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动态调整总表" sheetId="1" r:id="rId1"/>
  </sheets>
  <definedNames>
    <definedName name="_xlnm._FilterDatabase" localSheetId="0" hidden="1">动态调整总表!$A$3:$XEX$1363</definedName>
    <definedName name="_xlnm.Print_Titles" localSheetId="0">动态调整总表!$2:$3</definedName>
  </definedNames>
  <calcPr calcId="144525"/>
</workbook>
</file>

<file path=xl/sharedStrings.xml><?xml version="1.0" encoding="utf-8"?>
<sst xmlns="http://schemas.openxmlformats.org/spreadsheetml/2006/main" count="13506" uniqueCount="3780">
  <si>
    <t>2019年澧县脱贫攻坚项目库动态调整确定表</t>
  </si>
  <si>
    <t>序号</t>
  </si>
  <si>
    <t>镇（街）</t>
  </si>
  <si>
    <t>村（居）</t>
  </si>
  <si>
    <t>项目类别</t>
  </si>
  <si>
    <r>
      <rPr>
        <sz val="11"/>
        <rFont val="宋体"/>
        <charset val="134"/>
      </rPr>
      <t xml:space="preserve">
项目名称</t>
    </r>
    <r>
      <rPr>
        <sz val="11"/>
        <rFont val="Times New Roman"/>
        <charset val="134"/>
      </rPr>
      <t xml:space="preserve">
</t>
    </r>
  </si>
  <si>
    <t>建设性质</t>
  </si>
  <si>
    <t>预计施工时间</t>
  </si>
  <si>
    <t>项目建设内容及规模</t>
  </si>
  <si>
    <t>项目资金规模及筹资方式（万元）</t>
  </si>
  <si>
    <t>受益对象</t>
  </si>
  <si>
    <t>绩效目标</t>
  </si>
  <si>
    <t>群众参与和带贫减贫机制</t>
  </si>
  <si>
    <t>动态调整性质</t>
  </si>
  <si>
    <t>开始时间</t>
  </si>
  <si>
    <t>结束时间</t>
  </si>
  <si>
    <t>小计</t>
  </si>
  <si>
    <t>财扶资金</t>
  </si>
  <si>
    <t>行业资金</t>
  </si>
  <si>
    <t>自筹</t>
  </si>
  <si>
    <t>合计</t>
  </si>
  <si>
    <t>涔南镇</t>
  </si>
  <si>
    <t>北民湖村</t>
  </si>
  <si>
    <t>基础设施</t>
  </si>
  <si>
    <t>十三支道路新建错车台</t>
  </si>
  <si>
    <t>改建</t>
  </si>
  <si>
    <t>从原紫东村村部至19组洪兴东屋旁，1000米道路，在道路旁沟渠上新建现浇钢筋混凝土错车台6个，底长8米，顶长6米，宽3.5米，厚0.2米。</t>
  </si>
  <si>
    <t>产出指标：道路扩宽前路段耗时18分钟，扩宽后路段耗时10分钟，时效：0.45。道路扩宽前生产生活成本35元，硬化后生产生活成本20元，成本节约43%。
效益指标：经济效益，降低贫困户生产生活成本，提高15%生产收益；可持续影响效益，持续增强后续产业发展；社会效益，出行方便、农副产品运输便捷，农户增产增收；生态效益，亮化环境，生态宜居。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</si>
  <si>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间接受益人均：200</t>
  </si>
  <si>
    <t>2019年新增</t>
  </si>
  <si>
    <t>十二支道路硬化</t>
  </si>
  <si>
    <t>新建</t>
  </si>
  <si>
    <t>十二支李中海家至陈本东屋后，长240米，宽2.5米，厚0.2米。</t>
  </si>
  <si>
    <t>产出指标：道路硬化前路段耗时10分钟，硬化后路段耗时5分钟，时效：0.5。道路扩宽前生产生活成本18元，硬化后生产生活成本9元，成本节约50%。
效益指标：经济效益，降低贫困户生产生活成本，提高10%生产收益；可持续影响效益，持续增强后续产业发展；社会效益，出行方便、农副产品运输便捷，农户增产增收；生态效益，亮化环境，生态宜居。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</si>
  <si>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间接受益人均：100</t>
  </si>
  <si>
    <t>21组道路硬化</t>
  </si>
  <si>
    <t>21组矮子堤往西至21组杨金先家，长180米，宽2.5米，厚0.2米，两处长四米，直径0.5米的涵管。</t>
  </si>
  <si>
    <t>产出指标：道路硬化前路段耗时8分钟，硬化后路段耗时4分钟，时效：0.5。道路硬化前生产生活成本15元，硬化后生产生活成本8元，成本节约47%;
效益指标：经济效益，降低贫困户生产生活成本，提高10%生产收益；可持续影响效益，持续增强后续产业发展；社会效益，出行方便、农副产品运输便捷，农户增产增收；生态效益，亮化环境，生态宜居。
满意度：100%。</t>
  </si>
  <si>
    <t>曾家河社区</t>
  </si>
  <si>
    <t>道路硬化</t>
  </si>
  <si>
    <t>社区6组朱芳坪家至谭敦洋家长250米宽2.8米</t>
  </si>
  <si>
    <t>产出指标：道路硬化前路段耗时20分钟，硬化后路段耗时14分钟，时效：0.3。道路硬化前生产生活成本20元，硬化后生产生活成本15元，成本节约25%;
效益指标：经济效益，降低贫困户生产生活成本，提高10%生产收益；可持续影响效益，持续增强后续产业发展；社会效益，出行方便、农副产品运输便捷，农户增产增收；生态效益，亮化环境，生态宜居。
满意度：100%。</t>
  </si>
  <si>
    <t>社区10组谭小明至彭元文家长130米宽2.5米</t>
  </si>
  <si>
    <t>产出指标：道路硬化前路段耗时10分钟，硬化后路段耗时7分钟，时效：0.3。道路硬化前路段成本20元，硬化后成本14元，成本节约30%；
效益指标：经济效益，在原有的基础上提高农户农业生产收入10%；可持续影响效益，持续增强后续产业发展；社会效益，出行方便、农副产品运输便捷，农户增产增收；生态效益，亮化环境，生态宜居。
满意度：100%</t>
  </si>
  <si>
    <t>社区10组周乃云至刘志勇家长170米宽2.5米</t>
  </si>
  <si>
    <t>产出指标：道路硬化前路段耗时15分钟，硬化后路段耗时10分钟，时效：0.33。道路硬化前路段成本20元，硬化后成本14元，成本节约30%；
效益指标：经济效益，在原有的基础上提高农户农业生产收入10%；可持续影响效益，持续增强后续产业发展；社会效益，出行方便、农副产品运输便捷，农户增产增收；生态效益，亮化环境，生态宜居。
满意度：100%</t>
  </si>
  <si>
    <t>社区13组张祖金至陈克新家长480米宽2.8米</t>
  </si>
  <si>
    <t>产出指标：道路硬化前路段耗时35分钟，硬化后路段耗时222分钟，时效：0.37。道路硬化前生产生活成本25元，硬化后生产生活成本15元，成本节约25%。
效益指标：经济效益，降低贫困户生产生活成本，提高生产收益；可持续影响效益，持续增强后续产业发展；社会效益，出行方便、农副产品运输便捷，农户增产增收；生态效益，亮化环境，生态宜居。
满意度：100%。</t>
  </si>
  <si>
    <t>社区23组汤后申至郑世明家长200米宽2.5米</t>
  </si>
  <si>
    <t>社区23组断头路长110米宽2.8米</t>
  </si>
  <si>
    <t>社区29组肖诗德家至黄明翠家长335米，宽2.8米，厚0.2米</t>
  </si>
  <si>
    <t>产出指标：道路硬化前路段耗时20分钟，硬化后路段耗时14分钟，时效：0.3。道路硬化前生产生活成本20元，硬化后生产生活成本15元，成本节约25%;
效益指标：经济效益，降低贫困户生产生活成本，提高生产收益；可持续影响效益，持续增强后续产业发展；社会效益，出行方便、农副产品运输便捷，农户增产增收；生态效益，亮化环境，生态宜居。
满意度：100%。</t>
  </si>
  <si>
    <t>社区34组S238至排水沟家长220米宽3米</t>
  </si>
  <si>
    <t>社区37组十三支至周用兴家长662米宽2.5米</t>
  </si>
  <si>
    <t>产出指标：道路硬化前路段耗时48分钟，硬化后路段耗时28分钟，时效：0.42。道路硬化前生产生活成本20元，硬化后生产生活成本14元，成本节约30%。
效益指标：经济效益，降低贫困户生产生活成本，提高生产收益；可持续影响效益，持续增强后续产业发展；社会效益，出行方便、农副产品运输便捷，农户增产增收；生态效益，亮化环境，生态宜居。
满意度：100%。</t>
  </si>
  <si>
    <t>桥梁建设</t>
  </si>
  <si>
    <t>四支三干排沟交通桥、闸门长20米宽4.5米</t>
  </si>
  <si>
    <t>产出指标：交通桥建设前耗时35分钟，建设后耗时5分钟，时效：0.86。交通桥建设前生产生活成本20元，建设后生产生活成本14元，成本节约30%。
效益指标：经济效益，降低贫困户生产生活成本，提高生产收益；可持续影响效益，持续增强后续产业发展；社会效益，出行方便、农副产品运输便捷，农户增产增收；生态效益，亮化环境，生态宜居。
满意度：100%。</t>
  </si>
  <si>
    <t>五支三干排沟交通桥、闸门长20米宽4.0米</t>
  </si>
  <si>
    <t>社区41组机耕桥长15米宽4米</t>
  </si>
  <si>
    <t>道路扩宽硬化</t>
  </si>
  <si>
    <t>8组刘后启家至16组伍千锋家道路路基扩宽加路面硬化，两边是堰和沟要先填，两边各用红岩加砂浆填长50米，底宽2米，顶宽1.2米，深1.5米，路面硬化长80米，宽3米，厚0.2米</t>
  </si>
  <si>
    <t>产出指标：道路硬化前路段耗时20分钟，硬化后路段耗时5分钟，时效：0.75。道路硬化前生产生活成本25元，硬化后生产生活成本10元，成本节约60%;
效益指标：经济效益，降低贫困户生产生活成本，提高生产收益；可持续影响效益，持续增强后续产业发展；社会效益，出行方便、农副产品运输便捷，农户增产增收；生态效益，亮化环境，生态宜居。
满意度：100%。</t>
  </si>
  <si>
    <t>2018年结转项目（已审批）</t>
  </si>
  <si>
    <t>长堰三干交通桥建筑：长12m、宽4.0m、高3.5m。</t>
  </si>
  <si>
    <t>2019年新增（已审批）</t>
  </si>
  <si>
    <t>机埠建设</t>
  </si>
  <si>
    <t>1、长堰抗旱机埠新建：
①机房建筑：长3.0m*宽3.0m*高4.2m；
②进水池：长7.3m*宽1.5没m*高3.1m；
③22kw电机、水泵一套；
④双孔节制闸：宽2.5m*高1.6*2孔
⑤、消力池沟渠清淤99m³、护坡209㎡；
2、河北抗旱机埠新建：
①机房建筑：长3.0m*宽3.0m*高4.2m；
②进水池：长7.3m*宽1.5m*高3.1m
③22kw电机、水泵一套；</t>
  </si>
  <si>
    <t>产出指标：机埠新建前平均每亩农用取水耗时120分钟，机埠新建后平均每亩农用取水耗时60分钟，时效：0.5。机埠新建前每亩农用取水成本90元，机埠改造后后每亩农用取水成本45元，成本节约50%。
效益指标：经济效益，降低贫困户生产生活成本，提高生产收益；可持续影响效益，持续增强后续产业发展；农户增产增收；生态效益，亮化环境，生态宜居。
满意度：100%。</t>
  </si>
  <si>
    <t>参与前期项目入库会议、决议；项目实施过程中参与评选理事会，对施工质量和资金使用进行监督；项目完成后参与后持续维护管理。
间接受益人均：200</t>
  </si>
  <si>
    <t>崔家岗</t>
  </si>
  <si>
    <t>道路整修</t>
  </si>
  <si>
    <t>从12组王先云屋旁至3组崔先永屋后道路基础整修，长611米，宽3.5米，铺垫卵石8-10公分厚，扶砌62米较窄路段，涵管共计32米，低洼处渣土填方90方。</t>
  </si>
  <si>
    <t>产出指标：道路整修前路段耗时20分钟，整修后路段耗时12分钟，时效：0.4。道路整修前生产生活成本25元，整修后生产生活成本15元，成本节约40%。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</si>
  <si>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间接受益人均：150</t>
  </si>
  <si>
    <t>错车台、坡道扶砌</t>
  </si>
  <si>
    <t>18支中干渠硬化错车台一个长5米，宽3米，厚0.2米，中干渠到崔家岗村21组有坡道，全长15米，其中在堤坡下进行扶砌，扶砌长度共计23米，高平均1.5米</t>
  </si>
  <si>
    <t>产出指标：修建错车台、坡道护砌前路段耗时25分钟，修建错车台、护砌后路段耗时6分钟，时效：0.76。护砌前生产生活成本17元，护砌后生产生活成本8元，成本节约53%。
效益指标：经济效益，降低贫困户生产生活成本，提高生产收益；可持续影响效益，持续增强后续产业发展；社会效益，出行方便、农副产品运输便捷，农户增产增收；生态效益，亮化环境，生态宜居。
满意度：100%。</t>
  </si>
  <si>
    <t>沟渠建设</t>
  </si>
  <si>
    <t>崔家岗村4组上道堰新挖沟渠250米，高0.6米，底宽0.6米，并用0.6米*0.6米*0.06米U型槽扶砌</t>
  </si>
  <si>
    <t>产出指标：新挖沟渠前平均每亩农用取水耗时45分钟，新挖沟渠后平均每亩农用取水耗时20分钟，时效0.56.新挖沟渠前平均每亩农用取水20元，新挖沟渠后平均每亩农用取水10元，成本节约50%。
效益指标：经济效益，节约放水时间，增加沟渠水流，平均每亩灌溉良田节约10元；可持续影响效益，持续增强后续产业发展；社会效益，方便灌溉、排渍，农户增产增收；生态效益，清除杂草，清洁水源，亮化周边环境。
满意度：100%。</t>
  </si>
  <si>
    <t>参与前期项目入库会议、决议；项目实施过程中参与评选理事会，对施工质量和资金使用进行监督；项目实施后参与沟渠挖出土方就近填埋任务，项目完成后参与后持续维护管理。
间接受益人均：100</t>
  </si>
  <si>
    <t>东田堰村</t>
  </si>
  <si>
    <t>16组五支至郭尚双屋前道路硬化，长350米，宽2.5米，厚0.2米</t>
  </si>
  <si>
    <t>产出指标：道路硬化前路段耗时10分钟，硬化后路段耗时8分钟，时效：0.2。道路硬化前生产生活成本20元，硬化后生产生活成本16元，成本节约20﹪。
效益指标：经济效益，降低贫困户生产生活成本，提高生产收益；可持续影响效益，持续增强后续产业发展；社会效益，出行方便、农副产品运输便捷，农户增产增收；生态效益，亮化环境，生态宜居。
满意度：100%。</t>
  </si>
  <si>
    <t>2018年结转项目（修改）</t>
  </si>
  <si>
    <t>六支西陈章军家门前至陈祖志猪场道路硬化，长300米，宽2.5米，厚0.2米</t>
  </si>
  <si>
    <t>产出指标：道路硬化前路段耗时8分钟，硬化后路段耗时6分钟，时效：0.2。道路硬化前生产生活成本20元，硬化后生产生活成本16元，成本节约20﹪。
效益指标：经济效益，降低贫困户生产生活成本，提高生产收益；可持续影响效益，持续增强后续产业发展；社会效益，出行方便、农副产品运输便捷，农户增产增收；生态效益，亮化环境，生态宜居。
满意度：100%。</t>
  </si>
  <si>
    <t>沟渠清淤</t>
  </si>
  <si>
    <t>恢复</t>
  </si>
  <si>
    <t>王家湾水闸往东沟渠清淤，长800米，宽5米，深1.5米</t>
  </si>
  <si>
    <t>产出指标：清淤前沟渠深度为1米，清淤后为2米。清淤前平均每亩农用取水耗时60分钟，清淤后平均每亩农用取水耗时30分钟，时效0.5.清淤前平均每亩农用取水20元，清淤后平均每亩农用取水10元，成本节约50%。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</si>
  <si>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参与前期项目入库会议、决议；项目实施过程中参与评选理事会，对施工质量和资金使用进行监督；项目实施后参与沟渠挖出土方就近填埋任务，项目完成后参与后持续维护管理。
间接受益人均：200</t>
  </si>
  <si>
    <t>抗旱机井</t>
  </si>
  <si>
    <t>东田堰11组一口，25组一口（打井0.15米宽、25米深。配套设施：电机两个、水泵两个、电表两个、两处6平方米房子）</t>
  </si>
  <si>
    <t>产出指标：解决抗旱面积500亩。新建抗旱机井前平均每亩农用取水耗时60分钟，新建抗旱机井后平均每亩农用取水耗时30分钟，时效0.5.新建抗旱机井前平均每亩农用取水30元，新建抗旱机井后平均每亩农用取水15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</si>
  <si>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参与前期项目入库会议、决议；项目实施过程中参与评选理事会，对施工质量和资金使用进行监督；项目实施后参与机井建设任务，项目完成后参与后持续维护管理。
间接受益人均：200</t>
  </si>
  <si>
    <t>合力村</t>
  </si>
  <si>
    <t>庄稼堰陈章次屋前至新村部公路硬化处，长1000米，宽5米，挖深1米</t>
  </si>
  <si>
    <t>产出指标：清淤前沟渠深度为0.5米，清淤后为1.5米。清淤前平均每亩农用取水耗时120分钟，清淤后平均每亩农用取水耗时60分钟，时效0.5.清淤前平均每亩农用取水成本80元，清淤后平均每亩农用取水成本40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</si>
  <si>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参与前期项目入库会议，决议；项目实施过程中参与评选理事会，对施工质量和资金使用进行监督，项目实施后参与沟渠扫障工作；项目完成后参与沟渠维护管理。
间接受益人均：300</t>
  </si>
  <si>
    <t>15组丁德华屋前至王焕玖屋前公路硬化长250米，宽2.5米。厚度0.2米</t>
  </si>
  <si>
    <t>产出指标：道路硬化前路段耗时10分钟，硬化后路段耗时5分钟，时效：0.5。道路硬化前生产生活成本15元，硬化后生产生活成本7元，成本节约53%。
效益指标：经济效益，降低贫困户生产生活成本，提高生产收益；可持续影响效益，持续增强后续产业发展；社会效益，出行方便、农副产品运输便捷，农户增产增收；生态效益，亮化环境，生态宜居。
满意度：100%。</t>
  </si>
  <si>
    <t>黑马垱村</t>
  </si>
  <si>
    <t>从一干杨翠新屋前至刘玉汉屋前道路路基扩宽，进行路面整修，目前两边是堰和沟，需要先填充，两边各用红岩加砂浆填宽1米，长1000米，厚0.25米。</t>
  </si>
  <si>
    <t>产出指标：道路整修扩宽前路段耗时40分钟，整修扩宽后路段耗时20分钟，时效：0.5。道路硬化前生产生活成本35元，硬化后生产生活成本20元，成本节约43%。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</si>
  <si>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间接受益人均：250</t>
  </si>
  <si>
    <t>桥梁修建</t>
  </si>
  <si>
    <t>新修</t>
  </si>
  <si>
    <t>十支半刘连银门口至刘慎财门口的桥梁新修，长15米，宽4米，厚0.25米。</t>
  </si>
  <si>
    <t>产出指标：桥梁修建前路段耗时30分钟，桥梁后路段耗时8分钟，时效：0.73。道路硬化前生产生活成本25元，硬化后生产生活成本10元，成本节约60%。
效益指标：经济效益，降低贫困户生产生活成本，提高生产收益；可持续影响效益，持续增强后续产业发展；社会效益，出行方便、农副产品运输便捷，农户增产增收；生态效益，亮化环境，生态宜居。
满意度：100%。</t>
  </si>
  <si>
    <t>从九支曾凡年门口至九支半唐西艳门口，长260米，宽2.5米，厚0.2米。</t>
  </si>
  <si>
    <t>产出指标：道路硬化前路段耗时8分钟，硬化后路段耗时5分钟，时效：0.38。道路硬化前生产生活成本15元，硬化后生产生活成本7元，成本节约53%。
效益指标：经济效益，降低贫困户生产生活成本，提高生产收益；可持续影响效益，持续增强后续产业发展；社会效益，出行方便、农副产品运输便捷，农户增产增收；生态效益，亮化环境，生态宜居。
满意度：100%。</t>
  </si>
  <si>
    <t>从二组颜家亿门口到张可爱门口，长450米，宽2.5米，厚0.2米。</t>
  </si>
  <si>
    <t>产出指标：道路硬化前路段耗时18分钟，硬化后路段耗时9分钟，时效：0.5。道路硬化前生产生活成本25元，硬化后生产生活成本15元，成本节约40%。
效益指标：经济效益，降低贫困户生产生活成本，提高生产收益；可持续影响效益，持续增强后续产业发展；社会效益，出行方便、农副产品运输便捷，农户增产增收；生态效益，亮化环境，生态宜居。
满意度：100%。</t>
  </si>
  <si>
    <t>鸡叫城村</t>
  </si>
  <si>
    <t>2019.08</t>
  </si>
  <si>
    <t>六组田阳节屋旁起至鸡叫城村与原河北村交界处道路硬化，长400米，宽2.5米，厚0.2米。</t>
  </si>
  <si>
    <t>产出指标：道路硬化前路段耗时12分钟，硬化后路段耗时7分钟，时效：0.41。道路硬化前生产生活成本20元，硬化后生产生活成本12元，成本节约40%。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</si>
  <si>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十四组张业海家至张业彪家道路硬化，长250米，宽2.5米，厚0.2米。</t>
  </si>
  <si>
    <t>产出指标：道路硬化前路段耗时8分钟，硬化后路段耗时5分钟，时效：0.37。道路硬化前生产生活成本25元，硬化后生产生活成本13元，成本节约48%。
效益指标：经济效益，降低贫困户生产生活成本，提高生产收益；可持续影响效益，持续增强后续产业发展；社会效益，出行方便、农副产品运输便捷，农户增产增收；生态效益，亮化环境，生态宜居。
满意度：100%。</t>
  </si>
  <si>
    <t>二十一组八支渠唐植友家至唐西杰家道路硬化，长107米、宽3米、厚0.2米</t>
  </si>
  <si>
    <t>产出指标：道路硬化前路段耗时5分钟，硬化后路段耗时3分钟，时效：0.4。道路硬化前生产生活成本15元，硬化后生产生活成本9元，成本节约40%。
效益指标：经济效益，降低贫困户生产生活成本，提高生产收益；可持续影响效益，持续增强后续产业发展；社会效益，出行方便、农副产品运输便捷，农户增产增收；生态效益，亮化环境，生态宜居。
满意度：100%。</t>
  </si>
  <si>
    <t>2019.8</t>
  </si>
  <si>
    <t>鸡叫城村十六组马申淼家至杨翠东家道路硬化，长380米、宽2.5米、厚0.2米。</t>
  </si>
  <si>
    <t>产出指标：道路硬化前路段耗时12分钟，硬化后路段耗时7分钟，时效：0.41。道路硬化前生产生活成本20元，硬化后生产生活成本14元，成本节约33%。
效益指标：经济效益，降低贫困户生产生活成本，提高生产收益；可持续影响效益，持续增强后续产业发展；社会效益，出行方便、农副产品运输便捷，农户增产增收；生态效益，亮化环境，生态宜居。
满意度：100%。</t>
  </si>
  <si>
    <t>鸡叫城村九组李初英家至鸡叫城村八组李井清家道路硬化，长500米、宽2.5米、厚0.2米。</t>
  </si>
  <si>
    <t>上河口</t>
  </si>
  <si>
    <t>七斗渠至14组龚道忠屋前道路硬化，长170米，宽3米，厚0.2米</t>
  </si>
  <si>
    <t>产出指标：道路硬化前路段耗时10分钟，硬化后路段耗时5分钟，时效：50％。道路硬化前生产生活成本5元，硬化后生产生活成本2元，成本节约60％。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</si>
  <si>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间接受益人均：80</t>
  </si>
  <si>
    <t>二分干至9组唐纯清屋前200米，二分干至9组洪丕兴屋前40米，240米，宽3米，厚0.2米，路基整修加宽及硬化。</t>
  </si>
  <si>
    <t>产出指标：道路硬化前路段耗时20分钟，硬化后路段耗时10分钟，时效：50％。道路硬化前生产生活成本10元，硬化后生产生活成本4元，成本节约60％。
效益指标：经济效益，降低贫困户生产生活成本，提高生产收益；可持续影响效益，持续增强后续产业发展；社会效益，出行方便、农副产品运输便捷，农户增产增收；生态效益，亮化环境，生态宜居。
满意度：100%。</t>
  </si>
  <si>
    <t>涔三干南堤到1组刘玉桃屋前，长180米，宽2.5米，厚0.2米</t>
  </si>
  <si>
    <t>双林村</t>
  </si>
  <si>
    <t>20组罗承元屋前至23组叶征木屋旁沟渠清淤，长700米，面宽4米，底宽1.5米，沿途5口堰塘，共计6亩清淤。</t>
  </si>
  <si>
    <t>产出指标：沟渠清淤前平均每亩农用取水耗时60分钟，沟渠清淤后平均每亩农用取水耗时30分钟，时效：0.5。沟渠清淤前成本30元，清淤后成本20元，成本节约33%元。
效益指标：经济效益，降低贫困户生产生活成本，提高生产收益；可持续影响效益，持续增强后续产业发展；社会效益，农户增产增收；生态效益，亮化环境，生态宜居。
满意度：100%。</t>
  </si>
  <si>
    <t>参与前期项目入库会议、决议；项目实施过程中参与评选理事会，对施工质量和资金使用进行监督；项目实施后参与沟渠扫障工作任务，项目完成后参与后持续维护管理。
间接受益人均：200</t>
  </si>
  <si>
    <t>堰塘清淤</t>
  </si>
  <si>
    <t>双林村7组村委会围墙南边4米处，堰塘面积约5亩。</t>
  </si>
  <si>
    <t>产出指标：堰塘清淤前平均每亩农用取水耗时50分钟。堰塘清淤后平均每亩农用取水耗时30分钟，时效0.4.堰塘清淤前成本20元，堰塘清淤后15元，成本节约25%。
效益指标：经济效益，降低贫困户生产生活成本，提高生产收益；可持续影响效益，持续增强后续产业发展；社会效益，农户增产增收；生态效益，亮化环境，生态宜居。
满意度：100%。</t>
  </si>
  <si>
    <t>参与前期项目入库会议、决议；项目实施过程中参与评选理事会，对施工质量和资金使用进行监督；项目实施后参与堰塘扫障工作任务，项目完成后参与后持续维护管理。
间接受益人均：150</t>
  </si>
  <si>
    <t>沟渠清淤护砌</t>
  </si>
  <si>
    <t>2019.10</t>
  </si>
  <si>
    <t>12组朱传红至8组甘堰坝长370米，清淤深度0.3米，底宽0.9米。人工整修每米12元。扶砌底宽0.9米，底厚0.15米，坡面长1.7米，坡面厚度0.1米，线子宽0.2米，厚0.06米，涵管30公分30个，80公分12个。</t>
  </si>
  <si>
    <t>产出指标：数量：沟渠清淤护砌前平均每亩农用取水耗时50分钟，清淤后平均每亩农用取水耗时28分钟，时效：0.44。清淤护砌前每亩农用取水成本40元，清淤后每亩农用取水成本23元，成本节约42.5%。
效益指标：经济效益，节约放水时间，增加沟渠水流，平均每亩灌溉田节约17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</si>
  <si>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间接受益人均：200</t>
  </si>
  <si>
    <t>双铺村</t>
  </si>
  <si>
    <t>十三支道路基础整修</t>
  </si>
  <si>
    <t>2019.12</t>
  </si>
  <si>
    <t>十三支从双铺村10组到双铺村24组道路基础整修，长1200米，宽5米，厚0.35米（填土0.25米，碎石0.1米）。</t>
  </si>
  <si>
    <t>产出指标：数量：道路硬化前路段耗时15分钟，硬化后路段耗时5分钟，时效0.67.道路硬化前生产生活成本50元，硬化后生产生活成本30元，成本节约40%。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</si>
  <si>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参与前期项目确定会议决议，项目实施过程中参与评选理事会，对施工质量和资金使用进行监督；项目实施后参与道路护肩任务，项目完成后参与后续维护管理。间接受益人均：200</t>
  </si>
  <si>
    <t>2019.11</t>
  </si>
  <si>
    <t>20组207国道往东至2支半沟渠清淤300米，挖深0.5米，护砌长300米，高1.5米，厚0.1米，底宽1米。</t>
  </si>
  <si>
    <t>产出指标：数量：沟渠清淤前平均每亩农用取水耗时60分钟，清淤后平均每亩农用取水耗时30分钟，时效：0.5。清淤前每亩农用取水成本40元，清淤后每亩农用取水成本20元，成本节约50%。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</si>
  <si>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间接受益人均：150</t>
  </si>
  <si>
    <t>双铺15组，一支往西至澧县排干清淤400米，挖深0.5米，护砌长400米，高1.5米，厚0.1米，底宽1米。</t>
  </si>
  <si>
    <t>参与前期项目确定会议、决议；项目实施过程中对施工质量和资金使用进行监督；项目实施工程中支持挖机进出田地，接受淤泥入田，实施完平整淤泥，蓄水管理与监督。
间接受益人均：100</t>
  </si>
  <si>
    <t>运输便道</t>
  </si>
  <si>
    <t>2019.09</t>
  </si>
  <si>
    <t>十一组汪学猛家至七组黄道秒家，单边长1100米，全长2200米，运输便道铺砖1.5米，铺设草皮1米宽，铺沙和水泥垫底0.05米厚。</t>
  </si>
  <si>
    <t>产出指标：运输便道整修前路段耗时20分钟，运输便道整修后路段耗时10分钟，时效：0.5。运输便道整修前生产生活成本30元，运输便道整修后生产生活成本15元，成本节约50﹪。
效益指标：经济效益，降低贫困户生产生活成本，提高生产收益；可持续影响效益，持续增强后续产业发展；社会效益，出行方便、农副产品运输便捷，农户增产增收；生态效益，亮化环境，生态宜居。
满意度：100%。</t>
  </si>
  <si>
    <t>7组黄道秒家至20组张满生家，单边长400米，全长800米，运输便道铺砖1.5米，铺设草皮1米宽，铺沙和水泥垫底0.05米厚。</t>
  </si>
  <si>
    <t>产出指标：运输便道整修前路段耗时8分钟，运输便道整修后路段耗时4分钟，时效：0.5。运输便道整修前生产生活成本12元，运输便道整修后生产生活成本6元，成本节约50﹪。
效益指标：经济效益，降低贫困户生产生活成本，提高生产收益；可持续影响效益，持续增强后续产业发展；社会效益，出行方便、农副产品运输便捷，农户增产增收；生态效益，亮化环境，生态宜居。
满意度：100%。</t>
  </si>
  <si>
    <t>团结村</t>
  </si>
  <si>
    <t>7组杨林生屋旁大堰，面积7.2亩。</t>
  </si>
  <si>
    <t>产出指标：清淤前平均每亩农用取水耗时60分钟，清淤后平均每亩农用取水耗时30分钟，时效0.5.清淤前平均每亩农用取水25元，清淤后平均每亩农用取水15元，成本节约40%。
效益指标：经济效益，降低贫困户生产生活成本，提高生产收益；可持续影响效益，持续增强后续产业发展；社会效益，农户增产增收；生态效益，亮化环境，生态宜居。
满意度：农户满意度100%。</t>
  </si>
  <si>
    <t>参与前期项目入库会议、决议；项目实施过程中参与评选理事会，对施工质量和资金使用进行监督，农户参与清出淤泥的平整、障碍清除等工作；项目完成后参与后续堰塘维护与管理。
间接受益人均：100</t>
  </si>
  <si>
    <t>2018年结转项目</t>
  </si>
  <si>
    <t>17组杨祖清屋前至杨耀比老屋场道路硬化，长210米，宽3米，厚0.2米</t>
  </si>
  <si>
    <t>产出指标：道路硬化前路段耗时8分钟，硬化后路段耗时5分钟，时效：0.375。道路硬化前生产生活成本15元，硬化后生产生活成本10元，成本节约33﹪。
效益指标：经济效益，降低贫困户生产生活成本，提高生产收益；可持续影响效益，持续增强后续产业发展；社会效益，出行方便、农副产品运输便捷，农户增产增收；生态效益，亮化环境，生态宜居。
满意度：100%。</t>
  </si>
  <si>
    <t>6组新堰、7组韩家大堰，总面积12.8亩，挖深一米。</t>
  </si>
  <si>
    <t>城头山镇</t>
  </si>
  <si>
    <t>周家坡社区</t>
  </si>
  <si>
    <t>1组五支半至黄道爽旁路250米，宽2.5米，高0.2米</t>
  </si>
  <si>
    <t>产出指标数量目标：完成250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</si>
  <si>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群众参与项目实施过程监督及项目完工后的日常养护，村道硬化为项目区内农副产品的运输提供了便利，促进农业生产，人均年增收50元。</t>
  </si>
  <si>
    <t>沟渠防渗</t>
  </si>
  <si>
    <t>城头山中心小学后围墙外沟渠300米，宽2.5米，高0.2米</t>
  </si>
  <si>
    <t>产出指标数量目标：完成沟渠硬化300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</si>
  <si>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群众参与项目实施过程监督，沟渠硬化促进农业生产，间接为贫困户农业生产增收，人均年增收150元。</t>
  </si>
  <si>
    <t>1组五支半至黄建武门前250米，宽2.5米，高0.2米</t>
  </si>
  <si>
    <t>2019年原入库项目</t>
  </si>
  <si>
    <t>19组四支半至苏云村屋前道路硬化共300米</t>
  </si>
  <si>
    <t>产出指标数量目标：完成300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</si>
  <si>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2019年原入库项目（删除）</t>
  </si>
  <si>
    <t>19组三支半至四支道路硬化共600米规模600米×3米×0.2</t>
  </si>
  <si>
    <t>产出指标数量目标：完成600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</si>
  <si>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车溪河社区</t>
  </si>
  <si>
    <t>下水道沟渠改造</t>
  </si>
  <si>
    <t>张兴明屋后起至博雅大药房，下水道沟渠长1000米升级改造，涵管1000×1.5m井</t>
  </si>
  <si>
    <t>产出指标数量目标：完成沟渠硬化长300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</si>
  <si>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群众参与项目实施过程监督，沟渠硬化促进农业生产，间接为贫困户农业生产增收,人均年增收100元</t>
  </si>
  <si>
    <t>沟渠清淤扩容</t>
  </si>
  <si>
    <t>农贸市场污水沟沟渠清淤,沟渠土方回填250×3.5×1.5×1.5m，涵管安装250×1.5井</t>
  </si>
  <si>
    <t>产出指标数量目标：完成堰塘清淤面积28亩。质量目标：清淤彻底。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</si>
  <si>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群众参与项目实施过程监督及项目完工后的日常养护，改善贫困户农业灌溉条件，促进农业生产增收致富脱贫，人均年增收150</t>
  </si>
  <si>
    <t>扩建</t>
  </si>
  <si>
    <t>潘光辉屋后至八支半污水沟沟渠清淤长350米，宽4米，厚0.8米。</t>
  </si>
  <si>
    <t>产出指标数量目标：完成清淤长度500米。质量目标：清淤彻底。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</si>
  <si>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群众参与项目实施过程监督，清淤工程促进农业生产，间接为贫困户农业生产增收，，人均年增收200元</t>
  </si>
  <si>
    <t>沟渠改建</t>
  </si>
  <si>
    <t>严小英屋前至老乡政府环城公路段，沟渠涵管安装长350米×1米井。</t>
  </si>
  <si>
    <t>产出指标数量目标：完成沟渠改建320米。质量目标：涵管安装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</si>
  <si>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群众参与项目实施过程监督，沟渠改建促进农业生产，间接为贫困户农业生产增收，人均年增收150元。</t>
  </si>
  <si>
    <t>张公庙社区</t>
  </si>
  <si>
    <t>5组、6组207国道侧沟，涵管安装长400mx1.2m#</t>
  </si>
  <si>
    <t>5组、6组207国道侧沟，沟渠土方回填
400mx3.5mx1.5mx28m</t>
  </si>
  <si>
    <t>产出指标数量目标：完成沟渠改建320米。质量目标：土方回填足量。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</si>
  <si>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4组207国道侧沟改建，涵管安装长300mx1.2m#</t>
  </si>
  <si>
    <t>产出指标数量目标：完成沟渠改建300米。质量目标：涵管安装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</si>
  <si>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4组207国道侧沟改建，沟渠土方回填
300mx3.5mx1.5mx28m</t>
  </si>
  <si>
    <t>产出指标数量目标：完成沟渠改建300米。质量目标：土方回填足量。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</si>
  <si>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道路硬化及涵管铺设</t>
  </si>
  <si>
    <t>从周峰屋前至周学英屋后道路硬化，
长120米，宽4米，厚0.20米，
其中涵管铺设20米（1米#）</t>
  </si>
  <si>
    <t>产出指标数量目标：完成120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</si>
  <si>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参与前期项目入库会议、决议；项目实施过程中参与评选理事会，对施工质量和资金使用进行监督；项目实施后参与道路护肩任务，项目完成后参与后持续维护管理。
间接受益人均：120</t>
  </si>
  <si>
    <t>堰塘清淤护坡</t>
  </si>
  <si>
    <t>2组门口堰清淤护坡，清淤转运方2100方；
一面挡土墙，长50米，宽4米，厚0.8米；
三面水泥护坡，长70米，高3米，厚0.1米。</t>
  </si>
  <si>
    <t>产出指标数量目标：完成堰塘清淤。质量目标：清淤2100方。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</si>
  <si>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黄河村</t>
  </si>
  <si>
    <t>道路维修</t>
  </si>
  <si>
    <t>3组通户公路500米道路硬化2.5米宽0.2米厚</t>
  </si>
  <si>
    <t>产出指标数量目标：完成500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</si>
  <si>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群众参与项目实施过程监督及项目完工后的日常养护，村道硬化为项目区内农副产品的运输提供了便利，促进农业生产，人均年增收50元</t>
  </si>
  <si>
    <t>新建路基</t>
  </si>
  <si>
    <t>连心路路基长1100米、宽3.5米；碎石路面长1100米、宽4米、厚0.05米</t>
  </si>
  <si>
    <t>产出指标数量目标：完成1100米村道路基。质量目标：路基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</si>
  <si>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大兴村</t>
  </si>
  <si>
    <t>14组道路扩宽</t>
  </si>
  <si>
    <t>14组熊祖望至旦家坟北道路扩宽1.5米，厚度0.16米，全长300米</t>
  </si>
  <si>
    <t>产出指标数量目标：完成道路扩宽1.5米，长度300米。质量目标：厚度达标，混凝土合格。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</si>
  <si>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无偿提供土地、群众扫障，村道硬化为项目区内农副产品的运输提供了便利，促进农业生产。人均年增收50元</t>
  </si>
  <si>
    <t>15组道路扩宽</t>
  </si>
  <si>
    <t>15组旦家坟南至澧城干道路扩宽1.5米，厚度0.16米，全长350米</t>
  </si>
  <si>
    <t>产出指标数量目标：完成道路扩宽1.5米，长度350米。质量目标：厚度达标，混凝土合格。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</si>
  <si>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产业发展</t>
  </si>
  <si>
    <t>藠果，芥菜种植产业项目</t>
  </si>
  <si>
    <t>40亩藠果，芥菜蔬菜种植</t>
  </si>
  <si>
    <t>产业指标数量目标：40亩蔬菜种植，效益指标经济效益：促进农业生产，促进当地经济发展，扩大就业机会，增加农民收入。服务对象满意度100%</t>
  </si>
  <si>
    <t>促进农业生产，人均年增收200元</t>
  </si>
  <si>
    <t>沟渠硬化</t>
  </si>
  <si>
    <t>水利硬化</t>
  </si>
  <si>
    <t>18组19组（四排干至龙家溪）灌排两用沟渠，全长510米，底宽1米，高1米</t>
  </si>
  <si>
    <t>◆产出指标数量目标：完成沟渠硬化长510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</si>
  <si>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无偿提供土地、群众扫障，沟渠硬化为项目区内农田灌溉提供了便利，促进农业生产。人均年增收50元</t>
  </si>
  <si>
    <t>城头山村</t>
  </si>
  <si>
    <t>公路亮化</t>
  </si>
  <si>
    <t>4组至17组总长1100米道路预计安装太阳能路灯23盏</t>
  </si>
  <si>
    <t>产出指标：数量目标：完成23盏太阳能路灯安装。质量目标：基座稳定，故障率低于10%。
效益指标：社会效益：改善农村基础设施条件，提升群众安全感。可持续影响效应：改善招商引资环境，促进当地经济发展，扩大就业机会，增加农民收入
满意度：100%。</t>
  </si>
  <si>
    <t>非贫困户自筹18%资金参与，改善基础设施条件，增加贫困户幸福感。</t>
  </si>
  <si>
    <t>机耕路贯通</t>
  </si>
  <si>
    <t>中斗路2组至南一斗4组机耕道带渠贯通长400米，宽3.5米，U型渠长400米</t>
  </si>
  <si>
    <t>产出指标：数量目标：完成400米机耕道铺设。质量目标：路基沉积压实后加铺碎石，质量达标。时效目标：平均每亩减少收获时间1天，运输时间0.5天，减低时间成本66%。
效益指标：经济效益：农民增收15%。社会效益：为农业机耕化提供便利，产业化发展，带动贫困户脱贫致富。生态效益：能有效保护和开发农田资源，保持农田生态系统平衡。
满意度：100%。</t>
  </si>
  <si>
    <t>群众参与项目实施过程监督，机耕道建设促进农业生产，间接为贫困户农业生产增收，人均年增收260元。</t>
  </si>
  <si>
    <t>通组道路硬化</t>
  </si>
  <si>
    <t>16组至17组（周氏祠堂至康孝荣田、周乃金屋后至周乃银屋）道路硬化长200米，宽3.5米，厚0.2米</t>
  </si>
  <si>
    <t>产出指标：数量目标：完成200米村道硬化。质量目标：厚度达到20cm,混凝土硬化质量良好。时效目标：降低周边运输、出行时间0.5小时，时效减低34%。
效益指标：经济效益：减少群众出行成本，促进农业生产生活。社会效益：改善农村基础设施条件。
满意度：100%。</t>
  </si>
  <si>
    <t>非贫困户义务平整路基，改善基础设施条件，增加贫困户的幸福感。</t>
  </si>
  <si>
    <t>红星村</t>
  </si>
  <si>
    <t>1组沟渠长120米，宽2.8米，高1.5米</t>
  </si>
  <si>
    <t>产出指标数量目标：完成沟渠硬化120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</si>
  <si>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2组沟渠长180米，宽2.8米，高1.5米</t>
  </si>
  <si>
    <t>产出指标数量目标：完成沟渠硬化180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</si>
  <si>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北干渠路口至原养鸡场，长410米，宽2.8米，高0.2米</t>
  </si>
  <si>
    <t>产出指标数量目标：完成350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</si>
  <si>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19组三支至李子银，
长330米，宽3米，高0.2米</t>
  </si>
  <si>
    <t>产出指标数量目标：完成330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</si>
  <si>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2组道路硬化</t>
  </si>
  <si>
    <t>翻修</t>
  </si>
  <si>
    <t>道路规格长330米，宽3.5米，高0.2米。</t>
  </si>
  <si>
    <t>18组三支沟渠硬化</t>
  </si>
  <si>
    <t>沟渠规格长350米，宽1.2米，高1.2米。</t>
  </si>
  <si>
    <t>产出指标数量目标：完成沟渠硬化350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</si>
  <si>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杨晓玲家至群乐村，沟渠硬化（长350米，底宽0.7米，面宽2米，高1米）</t>
  </si>
  <si>
    <t>群众参与项目实施过程监督及项目完工后的日常养护，改善贫困户农业灌溉条件，促进农业生产增收致富脱贫，人均年增收150元</t>
  </si>
  <si>
    <t>詹家岗村</t>
  </si>
  <si>
    <t>公路硬化</t>
  </si>
  <si>
    <t>代六支半至十二组严其茂家通组公路长350米，宽3米，厚0.2米</t>
  </si>
  <si>
    <t>产出指标数量目标：完成公路硬化350米。质量目标：公路硬化宽度、厚度、混凝土达标。时效目标：解决周边农户出行与农业生产生活难的问题，降低时间33%。社会效益：改善周边农户生产生活条件，提高农业综合生产能力。可持续影响效应：此公路硬化完善，对当地农业产业化有积极的促进作用。服务对象满意度100%。</t>
  </si>
  <si>
    <t>六支至十八组黄太志家公路硬化长500米，宽3米，厚0.2米。</t>
  </si>
  <si>
    <t>产出指标数量目标：完成公路硬化500米。质量目标：公路硬化宽度、厚度、混凝土达标。时效目标：解决周边农户出行与农业生产生活难的问题，降低时间33%。社会效益：改善周边农户生产生活条件，提高农业综合生产能力。可持续影响效应：此公路硬化完善，对当地农业产业化有积极的促进作用。服务对象满意度100%。</t>
  </si>
  <si>
    <t>扶贫车间</t>
  </si>
  <si>
    <t>詹家岗村仿真加工厂设备添置（大枝杆机一台、小枝干机一台、厂房空调1台）</t>
  </si>
  <si>
    <t>产出指标数量目标：完成设备添置（大枝杆机一台、小枝干机一台、厂房空调1台）。质量目标：机械运转正常。成本目标：平均降低原料运输成本50%元，降低约30%。效益指标经济效益：为周边贫困户提供就业机会，平均提升月收入300以上。社会效益：增强与贫困户的利益联结，提升满意度，增进干群关系。可持续影响效应：促进当地经济发展，扩大就业机会，增加群众收入。服务对象满意度100%</t>
  </si>
  <si>
    <t>群众参与项目实施过程监督，该产业扶贫项目主要为贫困户提供就业机会，分发物料，由贫困户分散加工。本次专项资金投入按总资产投资占比所产生的分红将用于脱贫攻坚的公益建设。</t>
  </si>
  <si>
    <t>彭头山村</t>
  </si>
  <si>
    <t>原孟坪中斗渠陈连生门口至石河，沟渠长450米，宽0.5米，高0.5米</t>
  </si>
  <si>
    <t>产出指标数量目标：完成沟渠改建450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</si>
  <si>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原孟坪中斗渠石河至6支半，沟渠长400米，宽0.5米，高0.5米</t>
  </si>
  <si>
    <t>产出指标数量目标：完成沟渠改建400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</si>
  <si>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护国村</t>
  </si>
  <si>
    <t>16至17组东至曹承金，西至张大公路，水泥硬化长300M，宽2.5M，高0.2M</t>
  </si>
  <si>
    <t>水泥道路改建工程</t>
  </si>
  <si>
    <t>从15组丁仁幸，东至张大公路，长151米，宽3米。路北挡土墙高1米，底宽0.5米，面宽0.25米，长140米；南面堰塘护坡，长15米，高1.5米，底宽0.8米，面宽0.3米。</t>
  </si>
  <si>
    <t>产出指标数量目标：完成151米村道破碎工程。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</si>
  <si>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道路基础设施工程</t>
  </si>
  <si>
    <t>18组-19组，西至国富。长295米，宽3米，涵管4处。</t>
  </si>
  <si>
    <t>产出指标数量目标：完成295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</si>
  <si>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从合群小学，南至张合公路，长332米，宽3.9米。</t>
  </si>
  <si>
    <t>产出指标数量目标：完成332米村道破碎工程。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</si>
  <si>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道路路基</t>
  </si>
  <si>
    <t>20组黄河交界至七口堰中垱道路路基整形（开挖土方176方、回填土方880方、路面山渣25cm）305米*4米</t>
  </si>
  <si>
    <t>产出指标数量目标：完成400米村道路基。质量目标：路基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</si>
  <si>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群众参与平整路基；机耕道促进农业生产，间接为贫困户农业生产增收，人均年增收280元</t>
  </si>
  <si>
    <t>大庙村</t>
  </si>
  <si>
    <t>从澧城干至肖永兰旁基础扩宽、长110米、宽4.5米、高0.25米。</t>
  </si>
  <si>
    <t>产出指标数量目标：完成110米村道硬化。质量目标：厚度达到25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</si>
  <si>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群众参与平整路基；村道硬化为项目区内农副产品的运输提供了便利，促进农业生产。人均年增收50元</t>
  </si>
  <si>
    <t>从王家堰至李树青门前，长295米，宽3.5米，高0.2米</t>
  </si>
  <si>
    <t>1、产出指标，数量目标：完成260米组道硬化。质量目标：厚度达到0.2米，混凝土硬化良好。时效目标：降低周边运输，出行时间0.5小时，时效降低34%。成本目标：平均降低成本20元，降低约10%。2、效益指标，经济效益：减少群众出行成本，促进农业生产生活。社会效益：改善农村基础设施条件，可持续影响效应，改善招商引资环境，促进当地经济发展，扩大就业机会，增加农民收入。3、服务对象满意度100%。</t>
  </si>
  <si>
    <t>群众参与平整路基；村道硬化为项目区内农副产品的运输提供了便利，促进农业生产。人均年增收60元.</t>
  </si>
  <si>
    <t>从澧城干至四干排基础扩宽、长1200米、宽1米、高0.24米。</t>
  </si>
  <si>
    <t>◆产出指标数量目标：完成110米村道硬化。质量目标：厚度达到25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</si>
  <si>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5、6、8组从和堰至子湖开挖土方250方，沟渠硬化长610米、底宽0.5米、面宽0.7米、高0.6米、厚0.05米，涵管150米。</t>
  </si>
  <si>
    <t>◆产出指标数量目标：完成沟渠硬化长610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</si>
  <si>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群众参与项目实施过程监督，沟渠硬化促进农业生产，间接为贫困户农业生产增收,人均年增收50元</t>
  </si>
  <si>
    <t>六支U型槽沟渠改造</t>
  </si>
  <si>
    <t>18组六支沟渠长300米，开挖土方150立方，60U型槽升级改造，涵管100米。</t>
  </si>
  <si>
    <t>万兴村</t>
  </si>
  <si>
    <t>6组至7组通户公路硬化</t>
  </si>
  <si>
    <t>公路硬化长550米、宽3米、砼厚0.2米</t>
  </si>
  <si>
    <t>产出指标数量目标：完成550米长的硬化，出行时间0.1小时，时效降低20%。成本目标：年平均降低成本2000元。。社会效益：改善农村基础设施条件，道路网络得到优化。可持续影响效应：改善招商引资环境，促进当地经济发展，扩大就业机会，增加农民收入。服务对象满意度100%</t>
  </si>
  <si>
    <t>群众参与项目实施过程监督及项目完工后的日常养护，村道硬化为项目区内农副产品的运输提供了便利，促进农业生产，人均年增收30元。</t>
  </si>
  <si>
    <t>车干五支半至南岳亮化工程</t>
  </si>
  <si>
    <t>道路亮化长度1700米、安装太阳能路灯30盏</t>
  </si>
  <si>
    <t>产出指标数量目标：完成1700米的亮化，安装路灯30盏。夜晚节约出行时间0.1小时，时效降低20%。成本目标：年盏降低成本50元。。社会效益：改善农村基础设施条件，。可持续影响效应：改善招商引资环境，促进当地经济发展，扩大就业机会，增加农民收入。服务对象满意度100%</t>
  </si>
  <si>
    <t>群众参与项目实施过程监督及项目完工后的日常养护，村道硬化为项目区内农副产品的运输提供了便利，促进农业生产，人均年增收10元。</t>
  </si>
  <si>
    <t>四支七亮化工程</t>
  </si>
  <si>
    <t>道路亮化长度2500米、安装太阳能路灯50盏</t>
  </si>
  <si>
    <t>产出指标数量目标：完成2500米的亮化，安装路灯50盏。夜晚节约出行时间0.1小时，时效降低20%。成本目标：年盏降低成本50元。。社会效益：改善农村基础设施条件，。可持续影响效应：改善招商引资环境，促进当地经济发展，扩大就业机会，增加农民收入。服务对象满意度100%</t>
  </si>
  <si>
    <t>6组通户公路硬化（200米X3米X0.2米）</t>
  </si>
  <si>
    <t>产出指标数量目标：完成200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</si>
  <si>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16组通组公路硬化（500米X3.5米X0.2米）</t>
  </si>
  <si>
    <t>产出指标数量目标：完成500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</si>
  <si>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21组通村公路硬化（400米X4米X0.2米）</t>
  </si>
  <si>
    <t>产出指标数量目标：完成400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</si>
  <si>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7组通户公路硬化(苏国云屋旁至王先舫屋前)210m*3m*0.2m</t>
  </si>
  <si>
    <t>群乐村</t>
  </si>
  <si>
    <t>大坪干（周家庙闸至临澧三合交界处）翻修硬化400米，宽度5米，厚度0.2米</t>
  </si>
  <si>
    <t>产出指标数量目标：完成350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</si>
  <si>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5支（群乐片17组5支渠）翻修硬化400米，宽度3.5米，厚度0.2米</t>
  </si>
  <si>
    <t>产出指标数量目标：完成400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</si>
  <si>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群众参与项目实施过程监督及项目完工后的日常养护，村道硬化为项目区内农副产品的运输提供了便利，促进农业生产，人均年增50元。</t>
  </si>
  <si>
    <t>引水渠硬化</t>
  </si>
  <si>
    <t>渔场引水沟渠硬化总长200米，底宽1米，两边坡硬化高1.5米，厚0.08米</t>
  </si>
  <si>
    <t>产出指标数量目标：完成沟渠硬化长200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</si>
  <si>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非贫困户义务维护，改善基础设施条件，增加贫困户的幸福感。</t>
  </si>
  <si>
    <t>群乐9组引水沟渠硬化总长350米，底宽1米，两边坡硬化高1.2米，厚0.08米</t>
  </si>
  <si>
    <t>产出指标数量目标：完成沟渠硬化长350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</si>
  <si>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群众参与项目实施过程监督，沟渠硬化促进农业生产，间接为贫困户农业生产增收,提高人均年增收</t>
  </si>
  <si>
    <t>翻修扩建机耕桥</t>
  </si>
  <si>
    <t>群乐村20组机耕桥桥宽5米，桥跨长7米，高4米</t>
  </si>
  <si>
    <t>产出指标数量目标：完成机耕桥翻修扩建。质量目标：机耕桥质量达标。时效目标：平均每亩减少收获时间1天，运输时间0.5天，降低时间成本66%。成本目标：平均每亩节省成本65元，降低成本39%。效益指标经济效益：农民增收15%。社会效益：为农业机械化提供便利，产业化发展，带动贫困户脱贫致富。生态效益：能有效保护和开发农田资源，保持农田生态系统平衡。可持续影响效应：改善农田基础设施条件，夯实农业生产基础。服务对象满意度100%</t>
  </si>
  <si>
    <t>牌楼村</t>
  </si>
  <si>
    <t>道路亮化</t>
  </si>
  <si>
    <t>在中干渠九支半到十支半道路1000米安装路灯20盏；在八支公路中干渠至液化气站道路1000米安装路灯15盏</t>
  </si>
  <si>
    <t>产出指标数量目标：完成35盏路灯安装。质量目标：基座稳定，故障率低于10%。效益指标社会效益：改善农村基础设施条件，提升群众安全感。可持续影响效应：改善招商引资环境，促进当地经济发展，扩大就业机会，增加农民收入。服务对象满意度100%</t>
  </si>
  <si>
    <t>非贫困户自筹资金参与，改善基础设施条件，增加贫困户幸福感。</t>
  </si>
  <si>
    <t>机耕桥危桥改造</t>
  </si>
  <si>
    <t>牌楼村16组十支半危桥改造，桥长22米，净跨5米，桥宽4米，渡槽恢复15米</t>
  </si>
  <si>
    <t>产出指标数量目标：完成机耕桥一座，。质量目标：机耕桥质量达标。时效目标：平均每亩减少收获时间1天，运输时间0.5天，降低时间成本66%。成本目标：平均每亩节省成本65元，降低成本39%。效益指标经济效益：农民增收15%。社会效益：为农业机械化提供便利，产业化发展，带动贫困户脱贫致富。生态效益：能有效保护和开发农田资源，保持农田生态系统平衡。可持续影响效应：改善农田基础设施条件，夯实农业生产基础。服务对象满意度100%</t>
  </si>
  <si>
    <t>东岳村</t>
  </si>
  <si>
    <t>灌渠U型槽硬化</t>
  </si>
  <si>
    <t>11组（阳仁杰屋后至六家滩）沟渠长450米，开挖土方162立方，安装60厘米的U型槽</t>
  </si>
  <si>
    <t>产出指标数量目标：完成完成土方开挖，U型槽硬化450米。质量目标：沟渠施工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</si>
  <si>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无偿提供土地，村民扫障，沟渠硬化促进农业生产，间接为贫困户农业生产增收，人均年增收150元。</t>
  </si>
  <si>
    <t>2019年原入库项目(已审批)</t>
  </si>
  <si>
    <t>16组腾如英屋前至黄道手屋前机耕道路硬化长420米，宽3米，厚0.2米。</t>
  </si>
  <si>
    <t>产出指标数量目标：完成420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</si>
  <si>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参与前期项目入库会议、决议；项目实施过程中参与评选理事会，对施工质量和资金使用进行监督；项目实施后参与道路护肩任务，项目完成后参与后持续维护管理。
间接受益人均：150元</t>
  </si>
  <si>
    <t>排渠U型槽硬化</t>
  </si>
  <si>
    <t>6组七支渠至侯延平屋旁排水沟U型槽硬化400米，安装50厘米的V型槽。</t>
  </si>
  <si>
    <t>产出指标数量目标：完成完成土方开挖，U型槽硬化400米。质量目标：沟渠施工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</si>
  <si>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古大堤村</t>
  </si>
  <si>
    <t>沟渠砖砌</t>
  </si>
  <si>
    <t>13组龙渠沟（南围堤渠至新沟）全长500米砖渠及附加</t>
  </si>
  <si>
    <t>产出指标数量目标：完成沟渠砖砌500米。质量目标：沟渠砖砌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砖砌有效维护了沟渠生态平衡，达到了保护环境的目的。服务对象满意度100%</t>
  </si>
  <si>
    <t>非贫困户自筹12%资金参与，沟渠硬化促进农业生产，间接为贫困户农业生产增收，人均年增收150元</t>
  </si>
  <si>
    <t>16组龙渠（张廷军屋旁至合群交界处）全长500米砖渠及附加</t>
  </si>
  <si>
    <t>非贫困户自筹22%资金参与，沟渠硬化促进农业生产，间接为贫困户农业生产增收，人均年增收100元</t>
  </si>
  <si>
    <t>3、4组通组公路路基开挖整形，砂石铺设（一支至丁仕锋屋后）700米*4.5米</t>
  </si>
  <si>
    <t>产出指标数量目标：完成700米村道路基。质量目标：路基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</si>
  <si>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玉皇寺村</t>
  </si>
  <si>
    <t>公路扩宽硬化</t>
  </si>
  <si>
    <t>九支西一斗、二斗1300米，宽度2.5米，厚度0.2米</t>
  </si>
  <si>
    <t>产出指标数量目标：完成1300米村道扩宽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</si>
  <si>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群众参与项目实施过程监督及项目完工后的日常养护，道路扩宽硬化为项目区内农副产品的运输提供了便利，促进农业生产。</t>
  </si>
  <si>
    <t>沥水渠防渗</t>
  </si>
  <si>
    <t>6组高堰至新垱河800米，海底0.8米，面宽1.2米，坡面宽1米</t>
  </si>
  <si>
    <t>产出指标数量目标：完成渠道防渗800米。质量目标：沟渠施工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</si>
  <si>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群众参与项目实施过程监督，沟渠防渗促进农业生产，间接为贫困户农业生产增收，人均年增收150元。</t>
  </si>
  <si>
    <t>沥水河清淤</t>
  </si>
  <si>
    <t>14组三斗渠至南叉河500米，宽3米，深0.8米</t>
  </si>
  <si>
    <t>群众参与项目实施过程监督，清淤工程促进农业生产，间接为贫困户农业生产增收，，人均年增收150元</t>
  </si>
  <si>
    <t>组级公路硬化</t>
  </si>
  <si>
    <t>10组、11组（从车溪干渠至一斗渠）土路硬化350米，宽3米，厚度0.2米</t>
  </si>
  <si>
    <t>产出指标数量目标：完成350米村道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</si>
  <si>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乡道亮化工程</t>
  </si>
  <si>
    <t>车溪干渠主干道1200米路灯25盏</t>
  </si>
  <si>
    <t>产出指标数量目标：完成1200米的亮化，安装路灯25盏。夜晚节约出行时间0.1小时，时效降低20%。成本目标：年盏降低成本50元。。社会效益：改善农村基础设施条件，。可持续影响效应：改善招商引资环境，促进当地经济发展，扩大就业机会，增加农民收入。服务对象满意度100%</t>
  </si>
  <si>
    <t>国富村</t>
  </si>
  <si>
    <t>南二斗道路基础</t>
  </si>
  <si>
    <t>800米道路基础4.5米</t>
  </si>
  <si>
    <t>产出指标数量目标：完成800米村道路基。质量目标：路基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</si>
  <si>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堰塘沟渠清淤扩容</t>
  </si>
  <si>
    <t>3、4、5组28亩堰塘、沟渠清淤扩容</t>
  </si>
  <si>
    <t>一、四两组堰塘（介板堰，林果堰）清淤扩容18亩（12000方），</t>
  </si>
  <si>
    <t>产出指标数量目标：完成清淤土方12000方。质量目标：清淤彻底。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</si>
  <si>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翊武村</t>
  </si>
  <si>
    <t>3组公路（李先富-毛宏远-毛宏阳）硬化长380米.宽2.5.砼厚0.2</t>
  </si>
  <si>
    <t>产出指标数量目标：完成380米村道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</si>
  <si>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十一支和十二支机埠配套</t>
  </si>
  <si>
    <t>十一支和十二支机埠配套设施维护（沟渠红砖加高长670米【十一支总闸往南延伸】、闸门3座、机埠进水口浆砌）</t>
  </si>
  <si>
    <t>产出指标：十一支和十二支机埠配套设施维护，干旱时期保证全村不受影响。
效益指标：经济效益，降低全村村民包括31个贫困户生产生活成本，提高生产收益；可持续影响效益，持续增强后续产业发展；社会效益，农户增产增收；生态效益，亮化环境，生态宜居。
满意度：100%。</t>
  </si>
  <si>
    <t>大堰垱镇</t>
  </si>
  <si>
    <t>筒车村</t>
  </si>
  <si>
    <t>机耕道</t>
  </si>
  <si>
    <t>2019/10</t>
  </si>
  <si>
    <t>2019/12</t>
  </si>
  <si>
    <t>5组胡国生对面至11组曾凡华家全长800米、宽3米，路面填土30公分高，铺碎石5公分厚，安装30#涵管，120米。29组下大坡至汪家口水库下，长300米、宽3米，路面填土50公分高，铺碎石5公分厚，安装30#涵管，60米。</t>
  </si>
  <si>
    <t>产出指标：道路翻新前耗时40分钟，翻新后耗时30分钟，时效：0.2。硬化前需要15元生产生活成本，硬化后只需要10元，生产生活成本节约了0.25。效益指标：经济效益，在原有的基础上提高农户农业生产收入。可持续影响效益，持续增强后续产业发展。社会效益，出行方便、农户增产增收。生态效益，亮化环境，生态宜居。满意度：100%</t>
  </si>
  <si>
    <t>参与前期项目确定会议、决议；项目实施过程中对施工质量和资金使用进行监督；项目实施后参与道路护肩任务，项目完成后参与后持续维护管理；间接受益人均：200元</t>
  </si>
  <si>
    <t>23组周仲念门口大丘至两河口，长300米、宽3米，路面填土50公分高，铺碎石5公分厚，安装30#涵管，60米；5组胡国家家至胡国平家，长900米、宽3米，路面填土30公分高，铺碎石5公分厚，安装30#涵管，130米；</t>
  </si>
  <si>
    <t>产出指标：道路翻新前耗时30分钟，翻新后耗时20分钟，时效：0.33。硬化前需要10元生产生活成本，硬化后只需要7元，生产生活成本节约了0.3。效益指标：经济效益，可持续影响效益，持续增强后续产业发展。社会效益，方便现代化机械进出，农户增产增收。满意度：100%</t>
  </si>
  <si>
    <t>参与前期项目确定会议、决议；项目实施过程中对施工质量和资金使用进行监督；项目实施后参与道路护肩任务，项目完成后参与后持续维护管理；间接受益人均：300元</t>
  </si>
  <si>
    <t>堰塘清淤扩容</t>
  </si>
  <si>
    <t xml:space="preserve">14组铁头堰水面5亩，清淤、扩容，堰塘内淤泥全部清干净，四周做1米高堰堤，安装30#涵管，30米。
</t>
  </si>
  <si>
    <t>产出指标：清淤前沟渠深度为0.7米，清淤后为1.2米，数量：8000立方米。效益指标：经济效益，增加沟渠水流，可持续影响效益，持续增强后续产业发展。社会效益，方便灌溉、农户增产增收。生态效益，清洁水源。满意度：100%</t>
  </si>
  <si>
    <t>参与前期项目确定会议、决议；项目实施过程中对施工质量和资金使用进行监督；项目实施工程中支持挖机进出田地，接受淤泥入田，实施完平整淤泥，蓄水管理与监督；间接受益人均：100元。</t>
  </si>
  <si>
    <t>玉圃村</t>
  </si>
  <si>
    <t>2019/11</t>
  </si>
  <si>
    <t>玉圃40组张儒球屋边至张松林屋门前，全长480米，宽3.5米，厚0.25米</t>
  </si>
  <si>
    <t>产出指标：道路硬化前耗时20分钟，硬化后耗时14分钟，时效：0.3，硬化前需要6元生产生活成本，硬化后只需要3元，生产生活成本节约了0.5。效益指标：社会效益，出行方便。可持续影响效益，增强后续产业发展。满意度：100%</t>
  </si>
  <si>
    <t>参与前期项目确定会议，决议；项目实施过程中对施工项目和资金进行监督。项目完工后继续参与后续运维管理；间接受益人均100元。</t>
  </si>
  <si>
    <t>侧沟改水</t>
  </si>
  <si>
    <t>2019/8</t>
  </si>
  <si>
    <t>20组刘德泉屋前到涔河边1617米侧沟改水，其中300米硬化，宽0.5米，高0.5米，另外1314米清淤恢复，宽0.5米，高0.4米，安装3米涵管</t>
  </si>
  <si>
    <t>产出指标：完工后可以灌溉350亩水田，贫困户人均增收250元。效益指标：经济效益，节约放水时间，增加沟渠水流，可持续影响效益，持续增强后续产业发展：社会效益，方便灌溉、农户增产增收。生态效益，清除杂草，清洁水源。满意度：100%</t>
  </si>
  <si>
    <t>参与前期项目入库会议、决议；项目实施过程中参与评选理事会，对施工质量和资金使用进行监督；项目实施后参与道路护肩任务，项目完成后参与后持续维护管理。
间接受益人均：250元。</t>
  </si>
  <si>
    <t>道路整修扩宽</t>
  </si>
  <si>
    <t>10组刘德平门口到去往石公桥村岔路口共1500米整修，扩宽1米，铺碎石，安装40米内径20公分的涵管</t>
  </si>
  <si>
    <t xml:space="preserve">
产出指标：道路整修前耗时45分钟，整修后耗时30分钟，时效：0.33，硬化前需要18元生产生活成本，硬化后只需要12元，生产生活成本节约了0.33。。效益指标：经济效益，降低贫困户生产生活成本，提高生产收益。可持续影响效益，持续增强后续产业发展。社会效益，出行方便、农副产品运输便捷。生态效益，亮化环境，生态宜居。满意度：100%。</t>
  </si>
  <si>
    <t>垱金公路往23组分支朱泽双门前道路硬化，长130米，宽3.5米，厚0.2米,需20￠涵管18米</t>
  </si>
  <si>
    <t>产出指标：道路整修前耗时3分钟，整修后耗时20分钟，时效：0.33，硬化前需要1元生产生活成本，硬化后只需要0.5元，生产生活成本节约了0.5。效益指标：经济效益，降低贫困户生产生活成本，提高生产收益。可持续影响效益，持续增强后续产业发展。社会效益，出行方便、农副产品运输便捷。生态效益，亮化环境，生态宜居。满意度：100%。</t>
  </si>
  <si>
    <t>中武桥社区</t>
  </si>
  <si>
    <t>东干渠路面硬化：7组裴祖柱门口至6组许平舫老屋后面，长220m,宽2.8m，厚0.18cm，干渠路面硬化.</t>
  </si>
  <si>
    <t>产出指标：道路硬化前耗时10分钟，硬化后耗时4分钟，时效：0.6，硬化前需要4元生产生活成本，硬化后只需要2元，生产生活成本节约了0.5。效益指标：社会效益，农作物排灌可持续影响效益，增强后续产业发展。满意度：100%</t>
  </si>
  <si>
    <t>参与前期项目确定会议，决议；项目实施过程中对施工项目和资金进行监督；项目完工后继续参与后续运维管理；间接受益人均1500元。</t>
  </si>
  <si>
    <t>2019/9</t>
  </si>
  <si>
    <t>7组上湾至下湾组道道路硬化：裴德山门口至裴德金门口，长280m,宽3m,厚度20cm.</t>
  </si>
  <si>
    <t>产出指标：道路硬化前耗时12分钟，硬化后耗时8分钟，时效：0.33，硬化前需要5元生产生活成本，硬化后只需要2.5元，生产生活成本节约了0.5。效益指标：经济效益，可持续影响效益，持续增强后续产业发展。社会效益，出行方便、农户增产增收。生态效益，亮化环境，生态宜居。满意度：100%</t>
  </si>
  <si>
    <t>参与前期项目确定会议，决议；项目实施过程中对施工项目和资金进行监督；项目完工后继续参与后续运维管理；间接受益人均100元。</t>
  </si>
  <si>
    <t>北干渠移民桥到韩家湾大堰止道路硬化，全长300米，宽2.8米，厚0.18米</t>
  </si>
  <si>
    <t>产出指标：道路硬化前耗时12分钟，硬化后耗时6分钟，时效：0.5，硬化前需要5元生产生活成本，硬化后只需要2元，生产生活成本节约了0.6。社会效益，出行方便、农户增产增收。生态效益，亮化环境，生态宜居。满意度：100%</t>
  </si>
  <si>
    <t>县道至8组陈名天门口原便民道路硬化，全长230米，宽3.5米，厚0.2米</t>
  </si>
  <si>
    <t>产出指标：道路硬化前耗时10分钟，硬化后耗时6分钟，时效：0.4，硬化前需要4元生产生活成本，硬化后只需要2元，生产生活成本节约了0.5。社会效益，出行方便、农户增产增收。生态效益，亮化环境，生态宜居。满意度：100%</t>
  </si>
  <si>
    <t>星星村</t>
  </si>
  <si>
    <t>机耕路</t>
  </si>
  <si>
    <t>2组袁超喜房屋至胡家塘堰机耕路硬化，长450米，宽3米，厚0.2米</t>
  </si>
  <si>
    <t xml:space="preserve">
产出指标：道路硬化前耗时20分钟，硬化后耗时14分钟，时效：0.3，硬化前需要4元生产生活成本，硬化后只需要3元，生产生活成本节约了0.25。效益指标：经济效益，降低贫困户生产生活成本，提高生产收益。可持续影响效益，持续增强后续产业发展。社会效益，出行方便、农副产品运输便捷，农户增产增收。生态效益，亮化环境，生态宜居。满意度：100%。</t>
  </si>
  <si>
    <t>参与前期项目入库会议、决议；项目实施过程中参与评选理事会，对施工质量和资金使用进行监督；项目实施后参与道路护肩任务，项目完成后参与后持续维护管理；间接受益人均：100</t>
  </si>
  <si>
    <t>13组陈本富屋后到陈本连屋前道路硬化，长390米,宽3米，厚0.2米</t>
  </si>
  <si>
    <t xml:space="preserve">
产出指标：道路硬化前耗时20分钟，硬化后耗时14分钟，时效：0.3，硬化前需要4元生产生活成本，硬化后只需要3元，生产生活成本节约了0.25。。效益指标：经济效益，降低贫困户生产生活成本，提高生产收益。可持续影响效益，持续增强后续产业发展。社会效益，出行方便、农副产品运输便捷，农户增产增收。生态效益，亮化环境，生态宜居。满意度：100%。</t>
  </si>
  <si>
    <t>2019年原入库项目(修改)</t>
  </si>
  <si>
    <t>10组陈本东屋前到陈家池塘、3组李世明屋前至江家河沟渠硬化，长750米，面宽1.5米，底宽0.8米，厚0.1米</t>
  </si>
  <si>
    <t>产出效益：可灌溉农田200亩，硬化后可提高产量10%
效益指标：经济效益，降低贫困户生产生活成本，提高生产收益。可持续影响效益，持续增强后续产业发展。社会效益，农户增产增收。生态效益，亮化环境，生态宜居。满意度：100%。</t>
  </si>
  <si>
    <t>道路加宽</t>
  </si>
  <si>
    <t>裕星主干道15组宋祥文屋前，南至飞来峰润土厂，长600米，扩宽1.5米，厚0.25米</t>
  </si>
  <si>
    <t>产出指标：道路硬化硬化前耗时18分钟，硬化后耗时14分钟，时效：0.22，
效益指标：可持续影响效益，持续增强后续产业发展。社会效益，出行方便、农副产品运输便捷。满意度：100%。</t>
  </si>
  <si>
    <t>3组彭孝明屋前至葡萄园，长165米，宽3.5米，两边砌浆石，填土、铺碎石，厚度为0.7-1.1m。</t>
  </si>
  <si>
    <t>产出指标：道路硬化硬化前耗时18分钟，硬化后耗时14分钟，时效：0.22。效益指标：可持续影响效益，持续增强后续产业发展。社会效益，出行方便、农副产品运输便捷。满意度：100%。</t>
  </si>
  <si>
    <t>参与前期项目入库会议、决议；项目实施过程中参与评选理事会，对施工质量和资金使用进行监督；项目实施后参与道路护肩任务，项目完成后参与后持续维护管理。
间接受益人均：100元</t>
  </si>
  <si>
    <t>南阳村</t>
  </si>
  <si>
    <t>2019/9/</t>
  </si>
  <si>
    <t>4组邓绪荣六支往西150米，高0.7米，宽1米；5组陈祖北至陈祖秀150米，高0.7米，宽1米；10组胡中宇田至王学舫100米，高0.7米，宽1米；14组杨道荣至李安庆堰塘150米，高0.7米，宽1米；14组王先银田边至胡元章堰塘100米，高0.7米，宽1米</t>
  </si>
  <si>
    <t>产出指标：这5条沟渠能覆盖近250亩农田，沟渠硬化前经常干旱，亩产最多1000斤，硬化后能及时灌溉，亩产能提高最少100斤。效益指标：社会效益，农作物排灌可持续影响效益，方便农户灌溉，增产增收，增强后续产业发展；满意度100%</t>
  </si>
  <si>
    <t>参与前期项目确定会议，决议；群众参与并直接投票决议，项目实施过程中对施工项目和资金进行监督；项目完工后继续参与后续运维管理；间接受益人均120元。</t>
  </si>
  <si>
    <t>8组杨德珍至王登初屋前道路硬化，长230米，宽2.5米，厚0.2米</t>
  </si>
  <si>
    <t>产出指标：道路硬化前耗时10分钟，硬化后耗时6分钟，时效：0.4。硬化前生产生活成本1.5元，硬化后生产生活成本0.5元，节约0.67。效益指标：经济效益，方便村民出行生产，可持续影响效益，持续增强后续产业发展，社会效益，主要方便农户出行，农产品运输，可持续影响效益，增强后续产业发展。满意度：100%</t>
  </si>
  <si>
    <t>参与前期项目确定会议、决议；项目实施过程中对施工质量和资金使用进行监督；项目实施后参与道路护肩任务，项目完成后参与后持续维护管理；间接受益人均：100元</t>
  </si>
  <si>
    <t>路沟共用桥</t>
  </si>
  <si>
    <t>2019/11/</t>
  </si>
  <si>
    <t>南阳村7组丁国传南边桥长9米，宽3.5米，高2.8米，14组严文平屋后云垄桥全长6米，宽3.7米，高2.5米</t>
  </si>
  <si>
    <t>产出指标：修建前绕行需耗时6分钟，现可直接通过，成本节约2.5元效益指标：社会效益，农作物排灌可持续影响效益，增强后续产业发展。满意度：100%</t>
  </si>
  <si>
    <t>南阳2组6支半桥长9米，宽3.5米，高2.8米</t>
  </si>
  <si>
    <t>产出指标：修建前绕行需耗时5分钟，现可直接通过，成本节约2元效益指标：社会效益，农作物排灌可持续影响效益，增强后续产业发展。满意度：100%</t>
  </si>
  <si>
    <t>南阳15组大沟桥长8米，宽3.5米，高2.8米</t>
  </si>
  <si>
    <t>参与前期项目确定会议，决议；群众参与并直接投票决议，项目实施过程中对施工项目和资金进行监督；项目完工后继续参与后续运维管理；间接受益人均200元。</t>
  </si>
  <si>
    <t>2020/10</t>
  </si>
  <si>
    <t>2020/12</t>
  </si>
  <si>
    <t>南阳村11组杨建生至杨明兴屋前，12组杨成林屋旁至杨成勇屋前，长400米，宽3米，厚0.2米</t>
  </si>
  <si>
    <t>产出指标：道路硬化前耗时15分钟，硬化后耗时10分钟，时效：0.33，硬化前需要3元生产生活成本，硬化后只需要1元，生产生活成本节约0.67。效益指标：社会效益，主要方便农户出行，农产品运输，可持续影响效益，增强后续产业发展。满意度：100%。</t>
  </si>
  <si>
    <t>南阳村10组杨明舫至黄泽明屋旁，路长300米，宽3米，厚0.2米</t>
  </si>
  <si>
    <t>产出指标：道路硬化前耗时11分钟，硬化后耗时5分钟，时效：0.54，硬化前需要2元生产生活成本，硬化后只需要1元，生产生活成本节约0.5。效益指标：社会效益，主要方便农户出行，农产品运输，可持续影响效益，增强后续产业发展。满意度：100%。</t>
  </si>
  <si>
    <t>干河村</t>
  </si>
  <si>
    <t>4组大堰，谭绍富门前，面积5.3亩。8组灰普堰，云承甫屋东边，面积5.6亩。33组爱思堰，张儒波的门前，面积6.1亩。38组家堰，李太书的屋西边，面积6.2亩。</t>
  </si>
  <si>
    <t>产出指标：数量，未清淤之前的库容量13000方水，清淤之后库容量达到23200方水，增加净容量10200方水，0.33。效益指标：可持续影响效益，持续增强后续产业发展，社会效益：主要方便农户灌溉，清淤之后灌溉面积达到800亩，生态效益,清除杂草，清洁水源。满意度：100%。</t>
  </si>
  <si>
    <t>参与前期项目确定会议，决议。项目实施过程中对施工质量和资金使用进行监督，项目实施工程中接受淤泥入田，实施完平整淤泥，蓄水管理与监督。间接受益人均：200元。</t>
  </si>
  <si>
    <t>垱市干渠八支半桥至干河村九组周宇法的屋，全长300米，宽3.5米，厚0.2米的通组公路硬化</t>
  </si>
  <si>
    <t>产出指标：道路硬化前耗时10分钟，硬化后耗时5分钟时效：5分钟，硬化前需要2元生产生活成本，硬化后只需要0.5元，生产生活成本节约0.75。效益指标：社会效益，主要方便农户出行，农产品运输，可持续影响效益，增强后续业发展。满意度：100%。</t>
  </si>
  <si>
    <t>参与前期项目确定会议，群众参与并直接投票表决，项目实施过程中对实施工程项目和资金进行监督，项目完成后继续参与后续运维管理，间接受益人均200元。</t>
  </si>
  <si>
    <t>一干排八支半节制闸往北至18组刘正武屋旁，全长400米，加宽2米，厚0.2米的通组公路硬化，安装400米D80的涵管。</t>
  </si>
  <si>
    <t>产出指标：道路硬化前耗时9分钟，硬化后耗时6分钟，时效：0.33，硬化前需要3元生产生活成本，硬化后只需要2元，生产生活成本节约0.33。效益指标：社会效益，加宽2米后更加方便农户出行，农产品运输，可持续影响效益，增强后续产业发展。满意度：100%。</t>
  </si>
  <si>
    <t>花圃村</t>
  </si>
  <si>
    <t>17组从三斗至张庆福门前共430米,宽2.8米,厚度0.18米</t>
  </si>
  <si>
    <t>6</t>
  </si>
  <si>
    <t>产出指标：时效0.5H，0.5.数量，15000方，0.63.效益指标：经济效益，节约放水时间，增加沟渠水流，可持续影响效益，持续增强后续产业发展：社会效益，方便灌溉、农户增产增收；生态效益，清除杂草，清洁水源。满意度100%</t>
  </si>
  <si>
    <t>参与前期项目确定会议，决议；项目实施过程中对施工项目和资金进行监督。项目完工后继续参与后续运维管理；间接受益人均220元。</t>
  </si>
  <si>
    <t>21组从一干排至彭孝书门前共350米,宽2.8米,厚度0.18米</t>
  </si>
  <si>
    <t>3</t>
  </si>
  <si>
    <t>产出指标：时效，0.1H，0.25;成本1000元，0.2.效益指标：社会效益，出行方便;可持续影响效益，增强后续产业发展，满意度100%</t>
  </si>
  <si>
    <t>参与前期项目确定会议，决议；项目实施过程中对施工项目和资金进行监督。项目完工后继续参与后续运维管理；间接受益人均150元。</t>
  </si>
  <si>
    <t>2019/5</t>
  </si>
  <si>
    <t>2019/6</t>
  </si>
  <si>
    <t>从一干排至升头堰700米，U型渠硬化，规格50</t>
  </si>
  <si>
    <t>从三斗彭锋平屋前至张庆福屋前道路硬化580米，宽2.8米，厚0.18米。</t>
  </si>
  <si>
    <t>产出指标：道路硬化前耗时24分钟，硬化后耗时14分钟，时效：0.42，硬化前需要5元生产生活成本，硬化后只需要3元，生产生活成本节约0.4。效益指标：社会效益，出行方便。可持续影响效益，增强后续产业发展。满意度：100%</t>
  </si>
  <si>
    <t>从二组车传兵屋前至十八支车兴为屋前长400米,宽2.8米，厚0.18米。</t>
  </si>
  <si>
    <t>产出指标：道路硬化前耗时16分钟，硬化后耗时10分钟，时效：0.38，硬化前需要4.5元生产生活成本，硬化后只需要3元，生产生活成本节约0.33。效益指标：社会效益，出行方便。可持续影响效益，增强后续产业发展。满意度：100%</t>
  </si>
  <si>
    <t>花圃村21组彭孝书至谭敦孝屋场道路硬化，全长240米，宽2.5米，厚0.2米</t>
  </si>
  <si>
    <t>石公桥村</t>
  </si>
  <si>
    <t>14组山门渠道至14组李远枝屋前，长300米、宽3.5米，厚0.2米通组公路硬化</t>
  </si>
  <si>
    <t>产出指标：道路硬化前耗时13分钟，硬化后耗时9分钟,时效：0.31，硬化前需要3元生产生活成本，硬化后只需要1.5元，生产生活成本节约0.5。效益指标：社会效益，主要方便农户出行，农产品运输，可持续影响效益，增强后续产业发展。满意度：100%。</t>
  </si>
  <si>
    <t>参与前期项目确定会议、决议；项目实施过程中对施工质量和资金使用进行监督；项目实施后参与道路护肩任务，项目完成后参与后持续维护管理；间接受益人均：120元</t>
  </si>
  <si>
    <t>5组谭雨生屋前至朱大贵屋前，长320米、宽3米、厚0.2米，通组公组硬化</t>
  </si>
  <si>
    <t>产出指标：道路硬化翻新前耗时11分钟，硬化后耗时6分钟时效：0.45，硬化前需要3元生产生活成本，翻新后只需1.5元，生产生活成本节约0.5。效益指标：社会效益，主要方便农户出行，农产品运输，可持续影响效益，增强后续产业发展。满意度：100%。</t>
  </si>
  <si>
    <t>参与前期项目确定会议、决议；项目实施过程中对施工质量和资金使用进行监督；项目实施后参与道路护肩任务，项目完成后参与后持续维护管理；间接受益人均：130元</t>
  </si>
  <si>
    <t>油茶种植</t>
  </si>
  <si>
    <t>在20户贫困户自留地种植油茶50亩，直接帮扶，合作社负责提供油茶苗、人工和技术指导，后期由贫困户自己管理，预计4年后可获得收益每亩1500元</t>
  </si>
  <si>
    <t>产出指标：贫困户平均增收3750元/年。效益指标：社会效益，带动周边群众发展种植，形成产业链，可持续影响效益，增强后续产业发展。满意度：100%。</t>
  </si>
  <si>
    <t>亘山村</t>
  </si>
  <si>
    <t>2018/11</t>
  </si>
  <si>
    <t>2018/12</t>
  </si>
  <si>
    <t>亘山村6组道路加宽(3组主公路至蔡祖成老屋场）700*1.5*0.2</t>
  </si>
  <si>
    <t>产出指标：时效，0.4h,0.25;成本1000,0.2。效益指标：社会效益，出行方便；可持续影响效益，增强后续产业发展；满意度100%</t>
  </si>
  <si>
    <t>2020/6/</t>
  </si>
  <si>
    <t>2020/10/</t>
  </si>
  <si>
    <t>亘山村13组李远军屋场至陆今元屋场410*2.8*0.2</t>
  </si>
  <si>
    <t>产出指标：时效，0.3h,0.25;成本1000,0.2。效益指标：社会效益，农作物排灌可持续影响效益，增强后续产业发展；满意度100%</t>
  </si>
  <si>
    <t>亘山村8组孟兴祥小屋至曾凡云家400*3.5*0.2</t>
  </si>
  <si>
    <t>产出指标：道路硬化前耗时15分钟，硬化后耗时6分钟时效：0.6，硬化前需要5元生产生活成本，硬化后只需要2元，生产生活成本节约0.6。效益指标：社会效益，主要方便农户出行，农产品运输，可持续影响效益，增强后续产业发展，满意度：100%。</t>
  </si>
  <si>
    <t>亘山村12组张如意屋场至李远平屋场450*2.8*0.2</t>
  </si>
  <si>
    <t>产出指标：道路硬化前耗时21分钟，硬化后耗时15分钟时效：0.5，硬化前需要8元生产生活成本，硬化后只需要5元，生产生活成本节约0.37。效益指标：社会效益，主要方便农户出行，农产品运输，可持续影响效益，增强后续产业发展，满意度：100%。</t>
  </si>
  <si>
    <t>桥梁新修</t>
  </si>
  <si>
    <t>放马峪桥（桥净跨4米，桥面宽5.5米）陈家峪桥（桥净跨4米，桥面宽3.5米）</t>
  </si>
  <si>
    <t>产出指标：桥修好前耗时20分钟，修好后10分钟，时效节省50％，修好前生活成本30元，硬化后生活成本26元，生活成本节省0.13％.效益指标：社会效益，主要方便农户出行，农产品运输，可持续影响效益，增强后续产业发展，满意度：100%。</t>
  </si>
  <si>
    <t>2020/11</t>
  </si>
  <si>
    <t>亘山村12组李宽志屋至谭引民屋场525*2.8*0.2</t>
  </si>
  <si>
    <t>产出指标：道路硬化前耗时20分钟，硬化后耗时8分钟，时效：0.6，硬化前需要8元生产生活成本，硬化后只需要4元，生产生活成本节约0.5。效益指标：社会效益，主要方便农户出行，农产品运输，可持续影响效益，增强后续产业发展，满意度：100%。</t>
  </si>
  <si>
    <t>柑橘种植</t>
  </si>
  <si>
    <t>2020/4</t>
  </si>
  <si>
    <t>亘山村11，7，8，13组，总面积60亩，每亩60株，共计3600株，由合作社负责管护。</t>
  </si>
  <si>
    <t>产出指标：预计2025年受益，每株树产果90斤，一亩5400斤果，60亩一年产量约324000斤，每斤市场价0.5元，每亩成本1000元/年，合计60000元。每年可获得收益102000元。效益指标：社会效益，美化环境，带动周边群众发展种植，形成产业链，可持续影响效益，增强后续产业发展，满意度：100%。</t>
  </si>
  <si>
    <t>参与前期项目确定会议，决议；项目实施过程中对施工项目和资金进行监督；项目完工后继续参与后续运维管理；间接受益人均200元。</t>
  </si>
  <si>
    <t>3组三岔路至谭徽林屋前道路硬化，长300米，加宽1米，0.2米厚，需填路基</t>
  </si>
  <si>
    <t>产出指标：道路硬化前耗时9分钟，硬化后耗时6分钟,时效：0.33，硬化前需要2元生产生活成本，硬化后只需要1.5元，生产生活成本节约0.25。效益指标：社会效益，主要方便农户出行，农产品运输，可持续影响效益，增强后续产业发展。满意度：100%。</t>
  </si>
  <si>
    <t>陈管垱村</t>
  </si>
  <si>
    <t>陈管垱村14组至29组600米公路硬化（600米*2.8米*0.2米）</t>
  </si>
  <si>
    <t>产出指标：时效：0.2h，0.55；效益指标：经济效益，提高农户农业生产收入；可持续影响效益，持续增强后续产业发展；社会效益，出行方便、农户增产增收；生态效益，亮化环境，生态宜居。满意度：100%</t>
  </si>
  <si>
    <t>参与前期项目确定会议、决议；项目实施过程中对施工质量和资金使用进行监督；项目实施后参与道路护肩任务，项目完成后参与后持续维护管理；
间接受益人均：300元。</t>
  </si>
  <si>
    <t>陈管垱村23组至24组公路硬化（500米*2.8米*0.2米）</t>
  </si>
  <si>
    <t>参与前期项目确定会议、决议；项目实施过程中对施工质量和资金使用进行监督；项目实施后参与道路护肩任务，项目完成后参与后持续维护管理；
间接受益人均：200元。</t>
  </si>
  <si>
    <t>防渗渠修建</t>
  </si>
  <si>
    <t>陈管垱村23组至24组防渗渠道修建，全长700米，渠宽2米，坡高1.2米，水泥六方块</t>
  </si>
  <si>
    <t>产出指标：时效：0.3h，0.25；效益指标：社会效益，农作物排灌可持续影响效益增强后续产业发展；满意度：100%</t>
  </si>
  <si>
    <t>堰塘清淤整修</t>
  </si>
  <si>
    <t>2018/9</t>
  </si>
  <si>
    <t>4组肖汉林门口堰塘、12组猫儿堰、21组大和堰、10汤家大堰，堰堤护砌，改口改造</t>
  </si>
  <si>
    <t>产出指标：改造完成后提高防渗水能力，方便周边农户农业生产用水。效益指标：经济效益，可持续影响效益，持续增强后续产业发展。社会效益，方便灌溉、农户增产增收。生态效益：清洁水源。满意度：100%</t>
  </si>
  <si>
    <t>参与前期项目确定会议、决议；项目实施过程中对施工质量和资金使用进行监督；项目实施工程中支持挖机进出田地，接受淤泥入田，实施完平整淤泥，蓄水管理与监督；间接受益人均：120元。</t>
  </si>
  <si>
    <t>17组香橼产业基地老屋堰塘清淤扩容，堤坝整修</t>
  </si>
  <si>
    <t>产出指标：未清淤之前的库容量8000方水，清淤之后库容量达到13000方水，增加净容量5000方水；效益指标：可持续影响效益，持续增强后续产业发展；社会效益：主要方便香橼种植及周边农户农业生产用水，生态效益,清除杂草，清洁水源。</t>
  </si>
  <si>
    <t>参与前期项目确定会议，决议。项目实施过程中对施工质量和资金使用进行监督，项目实施工程中接受淤泥入田，实施完平整淤泥，蓄水管理与监督；间接受益人均：200元。</t>
  </si>
  <si>
    <t>3组李家湾水库至陈章和家600米、26组熊万国家至熊克万家600米通组公路硬化，1200米*2.8米*0.2米</t>
  </si>
  <si>
    <t>产出指标：道路整修前路段耗时45分钟，整修后耗时35分钟，时效0.2，道路整修前生产生活成本100元，整修后生产生活成本80元，成本节约20%；效益指标：经济效益，降低贫困户生产生活成本，提高生产收益；社会效益，出行方便、农副产品运输便捷，农户增产增收；生态效益，亮化环境，生态宜居；满意度：100%。</t>
  </si>
  <si>
    <t>参与前期项目入库会议、决议；项目实施过程中参与评选理事会，对施工质量和资金使用进行监督；项目实施后参与道路护肩任务，项目完成后参与后持续维护管理；间接受益人均：100元。</t>
  </si>
  <si>
    <t>白云寺社区</t>
  </si>
  <si>
    <t>新修机耕路</t>
  </si>
  <si>
    <t>二组廖生富家至星星村交界，长500米，宽3米，高出农田0.8米</t>
  </si>
  <si>
    <t>产出指标：原无机耕路，修建后路宽3米，路基0.8米，时效：0.5，成本节约0.53效益指标：100多亩成片农田可机械耕种。可持续影响效益：持续增强后续产业发展。社会效益：方便农户机耕机收。生态效益：农田保护。群众满意度：100%。</t>
  </si>
  <si>
    <t>参与前期项目确定会议，决议，项目实施过程中对施工质量和资金使用进行全程监督，项目实施支持机械进出田地，基础用地协调；间接受益人均500元</t>
  </si>
  <si>
    <t>三组S302省道至鱼塘，长500米，宽3米，高出农田0.8米</t>
  </si>
  <si>
    <t>九旺村</t>
  </si>
  <si>
    <t>18组公路硬化</t>
  </si>
  <si>
    <t>18组孙家铭屋前到孙桂林屋前新建便民路，长200米，宽3.5米，厚0.2米</t>
  </si>
  <si>
    <t>产出指标：道路硬化前耗时8分钟，硬化后耗时5分钟，时效：0.375。硬化前生产生活成本1.5元，硬化后生产生活成本0.5元，节约0.67。效益指标：社会效益，出行方便。可持续影响效益，增强后续产业发展。满意度：100%</t>
  </si>
  <si>
    <t>参与前期项目确定会议，决议；项目实施过程中对施工项目和资金进行监督。项目完工后继续参与后续运维管理；间接受益人均300元。</t>
  </si>
  <si>
    <t>6组公路硬化</t>
  </si>
  <si>
    <t>6组徐抄平屋前到6组曹祚英屋前新建便民路，长250米，宽3.5米，厚0.2米</t>
  </si>
  <si>
    <t>产出指标：道路硬化前耗时10分钟，硬化后耗时6分钟，时效：0.4。硬化前生产生活成本1.5元，硬化后生产生活成本0.5元，节约0.67。效益指标：社会效益，出行方便。可持续影响效益，增强后续产业发展。满意度：100%</t>
  </si>
  <si>
    <t>29组公路硬化</t>
  </si>
  <si>
    <t>从29组二斗渠往北走至张建军门口新建便民路，长250米，宽3.5米，厚0.2米</t>
  </si>
  <si>
    <t>参与前期项目确定会议，决议；项目实施过程中对施工项目和资金进行监督。项目完工后继续参与后续运维管理；间接受益人均200元。</t>
  </si>
  <si>
    <t>22组沟渠硬化</t>
  </si>
  <si>
    <t>从22组黄新春门前至张振林门前的沟渠新建防渗沟，长195米，面宽1.5米，底宽0.8米，高1米，厚0.1米</t>
  </si>
  <si>
    <t>产出指标：沟渠硬化后方便90亩农田排水，可有效减少洪涝灾害影响，方便房屋出水。效益指标：社会效益，方便灌溉;可持续影响效益，增强后续产业发展。满意度100%</t>
  </si>
  <si>
    <t>参与前期项目确定会议，决议；项目实施过程中对施工项目和资金进行监督。项目完工后继续参与后续运维管理；间接受益人均250元。</t>
  </si>
  <si>
    <t>熊家湾村</t>
  </si>
  <si>
    <t>从熊家湾村6组邓定波房屋至范让贵房屋道路硬化长200米，宽2.8米，厚0.2米</t>
  </si>
  <si>
    <t>产出指标：道路硬化前耗时12分钟，硬化后耗时6分钟，时效：0.5。硬化前生产生活成本4元，硬化后生产生活成本2元，节约0.5。效益指标：经济效益，降低贫困户生产生活成本，提高生产收益。可持续影响效益，持续增强后续产业发展。社会效益，出行方便、农副产品运输便捷，农户增产增收。生态效益，亮化环境，生态宜居。满意度：100%。</t>
  </si>
  <si>
    <t>参与前期项目入库会议、决议；项目实施过程中参与评选理事会，对施工质量和资金使用进行监督；项目实施后参与道路护肩任务，项目完成后参与后持续维护管理；间接受益人均：200元</t>
  </si>
  <si>
    <t>文昌阁社区</t>
  </si>
  <si>
    <t>坑堰巷3组张启明至朱四英家通组公路，长150m,宽4m,厚度20cm.（含下水道100m）</t>
  </si>
  <si>
    <t>产出指标：道路硬化前耗时7分钟，硬化后耗时4分钟，时效：0.7。硬化前生产生活成本2元，硬化后生产生活成本1元，节约0.5。效益指标：经济效益，可持续影响效益，持续增强后续产业发展。社会效益，出行方便。生态效益，亮化环境，生态宜居。满意度：100%</t>
  </si>
  <si>
    <t>参与前期项目确定会议、决议；项目实施过程中对施工质量和资金使用进行监督；项目实施后参与道路护肩任务，项目完成后参与后持续维护管理；间接受益人均：150元</t>
  </si>
  <si>
    <t>涔南村</t>
  </si>
  <si>
    <t>沟带路</t>
  </si>
  <si>
    <t>2019/3</t>
  </si>
  <si>
    <t>19组郭定文屋前至刘德云屋前(沟深1米沟底宽1.2米沟面宽2米路宽3.5米）全长980米</t>
  </si>
  <si>
    <t>产出指标：时效0.3h,0.3。数量提高0.2m³，0.4，效益指标：经济效益，方便村民生产，增强沟渠流水，可持续影响效益，持续增强后续产业发展，社会效益，方便灌溉，农户增产增收。满意度：100%</t>
  </si>
  <si>
    <t>参与前期项目确定会议、决议；项目实施过程中对施工质量和资金使用进行监督；项目实施工程中支持各项事宜，蓄水管理与监督；间接受益人均：150</t>
  </si>
  <si>
    <t>21组刘廷贤屋前至24组刘世喜屋前(沟深1米沟底宽1.2米沟面宽2米路宽3.5米）全长650米</t>
  </si>
  <si>
    <t>产出指标：0.15h,0.2。数量0.2m³，0.4，
效益指标：经济效益，方便村民生产，增强沟渠流水，可持续影响效益，持续增强后续产业发展，社会效益，方便灌溉，农户增产增收。满意度：100%</t>
  </si>
  <si>
    <t>参与前期项目确定会议、决议；项目实施过程中对施工质量和资金使用进行监督；项目实施工程中支持各项事宜，蓄水管理与监督；间接受益人均：100元</t>
  </si>
  <si>
    <t>22组S302至陈本力屋道路硬化，长250米，宽2.5米，厚0.2米</t>
  </si>
  <si>
    <t>产出指标：道路硬化前耗时10分钟，硬化后耗时6分钟，时效：0.4。硬化前生产生活成本1.5元，硬化后生产生活成本0.5元，节约0.67。效益指标：经济效益，方便村民出行生产，可持续影响效益，持续增强后续产业发展，社会效益，方便灌溉，农户增产增收。满意度：100%</t>
  </si>
  <si>
    <t>21组刘选新屋至黄青山屋道路硬化，全长300米、宽2.8米、厚度0.2米</t>
  </si>
  <si>
    <t>产出指标：道路硬化前耗时15分钟，硬化后耗时6分钟时效：0.6，硬化前需要5元生产生活成本，硬化后只需要2元，生产生活成本节约了0.6。效益指标：社会效益，主要方便农户出行，农产品运输，可持续影响效益，增强后续产业发展。满意度：100%。</t>
  </si>
  <si>
    <t>宋家台</t>
  </si>
  <si>
    <t>宋家台村1组防渗渠修建，全长300米，东起1组戴宏成屋前，西至1组戴成云屋前，渠道面宽2米，坡高1.2米底面1米，厚0.08米。</t>
  </si>
  <si>
    <t>产出指标：时效：0.3h,0.25。成本1000,0.2。效益指标：社会效益，农作物排灌可持续影响效益，增强后续产业发展。满意度：100%</t>
  </si>
  <si>
    <t>60U型渠修建</t>
  </si>
  <si>
    <t>宋家台村9组U型渠修建，面宽0.6米、底宽0.6米，全长200米，西起9组朱玉双屋旁，东至牛车河。</t>
  </si>
  <si>
    <t>产出指标：硬化后可提高灌溉效率，覆盖90亩农田。效益指标：社会效益，农作物排灌可持续影响效益，增强后续产业发展。满意度：100%</t>
  </si>
  <si>
    <t>宋家台村28组60U型渠修建，面宽0.6米、底宽0.6米，全长400米，东起28组洋堰，西至28组四方大坵。</t>
  </si>
  <si>
    <t>产出指标：硬化后可提高灌溉效率，覆盖120亩农田。效益指标：社会效益，农作物排灌可持续影响效益，增强后续产业发展。满意度：100%</t>
  </si>
  <si>
    <t>60U型渠改建和沟渠新建</t>
  </si>
  <si>
    <t>宋家台村1组、23组沟渠修建，西起刘小枝屋后东至八支七东边，长159米，埋80￠涵管</t>
  </si>
  <si>
    <t>产出指标：硬化后可提高灌溉效率，覆盖110亩农田。效益指标：社会效益，农作物排灌可持续影响效益，增强后续产业发展；满意度100%</t>
  </si>
  <si>
    <t>戴家河村</t>
  </si>
  <si>
    <t>安装路灯</t>
  </si>
  <si>
    <t>戴家河村2组滕纯品门前至4组发电站全长1500米需安装路灯30盏</t>
  </si>
  <si>
    <t>产出指标：时效：0.1H，0.5.效益指标：社会效益，主要方便2.3.4.5组农户晚上出行。满意度：100%</t>
  </si>
  <si>
    <t>参与前期项目确定会议，群众参与并直接投票表决，项目实施过程中对实施工程项目和资金进行监督，项目完成后农民晚上出行方便。</t>
  </si>
  <si>
    <t>6支半往南戴宏陈至一干排组级公路重新翻修，全长1800米，宽3米，厚0.2米（其中裂缝板数40板×3米=120米），</t>
  </si>
  <si>
    <t>产出指标：道路翻修前路段耗时40分钟，翻修后路段耗时30分钟，时效：0.25。
效益指标：经济效益，降低贫困户生产生活成本，提高生产收益。可持续影响效益，持续增强后续产业发展。社会效益，出行方便、农副产品运输便捷，农户增产增收。生态效益，亮化环境，生态宜居。
满意度：100%。</t>
  </si>
  <si>
    <t>复兴镇</t>
  </si>
  <si>
    <t>复兴社区</t>
  </si>
  <si>
    <t>基础建设</t>
  </si>
  <si>
    <r>
      <rPr>
        <sz val="11"/>
        <rFont val="宋体"/>
        <charset val="134"/>
      </rPr>
      <t>1、</t>
    </r>
    <r>
      <rPr>
        <sz val="11"/>
        <rFont val="Times New Roman"/>
        <charset val="134"/>
      </rPr>
      <t>2</t>
    </r>
    <r>
      <rPr>
        <sz val="11"/>
        <rFont val="宋体"/>
        <charset val="134"/>
      </rPr>
      <t xml:space="preserve">组沟子垱、菜园垱清淤扩容 </t>
    </r>
    <r>
      <rPr>
        <sz val="11"/>
        <rFont val="Times New Roman"/>
        <charset val="134"/>
      </rPr>
      <t>6</t>
    </r>
    <r>
      <rPr>
        <sz val="11"/>
        <rFont val="宋体"/>
        <charset val="134"/>
      </rPr>
      <t>亩</t>
    </r>
  </si>
  <si>
    <t>产出指标：清淤扩容前受益户年均汲水灌溉成本2000元/户/年，清淤扩容后1200元/户/年，成本节约0.4。
效益指标：社会效益，可有效解决当地群众农业生产和人畜饮用水问题；有利于调整农业结构，发展农业产业化项目；满意度：100%</t>
  </si>
  <si>
    <t>参加前期项目确定会议，决议；项目实施过程中对施工质量和资金使用进行监督；项目完成后参与后续运维管护；间接受益人均500元。</t>
  </si>
  <si>
    <t>产业项目</t>
  </si>
  <si>
    <t>大芬四号、早熟（普早）推广</t>
  </si>
  <si>
    <t>更新</t>
  </si>
  <si>
    <t>帮30户贫困户置换产业，共计70亩，“大芬四号”54亩，合计约3640株，每株约5元，约18900元，特早熟（普早）16亩，合计约1120株，每株约2元，约2240元。需平整恢复土地70亩，需简易平整恢复40亩，需深度清理恢复30亩，合计约100工日（预计总工日为130左右，贫困户可自行承担30左右），共计需约20000元。帮扶保育服务五年共9860元。本项目需要资金共计51000元。</t>
  </si>
  <si>
    <t>共种植“大芬四号″柑桔54亩，年度结果预计60万斤、收入36万元，早熟（普早）16亩，年度结果预计10万斤、收入4.5万元，合计40.5万元。
产出指标：置换前年度结果50万斤、总收入30万元；置换后年度结果预计70万斤，总收入40.5万元；增收0.35。
效益指标：经济效益，30户贫困户户均年增收0.35万元；社会效益，农户增产增收，生态环境优化。
满意度：100%</t>
  </si>
  <si>
    <t>参加前期项目确定会议，决议；项目实施过程中对施工质量和资金使用进行监督；项目完成后对项目实施效果进行监督。年度产出效益40.5万元，贫困户户均增收0.35万元。</t>
  </si>
  <si>
    <t>复兴社区7组500米公路硬化,王化德加工厂旁至龚明英屋旁，500m*3m*0.2m</t>
  </si>
  <si>
    <t>产出指标：道路硬化前路段耗时2分钟，硬化后路段耗时1分钟，时效：0.5。道路硬化前受益户年生产生活成本2000元，硬化后受益户年生产生活成本1000元，成本节约0.5。
效益指标：社会效益，出行方便；可持续影响效益，增强后续产业发展；
满意度：100%</t>
  </si>
  <si>
    <t>参加前期项目确定会议，决议；项目实施过程中对施工质量和资金使用进行监督；项目完成后参与后续运维管护；间接受益人均600元。</t>
  </si>
  <si>
    <t>新品种柑桔“大芬四号”推广</t>
  </si>
  <si>
    <t>202011</t>
  </si>
  <si>
    <t>“大芬四号”新品推广,为10户贫困户替换品种和垦荒24亩，合计约1680株，每株约5元，合计8400元。对24亩荒地老地全面用挖机垦复，每亩按1400元计算，合计33600元。帮扶保育.生产资料五年共计10000元。总计52000元</t>
  </si>
  <si>
    <t>共种植“大芬四号″柑桔24亩，年度结果预计20万斤、收入16万元。
产出指标：置换前年度结果8万斤，收入5万元；置换后年度结果20万斤，收入16万元；增收2.2
效益指标：经济效益，10户贫困户户均年增收1.1万元；社会效益，农户增产增收，生态环境优化。
满意度：100%</t>
  </si>
  <si>
    <t>参加前期项目确定会议，决议；项目实施过程中对施工质量和资金使用进行监督；项目完成后对项目实施效果进行监督。年度产出效益22万元，贫困户户均增收0.786万元。</t>
  </si>
  <si>
    <r>
      <rPr>
        <sz val="11"/>
        <rFont val="宋体"/>
        <charset val="134"/>
      </rPr>
      <t>4、</t>
    </r>
    <r>
      <rPr>
        <sz val="11"/>
        <rFont val="Times New Roman"/>
        <charset val="134"/>
      </rPr>
      <t>7</t>
    </r>
    <r>
      <rPr>
        <sz val="11"/>
        <rFont val="宋体"/>
        <charset val="134"/>
      </rPr>
      <t>组幺垱子清淤扩容5亩</t>
    </r>
  </si>
  <si>
    <t>30户</t>
  </si>
  <si>
    <r>
      <rPr>
        <sz val="11"/>
        <rFont val="宋体"/>
        <charset val="134"/>
      </rPr>
      <t>产出指标：时效</t>
    </r>
    <r>
      <rPr>
        <sz val="11"/>
        <rFont val="宋体"/>
        <charset val="134"/>
        <scheme val="minor"/>
      </rPr>
      <t>,0.5h</t>
    </r>
    <r>
      <rPr>
        <sz val="11"/>
        <rFont val="宋体"/>
        <charset val="134"/>
      </rPr>
      <t>，</t>
    </r>
    <r>
      <rPr>
        <sz val="11"/>
        <rFont val="宋体"/>
        <charset val="134"/>
        <scheme val="minor"/>
      </rPr>
      <t>0.25</t>
    </r>
    <r>
      <rPr>
        <sz val="11"/>
        <rFont val="宋体"/>
        <charset val="134"/>
      </rPr>
      <t>；成本</t>
    </r>
    <r>
      <rPr>
        <sz val="11"/>
        <rFont val="宋体"/>
        <charset val="134"/>
        <scheme val="minor"/>
      </rPr>
      <t>2000</t>
    </r>
    <r>
      <rPr>
        <sz val="11"/>
        <rFont val="宋体"/>
        <charset val="134"/>
      </rPr>
      <t>，</t>
    </r>
    <r>
      <rPr>
        <sz val="11"/>
        <rFont val="宋体"/>
        <charset val="134"/>
        <scheme val="minor"/>
      </rPr>
      <t>0.4</t>
    </r>
    <r>
      <rPr>
        <sz val="11"/>
        <rFont val="宋体"/>
        <charset val="134"/>
      </rPr>
      <t>。效益指标：社会效益，可有效解决当地群众农业生产和人畜饮用水问题；有利于调整农业结构，发展农业产业化项目；满意度：1</t>
    </r>
    <r>
      <rPr>
        <sz val="11"/>
        <rFont val="宋体"/>
        <charset val="134"/>
        <scheme val="minor"/>
      </rPr>
      <t>00%</t>
    </r>
  </si>
  <si>
    <r>
      <rPr>
        <sz val="11"/>
        <rFont val="宋体"/>
        <charset val="134"/>
      </rPr>
      <t>参加前期项目确定会议，决议；项目实施过程中对施工质量和资金使用进行监督；项目完成后参与后续运维管护；间接受益人均5</t>
    </r>
    <r>
      <rPr>
        <sz val="11"/>
        <rFont val="宋体"/>
        <charset val="134"/>
        <scheme val="minor"/>
      </rPr>
      <t>00元。</t>
    </r>
  </si>
  <si>
    <t>界湖村</t>
  </si>
  <si>
    <t>沟渠整修</t>
  </si>
  <si>
    <t>2019.01</t>
  </si>
  <si>
    <t>2019.05</t>
  </si>
  <si>
    <t>夏家林场至原天华村部2.5米宽，1500米长</t>
  </si>
  <si>
    <t>产出指标：实施前汲水灌溉及日常维护成本3万/年；实施后汲水灌溉及日常维护成本1.5万/年；成本节约0.5。
效益指标：社会效益，排水抗旱沟渠进行梳理配套，提高水土资源的利用效率；
满意度：100%</t>
  </si>
  <si>
    <t>参加前期项目确定会议，决议；项目实施过程中对施工质量和资金使用进行监督；项目完成后参与后续运维管护；间接受益人均1000元。</t>
  </si>
  <si>
    <t>南北大堤荷花峪险段</t>
  </si>
  <si>
    <t xml:space="preserve">从何金培门前至荷花峪中段，400米长，斜面4米      </t>
  </si>
  <si>
    <t>产出指标：实施前汲水灌溉及日常维护成本4万/年；实施后汲水灌溉及日常维护成本1.5万/年；成本节约0.625。
效益指标：社会效益，方便群众汲水取水，增加取水安全系数，节约维护成本，并提高水土资源的利用效率；
满意度：100%</t>
  </si>
  <si>
    <t>新品种推广柑橘“纽荷尔、由良”种植</t>
  </si>
  <si>
    <t>品种更新</t>
  </si>
  <si>
    <t>对62户贫困户种植的柑橘进行品种更新，合计面积140亩，其中纽荷尔品种76亩，约5320株，单株5元，计26600元；由良品种64亩，约3840株，单株9元，计34560元；需平整垦复土地120亩，预计需120工日，每个工日费用约200元，计24000元，保育培管后期服务5年费用约19840元，本项目预计需要资金合计105000元。</t>
  </si>
  <si>
    <t>共种植纽荷尔柑桔76亩，年度结果预计40万斤、收入25万元，由良64亩，年度结果35万斤、收入28万元，合计53万元。
产出指标：置换前年度结果50万斤，总收入35万元；置换后年度结果68万斤，总收入53万元；增收0.5。
效益指标：经济效益，66户贫困户户均增收0.29万元；社会效益，农户增产增收，生态环境优化。
满意度：100%</t>
  </si>
  <si>
    <t>参加前期项目确定会议，决议；项目实施过程中对施工质量和资金使用进行监督；项目完成后对项目实施效果进行监督。年度产出效益18万元，贫困户户均增收0.29万元。</t>
  </si>
  <si>
    <t>橘园垦复及柑橘“纽荷尔、由良”种植</t>
  </si>
  <si>
    <t>橘园改造</t>
  </si>
  <si>
    <t>对18户需挖机全面深垦的贫困户进行荒地复垦和产品补种，共计田地80亩。预计需挖掘机深垦约200小时，每小时250元，计50000元；需柑橘树苗5600株，均价约7元，计39200元；另保育陪护一年计15800元。本项目需要资金合计105000元。</t>
  </si>
  <si>
    <t xml:space="preserve">橘园改造和种植“纽荷尔、由良”柑桔80亩，年度结果预计40万斤、收入25万元。
产出指标：深垦改造前年结果0，产出效益0；深垦改造后年度结果40万斤，总收入25万元；全部系增收。
效益指标：经济效益，18户贫困户户均增收1.35万元；社会效益，农户增产增收，生态环境优化。
满意度：100%
</t>
  </si>
  <si>
    <t>参加前期项目确定会议，决议；项目实施过程中对施工质量和资金使用进行监督；项目完成后对项目实施效果进行监督。年度产出效益25万元，贫困户户均增收1.35万元。</t>
  </si>
  <si>
    <t>新建机耕道（26组）</t>
  </si>
  <si>
    <t>从胡圣华屋旁至双桥雷元海屋前，机耕道2.5米宽，335米长</t>
  </si>
  <si>
    <t>产出指标：时效性，实施前耕种或通行时间，10分钟，实施后3分钟，时效节约0.7。实施前受益户年通行或耕种成本2000；实施后受益户年通行或耕种成本1500，成本节约0.4。
效益指标：方便运输、耕种等农业生产；降低生产生活成本。
满意度：100%</t>
  </si>
  <si>
    <t>界湖5,6组港坝</t>
  </si>
  <si>
    <t>界湖村5、6组港坝清淤+新修机耕道1200米</t>
  </si>
  <si>
    <t>产出指标：时效，0.5h，0.16；成本1000，0.2。效益指标：排水抗旱沟渠进行梳理配套，提高水土资源的利用效率；满意度：100%</t>
  </si>
  <si>
    <t>界村村20组刘家堰至徐家湖排水沟  护砌</t>
  </si>
  <si>
    <t>20组刘家堰至徐家湖排水沟1000米护砌</t>
  </si>
  <si>
    <t>产出指标：实施前汲水灌溉及日常维护成本6万/年；实施后汲水灌溉及日常维护成本2万/年；成本节约0.67。
效益指标：社会效益，排水抗旱沟渠进行梳理配套，提高水土资源的利用效率；
满意度：100%</t>
  </si>
  <si>
    <t>参加前期项目确定会议，决议；项目实施过程中对施工质量和资金使用进行监督；项目完成后参与后续运维管护；间接受益人均1500元。</t>
  </si>
  <si>
    <t>界湖村8组丁家大堰6亩；11组老屋场大堰5.5亩</t>
  </si>
  <si>
    <t>产出指标：清淤扩容前受益户年均汲水灌溉成本3000元/户/年，清淤扩容后1500元/户/年，成本节约0.5。
效益指标：社会效益，可有效解决当地群众农业生产和人畜饮用水问题；有利于调整农业结构，发展农业产业化项目；满意度：100%</t>
  </si>
  <si>
    <t>界湖村24组一口大堰约2亩；27组罗家大堰7亩堰塘清淤，清淤15000方</t>
  </si>
  <si>
    <t>产出指标：清淤扩容前受益户年均汲水灌溉成本2800元/户/年，清淤扩容后1800元/户/年，成本节约0.36。
效益指标：社会效益，可有效解决当地群众农业生产和人畜饮用水问题；有利于调整农业结构，发展农业产业化项目；满意度：100%</t>
  </si>
  <si>
    <t>参加前期项目确定会议，决议；项目实施过程中对施工质量和资金使用进行监督；项目完成后参与后续运维管护；间接受益人均900元。</t>
  </si>
  <si>
    <t>灌溉机埠沟渠护砌</t>
  </si>
  <si>
    <t>界湖村15组上天梯灌溉电机埠沟渠600米护砌</t>
  </si>
  <si>
    <t>产出指标：实施前汲水灌溉及日常维护成本1.5万/年；实施后汲水灌溉及日常维护成本1万/年；成本节约0.33。
效益指标：社会效益，排水抗旱沟渠进行梳理配套，提高水土资源的利用效率；
满意度：100%</t>
  </si>
  <si>
    <t>李家村</t>
  </si>
  <si>
    <t>李家村10组胡志才屋后至彭绍海屋后，长140米，款3.5米，厚0.2米</t>
  </si>
  <si>
    <t>产出指标：道路硬化前路段耗时1.5分钟，硬化后路段耗时0.75分钟，时效：0.5。道路硬化前受益户年生产生活成本1200元，硬化后受益户年生产生活成本600元，成本节约0.5。
效益指标：社会效益，出行方便；可持续影响效益，增强后续产业发展；
满意度：100%</t>
  </si>
  <si>
    <t>大芬四号推广</t>
  </si>
  <si>
    <t>帮48户贫困户置换产业.共计181.75亩。用大芬四号柑桔苗替换181.75亩.每亩50株.合计9103株.每株5元.合计45515元.需深度平整恢复土地61亩.需简易平整恢复土地120.75亩.合计工日140个，每个工日200元，合计共计需28000元.帮扶保育五年共20185元.本项目置换产业部分共93700元；另对62户贫困户发放化肥，每袋150元，每户1贷，合计9300元。本项目合计103000元。</t>
  </si>
  <si>
    <t>共种植“大芬四号″柑桔181.75亩，年度结果预计90万斤、收入54万元。
产出指标：置换前年度结果70万斤，收入40万元；置换后年度结果90万斤，收入54万元；增收0.35.
效益指标：经济效益，48户贫困户户均年增0.29万元；社会效益，农户增产增收，生态环境优化。
满意度：100%</t>
  </si>
  <si>
    <t>参加前期项目确定会议，决议；项目实施过程中对施工质量和资金使用进行监督；项目完成后对项目实施效果进行监督。年度产出效益54万元，贫困户户均增收0.29万元。</t>
  </si>
  <si>
    <t>李家村18组路面硬化</t>
  </si>
  <si>
    <t>18组黄圣清屋旁至18组黄泽珍道坪下坡靠左边柑橘园处长150米、宽3米、高0.2米公路硬化</t>
  </si>
  <si>
    <t>扩容</t>
  </si>
  <si>
    <t>2020.12</t>
  </si>
  <si>
    <t>堰塘清淤扩容4口（5组谭智坚屋旁堰塘、6组胡生文屋前、10组李书红老屋前堰塘、8组齐书平屋后堰塘）</t>
  </si>
  <si>
    <t>产出指标：清淤扩容前受益户年均汲水灌溉成本2000元/户/年，清淤扩容后1000元/户/年，成本节约0.5。
效益指标：社会效益，可有效解决当地群众农业生产和人畜饮用水问题；有利于调整农业结构，发展农业产业化项目；满意度：100%</t>
  </si>
  <si>
    <t>柑橘树滴灌系统</t>
  </si>
  <si>
    <t>柑橘树滴灌系统安装，为20户贫困户，30亩面积的柑橘树解决旱灾难题，每亩3500元，30亩合计105000元。</t>
  </si>
  <si>
    <t xml:space="preserve">
产出指标：实施前收益不稳定，每亩年平均收益仅1000元左右，30亩受益为3万元，装上柑橘滴灌系统后，抗灾能力大增，收益稳定，每亩收益预计为3000元左右，30亩受益为90000元，增收为2.00。
效益指标：经济效益，20户贫困户均年增收0.2万元；社会效益，农户增产增收；水资源利用率提高，节约水资源。
满意度：100%</t>
  </si>
  <si>
    <t>参加前期项目确定会议，决议；项目实施过程中对施工质量和资金使用进行监督；项目完成后对项目实施效果进行监督。年度产出效益9万元，贫困户户均增收0.2万元。</t>
  </si>
  <si>
    <t>2019.1
1</t>
  </si>
  <si>
    <t>2019.1
2</t>
  </si>
  <si>
    <t>原魏家片配电室后至李家村28组500m*3.5m*0.2m</t>
  </si>
  <si>
    <t>李家村9组公路硬化300m*3.5m*0.2m</t>
  </si>
  <si>
    <t>李家村魏家片、李家片、鲁家片每片堰塘清淤扩容两口</t>
  </si>
  <si>
    <t>双龙村</t>
  </si>
  <si>
    <t xml:space="preserve"> 14、15组，南湾坡至胡碧佑处全长1300米，宽3米，厚0.2米</t>
  </si>
  <si>
    <t>产出指标：道路硬化前路段耗时5分钟，硬化后路段耗时2.5分钟，时效：0.5。道路硬化前受益户年生产生活成本3000元，硬化后受益户年生产生活成本1500元，成本节约0.5。
效益指标：社会效益，出行方便；可持续影响效益，增强后续产业发展；
满意度：100%</t>
  </si>
  <si>
    <r>
      <rPr>
        <sz val="11"/>
        <rFont val="宋体"/>
        <charset val="134"/>
      </rPr>
      <t>双兴18组机沟，长</t>
    </r>
    <r>
      <rPr>
        <sz val="11"/>
        <rFont val="Times New Roman"/>
        <charset val="134"/>
      </rPr>
      <t>800</t>
    </r>
    <r>
      <rPr>
        <sz val="11"/>
        <rFont val="宋体"/>
        <charset val="134"/>
      </rPr>
      <t>米，宽</t>
    </r>
    <r>
      <rPr>
        <sz val="11"/>
        <rFont val="Times New Roman"/>
        <charset val="134"/>
      </rPr>
      <t>1</t>
    </r>
    <r>
      <rPr>
        <sz val="11"/>
        <rFont val="宋体"/>
        <charset val="134"/>
      </rPr>
      <t>米，深</t>
    </r>
    <r>
      <rPr>
        <sz val="11"/>
        <rFont val="Times New Roman"/>
        <charset val="134"/>
      </rPr>
      <t>0.8</t>
    </r>
    <r>
      <rPr>
        <sz val="11"/>
        <rFont val="宋体"/>
        <charset val="134"/>
      </rPr>
      <t>米</t>
    </r>
  </si>
  <si>
    <t>产出指标：实施前汲水灌溉及日常维护成本2万/年；实施后汲水灌溉及日常维护成本1万/年；成本节约0.5。
效益指标：社会效益，排水抗旱沟渠进行梳理配套，提高水土资源的利用效率；
满意度：100%</t>
  </si>
  <si>
    <t>长1000米，宽2.5米，深1.2米，万胜2组机沟至3组</t>
  </si>
  <si>
    <t>新品种柑桔“由良”推广</t>
  </si>
  <si>
    <t>由良新品推广,为33户贫困户用由良替换65亩，合计约3820株，每株约9元 ，合计34380元。需平整恢复土地65亩，需简易平整恢复54.5亩，合计约80工日，合计费用16000元；需深度清理恢复10.5亩，40工日，合计费用8000元，共计24000元；帮扶保育五年共计19620元；栽培种植部分总计78000元。另外，对所有88户贫困户进行技术培训和技术资料的发放，每次费用约2500元，合计13次；总费用合计为110500元。</t>
  </si>
  <si>
    <t>共种植“由良″柑桔65亩，年度结果预计30万斤、收入45万元。
产出指标：置换前年度结果30万斤，收入20万元；置换后年度结果30万斤，收入45万元；增收1.25.
效益指标：经济效益，33户贫困户户均年增收0.76万元；社会效益，农户增产增收，生态环境优化。
满意度：100%</t>
  </si>
  <si>
    <t>参加前期项目确定会议，决议；项目实施过程中对施工质量和资金使用进行监督；项目完成后对项目实施效果进行监督。年度产出效益45万元，贫困户户均增收0.76万元。</t>
  </si>
  <si>
    <t>柑桔爱尔38推广</t>
  </si>
  <si>
    <t>爱尔38新品推广,为33户贫困户用爱尔38替换52.8亩，合计约 3160株，每株约9元 ，合计费用28440元。需平整恢复土地 52.8亩，需简易平整恢复 39.3亩，合计约55工日，合计费用11000元，需深度清理恢复13.5亩，55工日，合计费用11000元，帮扶培管保育服务五年费用共计18560元，该项目产业更新部分69000元。另，对80户贫困户进行生产资料发放和技术服务，发放化肥240袋，每袋单价150元，合计36000元；该项目合计费用105000元。</t>
  </si>
  <si>
    <t>共种植“爱尔38″柑桔52.8亩，年度结果预计25万斤、收入37万元。
产出指标：置换前年度结果20万斤，收入15万元；置换后年度结果25万斤，收入37万元；增收1.47。
效益指标：经济效益，33户贫困户每年户均增收0.67万元；社会效益，农户增产增收，生态环境优化。
满意度：100%</t>
  </si>
  <si>
    <t>参加前期项目确定会议，决议；项目实施过程中对施工质量和资金使用进行监督；项目完成后对项目实施效果进行监督。年度产出效益37万元，贫困户户均增收0.67万元。</t>
  </si>
  <si>
    <t>垦荒</t>
  </si>
  <si>
    <t>由良新品推广,为19户贫困户替换或垦荒新种由良47.5亩，合计约2850株，每株约9元 ，合计25650元。对老地荒地执行垦荒或翻新，共计47.5亩，每亩按1000元计算，合计47500元。帮扶保育.生产资料五年共计16850元。总计90000元</t>
  </si>
  <si>
    <t>共种植“由良″柑桔47.5亩，年度结果预计20万斤、收入21万元。
产出指标：置换前年度结果17万斤，收入9万元；置换后年度结果20万斤，收入21万元；增收1.33.
效益指标：经济效益，19户贫困户户均年增收0.632万元；社会效益，农户增产增收，生态环境优化。
满意度：100%</t>
  </si>
  <si>
    <t>参加前期项目确定会议，决议；项目实施过程中对施工质量和资金使用进行监督；项目完成后对项目实施效果进行监督。年度产出效益12万元，贫困户户均增收0.632万元。</t>
  </si>
  <si>
    <t>2组梁品大堰、15组兴惠吃水堰、18组广军大堰共计3口堰塘清淤</t>
  </si>
  <si>
    <t>1组、2组、7组、11组堰塘清淤扩容各1口，共计4口</t>
  </si>
  <si>
    <t>12组、13组、15组、16组、23组堰塘清淤扩容各一口，共计5口</t>
  </si>
  <si>
    <t>新建机耕道</t>
  </si>
  <si>
    <r>
      <rPr>
        <sz val="11"/>
        <rFont val="宋体"/>
        <charset val="134"/>
      </rPr>
      <t>24组公路至斋公桥长</t>
    </r>
    <r>
      <rPr>
        <sz val="11"/>
        <rFont val="Times New Roman"/>
        <charset val="134"/>
      </rPr>
      <t>850</t>
    </r>
    <r>
      <rPr>
        <sz val="11"/>
        <rFont val="宋体"/>
        <charset val="134"/>
      </rPr>
      <t>米，</t>
    </r>
    <r>
      <rPr>
        <sz val="11"/>
        <rFont val="Times New Roman"/>
        <charset val="134"/>
      </rPr>
      <t>3</t>
    </r>
    <r>
      <rPr>
        <sz val="11"/>
        <rFont val="宋体"/>
        <charset val="134"/>
      </rPr>
      <t>米宽</t>
    </r>
  </si>
  <si>
    <t>40户</t>
  </si>
  <si>
    <r>
      <rPr>
        <sz val="11"/>
        <rFont val="宋体"/>
        <charset val="134"/>
      </rPr>
      <t>产出指标：时效，</t>
    </r>
    <r>
      <rPr>
        <sz val="11"/>
        <rFont val="宋体"/>
        <charset val="134"/>
        <scheme val="minor"/>
      </rPr>
      <t>1h</t>
    </r>
    <r>
      <rPr>
        <sz val="11"/>
        <rFont val="宋体"/>
        <charset val="134"/>
      </rPr>
      <t>，</t>
    </r>
    <r>
      <rPr>
        <sz val="11"/>
        <rFont val="宋体"/>
        <charset val="134"/>
        <scheme val="minor"/>
      </rPr>
      <t>0.3</t>
    </r>
    <r>
      <rPr>
        <sz val="11"/>
        <rFont val="宋体"/>
        <charset val="134"/>
      </rPr>
      <t>；成本</t>
    </r>
    <r>
      <rPr>
        <sz val="11"/>
        <rFont val="宋体"/>
        <charset val="134"/>
        <scheme val="minor"/>
      </rPr>
      <t>1000</t>
    </r>
    <r>
      <rPr>
        <sz val="11"/>
        <rFont val="宋体"/>
        <charset val="134"/>
      </rPr>
      <t>，</t>
    </r>
    <r>
      <rPr>
        <sz val="11"/>
        <rFont val="宋体"/>
        <charset val="134"/>
        <scheme val="minor"/>
      </rPr>
      <t>0.2</t>
    </r>
    <r>
      <rPr>
        <sz val="11"/>
        <rFont val="宋体"/>
        <charset val="134"/>
      </rPr>
      <t>。效益指标：排水抗旱沟渠进行梳理配套，提高水土资源的利用效率；满意度：1</t>
    </r>
    <r>
      <rPr>
        <sz val="11"/>
        <rFont val="宋体"/>
        <charset val="134"/>
        <scheme val="minor"/>
      </rPr>
      <t>00%</t>
    </r>
  </si>
  <si>
    <r>
      <rPr>
        <sz val="11"/>
        <rFont val="宋体"/>
        <charset val="134"/>
      </rPr>
      <t>参加前期项目确定会议，决议；项目实施过程中对施工质量和资金使用进行监督；项目完成后参与后续运维管护；间接受益人均10</t>
    </r>
    <r>
      <rPr>
        <sz val="11"/>
        <rFont val="宋体"/>
        <charset val="134"/>
        <scheme val="minor"/>
      </rPr>
      <t>00元。</t>
    </r>
  </si>
  <si>
    <t>堰塘清於</t>
  </si>
  <si>
    <r>
      <rPr>
        <sz val="11"/>
        <rFont val="宋体"/>
        <charset val="134"/>
      </rPr>
      <t>胡兴祖水面5亩，容水</t>
    </r>
    <r>
      <rPr>
        <sz val="11"/>
        <rFont val="Times New Roman"/>
        <charset val="134"/>
      </rPr>
      <t>10000</t>
    </r>
    <r>
      <rPr>
        <sz val="11"/>
        <rFont val="宋体"/>
        <charset val="134"/>
      </rPr>
      <t>方</t>
    </r>
  </si>
  <si>
    <t>15户</t>
  </si>
  <si>
    <t>双桥村</t>
  </si>
  <si>
    <r>
      <rPr>
        <sz val="11"/>
        <rFont val="宋体"/>
        <charset val="134"/>
      </rPr>
      <t>老</t>
    </r>
    <r>
      <rPr>
        <sz val="11"/>
        <rFont val="Times New Roman"/>
        <charset val="134"/>
      </rPr>
      <t>207</t>
    </r>
    <r>
      <rPr>
        <sz val="11"/>
        <rFont val="宋体"/>
        <charset val="134"/>
      </rPr>
      <t>国道至城头山收费站</t>
    </r>
    <r>
      <rPr>
        <sz val="11"/>
        <rFont val="Times New Roman"/>
        <charset val="134"/>
      </rPr>
      <t>550</t>
    </r>
    <r>
      <rPr>
        <sz val="11"/>
        <rFont val="宋体"/>
        <charset val="134"/>
      </rPr>
      <t>米长，</t>
    </r>
    <r>
      <rPr>
        <sz val="11"/>
        <rFont val="Times New Roman"/>
        <charset val="134"/>
      </rPr>
      <t>3</t>
    </r>
    <r>
      <rPr>
        <sz val="11"/>
        <rFont val="宋体"/>
        <charset val="134"/>
      </rPr>
      <t>米宽，</t>
    </r>
    <r>
      <rPr>
        <sz val="11"/>
        <rFont val="Times New Roman"/>
        <charset val="134"/>
      </rPr>
      <t>0.2</t>
    </r>
    <r>
      <rPr>
        <sz val="11"/>
        <rFont val="宋体"/>
        <charset val="134"/>
      </rPr>
      <t>米厚</t>
    </r>
  </si>
  <si>
    <t>国庆一号推广</t>
  </si>
  <si>
    <t>50户贫困户品种替换共计110亩，约柑桔7150根，每株单价5元，共计35750元。需平整土地110亩，简易平整恢复土地80亩，深度清理30亩，合计175个工日，每个工日200元，合计35000元，保育五年费用15250元，总计86000元</t>
  </si>
  <si>
    <t>共种植国庆一号柑桔110亩，年度结果预计70万斤、收入45万元。
产出指标：置换前年度结果50万斤，收入25万元；置换后年度结果70万斤，收入45万元；增收0.8。
效益指标：经济效益，50户贫困户户均增收0.4万元；社会效益，农户增产增收，生态环境优化。
满意度：100%</t>
  </si>
  <si>
    <t>参加前期项目确定会议，决议；项目实施过程中对施工质量和资金使用进行监督；项目完成后对项目实施效果进行监督。年度产出效益45万元，贫困户户均增收0.4万元。</t>
  </si>
  <si>
    <t>双桥村18组沟渠扫障扶砌</t>
  </si>
  <si>
    <t>2019年10</t>
  </si>
  <si>
    <t>2019年12月</t>
  </si>
  <si>
    <t>双桥村18组沟渠扫障扶砌（1200米）</t>
  </si>
  <si>
    <t>产出指标：实施前汲水灌溉及日常维护成本4万/年；实施后汲水灌溉及日常维护成本1.5万/年；成本节约0.625。
效益指标：社会效益，排水抗旱沟渠进行梳理配套，提高水土资源的利用效率；
满意度：100%</t>
  </si>
  <si>
    <t>双桥村14组沟渠扫障扶砌</t>
  </si>
  <si>
    <t>双桥村14组沟渠扫障扶砌（1100米）</t>
  </si>
  <si>
    <t>产出指标：实施前汲水灌溉及日常维护成本4万/年；实施后汲水灌溉及日常维护成本2万/年；成本节约0.5。
效益指标：社会效益，排水抗旱沟渠进行梳理配套，提高水土资源的利用效率；
满意度：100%</t>
  </si>
  <si>
    <t>双桥村8组公路硬化</t>
  </si>
  <si>
    <t>2019年11</t>
  </si>
  <si>
    <t>2019年12</t>
  </si>
  <si>
    <t>原双桥小学至张德平家800米*3米*0.2米</t>
  </si>
  <si>
    <t>产出指标：道路硬化前路段耗时4分钟，硬化后路段耗时2分钟，时效：0.5。道路硬化前受益户年生产生活成本2600元，硬化后受益户年生产生活成本1300元，成本节约0.5。
效益指标：社会效益，出行方便；可持续影响效益，增强后续产业发展；
满意度：100%</t>
  </si>
  <si>
    <t>双桥村10组公路硬化</t>
  </si>
  <si>
    <t>10组公路硬化，向礼贵的大堰角至马朝义家200米*3米*0.2米</t>
  </si>
  <si>
    <t>产出指标：道路硬化前路段耗时1.5分钟，硬化后路段耗时0.75分钟，时效：0.5。道路硬化前受益户年生产生活成本1500元，硬化后受益户年生产生活成本750元，成本节约0.5。
效益指标：社会效益，出行方便；可持续影响效益，增强后续产业发展；
满意度：100%</t>
  </si>
  <si>
    <t>新品种柑桔“国庆一号”推广</t>
  </si>
  <si>
    <t>特早新品推广,为30户贫困户替换或复垦新种特早58亩，合计约3480株，每株约5元 ，合计17400元。需复垦或翻新土地58亩，每亩按1100元计算，合计63800元。帮扶保育.生产资料五年共计18800元。总计100000元</t>
  </si>
  <si>
    <t>共种植“特早″柑桔58亩，年度结果预计24万斤、收入24万元。
产出指标：置换前年度结果20万斤，收入10万元；置换后年度结果24万斤，收入24万元；增收1.4.
效益指标：经济效益，30户贫困户户均年增收0.467万元；社会效益，农户增产增收，生态环境优化。
满意度：100%</t>
  </si>
  <si>
    <t>参加前期项目确定会议，决议；项目实施过程中对施工质量和资金使用进行监督；项目完成后对项目实施效果进行监督。年度产出效益14万元，贫困户户均增收0.467万元。</t>
  </si>
  <si>
    <t>双桥村2组、5组、7组、8组、11组堰塘清淤各一口，累计面积约20亩</t>
  </si>
  <si>
    <t>双桥村12组、16组、21组、25组、25组堰塘清淤各一口，累计面积约20亩</t>
  </si>
  <si>
    <r>
      <rPr>
        <sz val="11"/>
        <rFont val="宋体"/>
        <charset val="134"/>
      </rPr>
      <t>马朝武至汪应东共</t>
    </r>
    <r>
      <rPr>
        <sz val="11"/>
        <rFont val="Times New Roman"/>
        <charset val="134"/>
      </rPr>
      <t>500</t>
    </r>
    <r>
      <rPr>
        <sz val="11"/>
        <rFont val="宋体"/>
        <charset val="134"/>
      </rPr>
      <t>米长，</t>
    </r>
    <r>
      <rPr>
        <sz val="11"/>
        <rFont val="Times New Roman"/>
        <charset val="134"/>
      </rPr>
      <t>3</t>
    </r>
    <r>
      <rPr>
        <sz val="11"/>
        <rFont val="宋体"/>
        <charset val="134"/>
      </rPr>
      <t>米宽，</t>
    </r>
    <r>
      <rPr>
        <sz val="11"/>
        <rFont val="Times New Roman"/>
        <charset val="134"/>
      </rPr>
      <t>0.2</t>
    </r>
    <r>
      <rPr>
        <sz val="11"/>
        <rFont val="宋体"/>
        <charset val="134"/>
      </rPr>
      <t>米厚</t>
    </r>
  </si>
  <si>
    <r>
      <rPr>
        <sz val="11"/>
        <rFont val="宋体"/>
        <charset val="134"/>
      </rPr>
      <t>产出指标：时效</t>
    </r>
    <r>
      <rPr>
        <sz val="11"/>
        <rFont val="宋体"/>
        <charset val="134"/>
        <scheme val="minor"/>
      </rPr>
      <t>,0.5h</t>
    </r>
    <r>
      <rPr>
        <sz val="11"/>
        <rFont val="宋体"/>
        <charset val="134"/>
      </rPr>
      <t>，</t>
    </r>
    <r>
      <rPr>
        <sz val="11"/>
        <rFont val="宋体"/>
        <charset val="134"/>
        <scheme val="minor"/>
      </rPr>
      <t>0.25</t>
    </r>
    <r>
      <rPr>
        <sz val="11"/>
        <rFont val="宋体"/>
        <charset val="134"/>
      </rPr>
      <t>；成本</t>
    </r>
    <r>
      <rPr>
        <sz val="11"/>
        <rFont val="宋体"/>
        <charset val="134"/>
        <scheme val="minor"/>
      </rPr>
      <t>1000</t>
    </r>
    <r>
      <rPr>
        <sz val="11"/>
        <rFont val="宋体"/>
        <charset val="134"/>
      </rPr>
      <t>，</t>
    </r>
    <r>
      <rPr>
        <sz val="11"/>
        <rFont val="宋体"/>
        <charset val="134"/>
        <scheme val="minor"/>
      </rPr>
      <t>0.2</t>
    </r>
    <r>
      <rPr>
        <sz val="11"/>
        <rFont val="宋体"/>
        <charset val="134"/>
      </rPr>
      <t>。效益指标：社会效益，出行方便；可持续影响效益，增强后续产业发展；满意度：1</t>
    </r>
    <r>
      <rPr>
        <sz val="11"/>
        <rFont val="宋体"/>
        <charset val="134"/>
        <scheme val="minor"/>
      </rPr>
      <t>00%</t>
    </r>
  </si>
  <si>
    <r>
      <rPr>
        <sz val="11"/>
        <rFont val="宋体"/>
        <charset val="134"/>
      </rPr>
      <t>参加前期项目确定会议，决议；项目实施过程中对施工质量和资金使用进行监督；项目完成后参与后续运维管护；间接受益人均1</t>
    </r>
    <r>
      <rPr>
        <sz val="11"/>
        <rFont val="宋体"/>
        <charset val="134"/>
        <scheme val="minor"/>
      </rPr>
      <t>000元。</t>
    </r>
  </si>
  <si>
    <t>双堰村</t>
  </si>
  <si>
    <t>桔园垦复，“大芬四号”补种</t>
  </si>
  <si>
    <t>桔园改造</t>
  </si>
  <si>
    <t>对48户贫困户共计60亩桔园进行复垦和产品补种。其中30亩实施挖机全面深垦和补种，共计需要挖机深垦约80小时，单价为250元，合20000元，简单清理30亩，合计50工日，单价200元，合计10000元，两者共计30000元。共计需秧4200根，单价5元，共计21000元。另保育陪护五年合计11000元，合计62000元。</t>
  </si>
  <si>
    <t xml:space="preserve">共种植“大芬四号″60亩，年度结果预计60万斤，收入36万元。
产出指标：置换前年度结果40万斤，收入20万元；置换后年度结果60万斤，收入36万元；增收0.375。
效益指标：经济效益，48户贫困户户均增收0.33万元；社会效益，农户增产增收，生态环境优化。
满意度：100%
</t>
  </si>
  <si>
    <t>参加前期项目确定会议，决议；项目实施过程中对施工质量和资金使用进行监督；项目完成后对项目实施效果进行监督。年度产出效益36万元，贫困户户均增收0.33万元。</t>
  </si>
  <si>
    <t>10组新207国道至李作成屋旁，230m*2.5m*0.2m</t>
  </si>
  <si>
    <t>双堰村9组谭夏公路至田家湾公路硬化170米，2.5米宽，0.2米厚</t>
  </si>
  <si>
    <t>产出指标：道路硬化前路段耗时1分钟，硬化后路段耗时0.5分钟，时效：0.5。道路硬化前受益户年生产生活成本1000元，硬化后受益户年生产生活成本500元，成本节约0.5。
效益指标：社会效益，出行方便；可持续影响效益，增强后续产业发展；
满意度：100%</t>
  </si>
  <si>
    <t>6组、10组、25组、26堰塘清淤每组1口，共计4口</t>
  </si>
  <si>
    <t>产出指标：清淤扩容前受益户年均汲水灌溉成本2500元/户/年，清淤扩容后1000元/户/年，成本节约0.6。
效益指标：社会效益，可有效解决当地群众农业生产和人畜饮用水问题；有利于调整农业结构，发展农业产业化项目；满意度：100%</t>
  </si>
  <si>
    <t>2组洈水堤至余习敏家400m+2.5m*0.2m</t>
  </si>
  <si>
    <t>产出指标：道路硬化前路段耗时2分钟，硬化后路段耗时1分钟，时效：0.5。道路硬化前受益户年生产生活成本1000元，硬化后受益户年生产生活成本500元，成本节约0.5。
效益指标：社会效益，出行方便；可持续影响效益，增强后续产业发展；
满意度：100%</t>
  </si>
  <si>
    <t>22组、25组、28组、32组、11组堰塘清淤扩容共5口</t>
  </si>
  <si>
    <t>温泉村</t>
  </si>
  <si>
    <t>硬化</t>
  </si>
  <si>
    <t>从8组龚道兵屋旁到5组黄炎军门前，180m*3.5m*0.2m</t>
  </si>
  <si>
    <t>2018.10</t>
  </si>
  <si>
    <t>2018.11</t>
  </si>
  <si>
    <t>原万松往又兴村方向，从胡中英家到周泽军屋前，长200米、宽3.5米、厚0.2米。</t>
  </si>
  <si>
    <t>美复葡萄柚推广</t>
  </si>
  <si>
    <t>对60户扶贫户，共有100亩进行品种替换，约7000株，每株单价8元，共计：56000元，对土地进行平整恢复共需70个工日（预计总工日为140个，但预计贫困户可自行承担一半70个工日），每个工日200元，合计14000元，培管保育服务5年费用16000元，合计86000元。</t>
  </si>
  <si>
    <t>共种植美复葡萄柚100亩，年度结果预计40万斤、收入40万元。
产出指标：置换前年度结果40万斤，收入20万元：置换后年度结果预计40万斤，收入40万元；增收1.0。
效益指标：经济效益，60户贫困户户均年增收0.33万元；社会效益，农户增产增收，生态环境优化。
满意度：100%</t>
  </si>
  <si>
    <t>参加前期项目确定会议，决议；项目实施过程中对施工质量和资金使用进行监督；项目完成后对项目实施效果进行监督。年度产出效益40万元，贫困户户均增收0.33万元。</t>
  </si>
  <si>
    <t>堰塘清淤扩容2口：（28组陆家大堰，何德平房前，15组陆家大堰，陈祖玉房前</t>
  </si>
  <si>
    <t>产出指标：清淤扩容前受益户年均汲水灌溉成本1500元/户/年，清淤扩容后800元/户/年，成本节约0.47。
效益指标：社会效益，可有效解决当地群众农业生产和人畜饮用水问题；有利于调整农业结构，发展农业产业化项目；满意度：100%</t>
  </si>
  <si>
    <t>曾家村</t>
  </si>
  <si>
    <t>从黄继忠-张其军家，600M长、2.5M宽、0.2M厚</t>
  </si>
  <si>
    <t>2019.06</t>
  </si>
  <si>
    <t>2019.07</t>
  </si>
  <si>
    <t>村级公路何庆学-龚德能家，600M长、2.5M宽、0.2M厚</t>
  </si>
  <si>
    <t>2020.11</t>
  </si>
  <si>
    <r>
      <rPr>
        <sz val="11"/>
        <rFont val="宋体"/>
        <charset val="134"/>
      </rPr>
      <t>19组刘从新家至</t>
    </r>
    <r>
      <rPr>
        <sz val="11"/>
        <rFont val="Times New Roman"/>
        <charset val="134"/>
      </rPr>
      <t>-</t>
    </r>
    <r>
      <rPr>
        <sz val="11"/>
        <rFont val="宋体"/>
        <charset val="134"/>
      </rPr>
      <t>梁先柱家，</t>
    </r>
    <r>
      <rPr>
        <sz val="11"/>
        <rFont val="Times New Roman"/>
        <charset val="134"/>
      </rPr>
      <t>600M</t>
    </r>
    <r>
      <rPr>
        <sz val="11"/>
        <rFont val="宋体"/>
        <charset val="134"/>
      </rPr>
      <t>长、</t>
    </r>
    <r>
      <rPr>
        <sz val="11"/>
        <rFont val="Times New Roman"/>
        <charset val="134"/>
      </rPr>
      <t>2.5M</t>
    </r>
    <r>
      <rPr>
        <sz val="11"/>
        <rFont val="宋体"/>
        <charset val="134"/>
      </rPr>
      <t>宽、</t>
    </r>
    <r>
      <rPr>
        <sz val="11"/>
        <rFont val="Times New Roman"/>
        <charset val="134"/>
      </rPr>
      <t>0.2M</t>
    </r>
    <r>
      <rPr>
        <sz val="11"/>
        <rFont val="宋体"/>
        <charset val="134"/>
      </rPr>
      <t>厚</t>
    </r>
  </si>
  <si>
    <r>
      <rPr>
        <sz val="11"/>
        <rFont val="Times New Roman"/>
        <charset val="134"/>
      </rPr>
      <t>7</t>
    </r>
    <r>
      <rPr>
        <sz val="11"/>
        <rFont val="宋体"/>
        <charset val="134"/>
      </rPr>
      <t>、</t>
    </r>
    <r>
      <rPr>
        <sz val="11"/>
        <rFont val="Times New Roman"/>
        <charset val="134"/>
      </rPr>
      <t>8</t>
    </r>
    <r>
      <rPr>
        <sz val="11"/>
        <rFont val="宋体"/>
        <charset val="134"/>
      </rPr>
      <t>组何稳才</t>
    </r>
    <r>
      <rPr>
        <sz val="11"/>
        <rFont val="Times New Roman"/>
        <charset val="134"/>
      </rPr>
      <t>-</t>
    </r>
    <r>
      <rPr>
        <sz val="11"/>
        <rFont val="宋体"/>
        <charset val="134"/>
      </rPr>
      <t>胡茂生</t>
    </r>
    <r>
      <rPr>
        <sz val="11"/>
        <rFont val="Times New Roman"/>
        <charset val="134"/>
      </rPr>
      <t>-</t>
    </r>
    <r>
      <rPr>
        <sz val="11"/>
        <rFont val="宋体"/>
        <charset val="134"/>
      </rPr>
      <t>胡宏兵家，</t>
    </r>
    <r>
      <rPr>
        <sz val="11"/>
        <rFont val="Times New Roman"/>
        <charset val="134"/>
      </rPr>
      <t>600M</t>
    </r>
    <r>
      <rPr>
        <sz val="11"/>
        <rFont val="宋体"/>
        <charset val="134"/>
      </rPr>
      <t>长、</t>
    </r>
    <r>
      <rPr>
        <sz val="11"/>
        <rFont val="Times New Roman"/>
        <charset val="134"/>
      </rPr>
      <t>2.5M</t>
    </r>
    <r>
      <rPr>
        <sz val="11"/>
        <rFont val="宋体"/>
        <charset val="134"/>
      </rPr>
      <t>宽、</t>
    </r>
    <r>
      <rPr>
        <sz val="11"/>
        <rFont val="Times New Roman"/>
        <charset val="134"/>
      </rPr>
      <t>0.2M</t>
    </r>
    <r>
      <rPr>
        <sz val="11"/>
        <rFont val="宋体"/>
        <charset val="134"/>
      </rPr>
      <t>厚</t>
    </r>
  </si>
  <si>
    <t>柑桔“国庆1号、特早、纽荷尔、由良”种植</t>
  </si>
  <si>
    <t>共替57户贫困户进行品种替换，共计150亩，约10500株，每株单价平均4元，共计42000元。需平整恢复土地150亩，需简易恢复130亩，深度清理恢复20亩，合计约200工日，每个工日费用约200元，合计约40000元，五年保育费用约20000元，本项目预计需要资金共计102000元</t>
  </si>
  <si>
    <t>共种植“国庆1号、特早、纽荷尔、由良、”柑桔170亩，年度结果预计80万斤、收入50万元。
产出指标：置换前年度结果60万斤，收入30万元：置换后年度结果预计80万斤，收入50万元；增收0.67。
效益指标：经济效益，57户贫困户户均年增收0.34万元；社会效益，农户增产增收，生态环境优化。
满意度：100%</t>
  </si>
  <si>
    <t>参加前期项目确定会议，决议；项目实施过程中对施工质量和资金使用进行监督；项目完成后对项目实施效果进行监督。年度产出效益50万元，贫困户户均增收0.34万元。</t>
  </si>
  <si>
    <t>柑桔“爱尔38、由良”种植</t>
  </si>
  <si>
    <t>新品推广</t>
  </si>
  <si>
    <t>共57户贫困户进行柑桔优良品种扩种，共计90亩，约6750株，每株单价平均4.5元，共计30375元。需土地复垦52亩，复垦单价550元/亩，合计约29000元，保育一年费用约10625元，本项目预计需要资金共计70000</t>
  </si>
  <si>
    <t>共种植“爱尔38、由良”柑桔90亩，年度结果预计45万斤、收入32万元。
产出指标：置换前年度结果35万斤，收入16万元；置换后年度预计结果45万斤、收入32万元；增收1.0。
效益指标：经济效益，57户贫困户户均年增收0.28万元；社会效益，农户增产增收，生态环境优化。
满意度：100%</t>
  </si>
  <si>
    <t>参加前期项目确定会议，决议；项目实施过程中对施工质量和资金使用进行监督；项目完成后对项目实施效果进行监督。年度产出效益32万元，贫困户户均增收0.28万元。</t>
  </si>
  <si>
    <t>2020.01</t>
  </si>
  <si>
    <t>曾家村1组、2组、3组、8组、12组、14组、15组、16组、18组、19组、23组、24组各清淤扩容堰塘一口，共有面积40亩，需清淤土方6000方。</t>
  </si>
  <si>
    <t>产出指标：清淤扩容前受益户年均汲水灌溉成本2000元/户/年，清淤扩容后800元/户/年，成本节约0.6。
效益指标：社会效益，可有效解决当地群众农业生产和人畜饮用水问题；有利于调整农业结构，发展农业产业化项目；满意度：100%</t>
  </si>
  <si>
    <t>又兴村</t>
  </si>
  <si>
    <r>
      <rPr>
        <sz val="11"/>
        <rFont val="Times New Roman"/>
        <charset val="134"/>
      </rPr>
      <t>9</t>
    </r>
    <r>
      <rPr>
        <sz val="11"/>
        <rFont val="宋体"/>
        <charset val="134"/>
      </rPr>
      <t>组胡佑喜家</t>
    </r>
    <r>
      <rPr>
        <sz val="11"/>
        <rFont val="Times New Roman"/>
        <charset val="134"/>
      </rPr>
      <t>-9</t>
    </r>
    <r>
      <rPr>
        <sz val="11"/>
        <rFont val="宋体"/>
        <charset val="134"/>
      </rPr>
      <t>组龚道银家，</t>
    </r>
    <r>
      <rPr>
        <sz val="11"/>
        <rFont val="Times New Roman"/>
        <charset val="134"/>
      </rPr>
      <t>2000</t>
    </r>
    <r>
      <rPr>
        <sz val="11"/>
        <rFont val="宋体"/>
        <charset val="134"/>
      </rPr>
      <t>米长、宽</t>
    </r>
    <r>
      <rPr>
        <sz val="11"/>
        <rFont val="Times New Roman"/>
        <charset val="134"/>
      </rPr>
      <t>3.5</t>
    </r>
    <r>
      <rPr>
        <sz val="11"/>
        <rFont val="宋体"/>
        <charset val="134"/>
      </rPr>
      <t>米、厚</t>
    </r>
    <r>
      <rPr>
        <sz val="11"/>
        <rFont val="Times New Roman"/>
        <charset val="134"/>
      </rPr>
      <t>20CM</t>
    </r>
  </si>
  <si>
    <t>产出指标：道路硬化前路段耗时10分钟，硬化后路段耗时5分钟，时效：0.5。道路硬化前受益户年生产生活成本4000元，硬化后受益户年生产生活成本2000元，成本节约0.5。
效益指标：社会效益，出行方便；可持续影响效益，增强后续产业发展；
满意度：100%</t>
  </si>
  <si>
    <r>
      <rPr>
        <sz val="11"/>
        <rFont val="Times New Roman"/>
        <charset val="134"/>
      </rPr>
      <t>8</t>
    </r>
    <r>
      <rPr>
        <sz val="11"/>
        <rFont val="宋体"/>
        <charset val="134"/>
      </rPr>
      <t>组任泽炎家</t>
    </r>
    <r>
      <rPr>
        <sz val="11"/>
        <rFont val="Times New Roman"/>
        <charset val="134"/>
      </rPr>
      <t>-9</t>
    </r>
    <r>
      <rPr>
        <sz val="11"/>
        <rFont val="宋体"/>
        <charset val="134"/>
      </rPr>
      <t>组马元朝家，</t>
    </r>
    <r>
      <rPr>
        <sz val="11"/>
        <rFont val="Times New Roman"/>
        <charset val="134"/>
      </rPr>
      <t>2000</t>
    </r>
    <r>
      <rPr>
        <sz val="11"/>
        <rFont val="宋体"/>
        <charset val="134"/>
      </rPr>
      <t>米长、</t>
    </r>
    <r>
      <rPr>
        <sz val="11"/>
        <rFont val="Times New Roman"/>
        <charset val="134"/>
      </rPr>
      <t>3.5</t>
    </r>
    <r>
      <rPr>
        <sz val="11"/>
        <rFont val="宋体"/>
        <charset val="134"/>
      </rPr>
      <t>米宽、厚</t>
    </r>
    <r>
      <rPr>
        <sz val="11"/>
        <rFont val="Times New Roman"/>
        <charset val="134"/>
      </rPr>
      <t>20CM</t>
    </r>
  </si>
  <si>
    <r>
      <rPr>
        <sz val="11"/>
        <rFont val="Times New Roman"/>
        <charset val="134"/>
      </rPr>
      <t>32</t>
    </r>
    <r>
      <rPr>
        <sz val="11"/>
        <rFont val="宋体"/>
        <charset val="134"/>
      </rPr>
      <t>组陆绪军家</t>
    </r>
    <r>
      <rPr>
        <sz val="11"/>
        <rFont val="Times New Roman"/>
        <charset val="134"/>
      </rPr>
      <t>-26</t>
    </r>
    <r>
      <rPr>
        <sz val="11"/>
        <rFont val="宋体"/>
        <charset val="134"/>
      </rPr>
      <t>组傅文军家，</t>
    </r>
    <r>
      <rPr>
        <sz val="11"/>
        <rFont val="Times New Roman"/>
        <charset val="134"/>
      </rPr>
      <t>200</t>
    </r>
    <r>
      <rPr>
        <sz val="11"/>
        <rFont val="宋体"/>
        <charset val="134"/>
      </rPr>
      <t>米长、宽</t>
    </r>
    <r>
      <rPr>
        <sz val="11"/>
        <rFont val="Times New Roman"/>
        <charset val="134"/>
      </rPr>
      <t>3.5</t>
    </r>
    <r>
      <rPr>
        <sz val="11"/>
        <rFont val="宋体"/>
        <charset val="134"/>
      </rPr>
      <t>米、厚</t>
    </r>
    <r>
      <rPr>
        <sz val="11"/>
        <rFont val="Times New Roman"/>
        <charset val="134"/>
      </rPr>
      <t xml:space="preserve">20CM       </t>
    </r>
  </si>
  <si>
    <t>8组傅先元屋前，6亩</t>
  </si>
  <si>
    <t>柑桔“大芬四号″种植</t>
  </si>
  <si>
    <t>共替66户贫困户进行品种替换，共计237亩，约14200余株，每株单价3元，共计42600元。需平整恢复土地237亩，其中简易平整恢复158亩，需深度清理恢复79亩，合计约430工日，每个工日费用约150元，合计约64400元，帮扶保育五年费用约23000元，本项目预计需要资金共计130000元</t>
  </si>
  <si>
    <t>共种植“大芬四号″柑桔237亩，年度预计结果140万斤、收入80万元。
产出指标：置换前年度结果100万斤，收入50万元：置换后预计年度结果140万斤，收入80万元：增收0.6。
效益指标：经济效益，66户贫困户每年户均增收0.45万元；社会效益，农户增产增收，生态环境优化。
满意度：100%</t>
  </si>
  <si>
    <t>参加前期项目确定会议，决议；项目实施过程中对施工质量和资金使用进行监督；项目完成后对项目实施效果进行监督。年度产出效益80万元，贫困户户均增收0.45万元。</t>
  </si>
  <si>
    <t>1组陈逢春、5组郭兴国、10组山口堰、28组彭述兵等堰塘清淤扩容，受益面积50亩</t>
  </si>
  <si>
    <t>产出指标：清淤扩容前受益户年均汲水灌溉成本1500元/户/年，清淤扩容后1000元/户/年，成本节约0.33。
效益指标：社会效益，可有效解决当地群众农业生产和人畜饮用水问题；有利于调整农业结构，发展农业产业化项目；满意度：100%</t>
  </si>
  <si>
    <t>坝口修复、扶持</t>
  </si>
  <si>
    <r>
      <rPr>
        <sz val="11"/>
        <rFont val="Times New Roman"/>
        <charset val="0"/>
      </rPr>
      <t>23</t>
    </r>
    <r>
      <rPr>
        <sz val="11"/>
        <rFont val="宋体"/>
        <charset val="0"/>
      </rPr>
      <t>组龚家垱堤坝修复，长</t>
    </r>
    <r>
      <rPr>
        <sz val="11"/>
        <rFont val="Times New Roman"/>
        <charset val="0"/>
      </rPr>
      <t>15</t>
    </r>
    <r>
      <rPr>
        <sz val="11"/>
        <rFont val="宋体"/>
        <charset val="0"/>
      </rPr>
      <t>米、宽</t>
    </r>
    <r>
      <rPr>
        <sz val="11"/>
        <rFont val="Times New Roman"/>
        <charset val="0"/>
      </rPr>
      <t>7</t>
    </r>
    <r>
      <rPr>
        <sz val="11"/>
        <rFont val="宋体"/>
        <charset val="0"/>
      </rPr>
      <t>米、厚</t>
    </r>
    <r>
      <rPr>
        <sz val="11"/>
        <rFont val="Times New Roman"/>
        <charset val="0"/>
      </rPr>
      <t>3</t>
    </r>
    <r>
      <rPr>
        <sz val="11"/>
        <rFont val="宋体"/>
        <charset val="0"/>
      </rPr>
      <t>米，混凝土修复</t>
    </r>
  </si>
  <si>
    <t>产出指标：堤坝修复前受益户年均汲水灌溉成本3000元/户/年，清淤扩容后1200元/户/年，成本节约0.6。
效益指标：社会效益，可有效解决当地群众农业生产和人畜饮用水问题；有利于调整农业结构，发展农业产业化项目；提高安全受益户用水安全性，提高安全指数。
满意度：100%</t>
  </si>
  <si>
    <t>支渠渡槽</t>
  </si>
  <si>
    <r>
      <rPr>
        <sz val="11"/>
        <rFont val="Times New Roman"/>
        <charset val="134"/>
      </rPr>
      <t>6</t>
    </r>
    <r>
      <rPr>
        <sz val="11"/>
        <rFont val="宋体"/>
        <charset val="134"/>
      </rPr>
      <t>组陈云家</t>
    </r>
    <r>
      <rPr>
        <sz val="11"/>
        <rFont val="Times New Roman"/>
        <charset val="134"/>
      </rPr>
      <t>-</t>
    </r>
    <r>
      <rPr>
        <sz val="11"/>
        <rFont val="宋体"/>
        <charset val="134"/>
      </rPr>
      <t>绿鹰驾校</t>
    </r>
    <r>
      <rPr>
        <sz val="11"/>
        <rFont val="Times New Roman"/>
        <charset val="134"/>
      </rPr>
      <t>40</t>
    </r>
    <r>
      <rPr>
        <sz val="11"/>
        <rFont val="宋体"/>
        <charset val="134"/>
      </rPr>
      <t>米长，一米宽</t>
    </r>
  </si>
  <si>
    <t>50户</t>
  </si>
  <si>
    <r>
      <rPr>
        <sz val="11"/>
        <rFont val="宋体"/>
        <charset val="134"/>
      </rPr>
      <t>产出指标：时效，</t>
    </r>
    <r>
      <rPr>
        <sz val="11"/>
        <rFont val="宋体"/>
        <charset val="134"/>
        <scheme val="minor"/>
      </rPr>
      <t>0.5h</t>
    </r>
    <r>
      <rPr>
        <sz val="11"/>
        <rFont val="宋体"/>
        <charset val="134"/>
      </rPr>
      <t>，</t>
    </r>
    <r>
      <rPr>
        <sz val="11"/>
        <rFont val="宋体"/>
        <charset val="134"/>
        <scheme val="minor"/>
      </rPr>
      <t>0.16</t>
    </r>
    <r>
      <rPr>
        <sz val="11"/>
        <rFont val="宋体"/>
        <charset val="134"/>
      </rPr>
      <t>；成本</t>
    </r>
    <r>
      <rPr>
        <sz val="11"/>
        <rFont val="宋体"/>
        <charset val="134"/>
        <scheme val="minor"/>
      </rPr>
      <t>1000</t>
    </r>
    <r>
      <rPr>
        <sz val="11"/>
        <rFont val="宋体"/>
        <charset val="134"/>
      </rPr>
      <t>，</t>
    </r>
    <r>
      <rPr>
        <sz val="11"/>
        <rFont val="宋体"/>
        <charset val="134"/>
        <scheme val="minor"/>
      </rPr>
      <t>0.2</t>
    </r>
    <r>
      <rPr>
        <sz val="11"/>
        <rFont val="宋体"/>
        <charset val="134"/>
      </rPr>
      <t>。效益指标：排水抗旱沟渠进行梳理配套，提高水土资源的利用效率；满意度：1</t>
    </r>
    <r>
      <rPr>
        <sz val="11"/>
        <rFont val="宋体"/>
        <charset val="134"/>
        <scheme val="minor"/>
      </rPr>
      <t>00%</t>
    </r>
  </si>
  <si>
    <t>大美新村</t>
  </si>
  <si>
    <r>
      <rPr>
        <sz val="11"/>
        <rFont val="宋体"/>
        <charset val="134"/>
      </rPr>
      <t>5组：宋淑清屋旁至胡金维屋后</t>
    </r>
    <r>
      <rPr>
        <sz val="11"/>
        <rFont val="Times New Roman"/>
        <charset val="134"/>
      </rPr>
      <t>500</t>
    </r>
    <r>
      <rPr>
        <sz val="11"/>
        <rFont val="宋体"/>
        <charset val="134"/>
      </rPr>
      <t>米*3米*0.2米</t>
    </r>
  </si>
  <si>
    <r>
      <rPr>
        <sz val="11"/>
        <rFont val="宋体"/>
        <charset val="134"/>
      </rPr>
      <t>6组：</t>
    </r>
    <r>
      <rPr>
        <sz val="11"/>
        <rFont val="Times New Roman"/>
        <charset val="134"/>
      </rPr>
      <t>69</t>
    </r>
    <r>
      <rPr>
        <sz val="11"/>
        <rFont val="宋体"/>
        <charset val="134"/>
      </rPr>
      <t>线至孙际友房屋旁</t>
    </r>
    <r>
      <rPr>
        <sz val="11"/>
        <rFont val="Times New Roman"/>
        <charset val="134"/>
      </rPr>
      <t>600</t>
    </r>
    <r>
      <rPr>
        <sz val="11"/>
        <rFont val="宋体"/>
        <charset val="134"/>
      </rPr>
      <t>米*3米*0.2米</t>
    </r>
  </si>
  <si>
    <t>柑桔“大芬四号”、“早熟（普早）”推广</t>
  </si>
  <si>
    <t>为27户贫困户置换柑橘产业65亩。其中大芬四号40亩，约2800株，每株价5元，需14000元；早熟（普早）25亩，约载1750株，每株2元，需3500元；需平整恢复土地65亩(其中简易平整35亩，深度平整30亩)，共需120个工日（本来预计为140工日，但沟通后贫困户愿自行承担20工日左右），需资金24000元，保育五年费用10000元，合计51500元</t>
  </si>
  <si>
    <t>共种植“大芬四号”40亩，年收获预计28万斤，收入16.5万元；早熟（普早）25亩，收获12万斤，收入5.4万元，合计约为22万元。
产出指标：置换前年度结果30万斤，收入15万元；置换后预计年度结果40万斤，收入22万元；增收0.47。
效益指标：经济效益，27户贫困户户均增收0.26万元；社会效益，农户增产增收，生态环境优化。
满意度：100%</t>
  </si>
  <si>
    <t>参加前期项目确定会议，决议；项目实施过程中对施工质量和资金使用进行监督；项目完成后对项目实施效果进行监督。年度产出效益22万元，贫困户户均增收0.26万元。</t>
  </si>
  <si>
    <t>14组公路硬化</t>
  </si>
  <si>
    <t>2019年10月</t>
  </si>
  <si>
    <t>大美14组公路硬化，胡生荣屋后至田育雄屋后600米*3米*0.2米</t>
  </si>
  <si>
    <t>20组公路硬化</t>
  </si>
  <si>
    <t>2018.12</t>
  </si>
  <si>
    <t>大美20组方兴武屋旁至陈章武屋前，长600米，款2.5米，厚0.2米</t>
  </si>
  <si>
    <t>由良新品推广,为15户贫困户替换或垦荒新种由良40亩，合计约2400株，每株约9元 ，合计21600元。对老地荒地执行垦荒或翻新，共计40亩，每亩按1000元计算，合计40000元。帮扶保育.生产资料五年共计12400元。总计74000元</t>
  </si>
  <si>
    <t>共种植“由良″柑桔40亩，年度结果预计16万斤、收入16万元。
产出指标：置换前年度结果12万斤，收入8万元；置换后年度结果16万斤，收入16万元；增收1.00.
效益指标：经济效益，15户贫困户户均年增收0.533万元；社会效益，农户增产增收，生态环境优化。
满意度：100%</t>
  </si>
  <si>
    <t>参加前期项目确定会议，决议；项目实施过程中对施工质量和资金使用进行监督；项目完成后对项目实施效果进行监督。年度产出效益8万元，贫困户户均增收0.533万元。</t>
  </si>
  <si>
    <t>大美21组甲堰、张德福中堰，清淤扩容,面积10亩。</t>
  </si>
  <si>
    <t>产出指标：清淤扩容前受益户年均汲水灌溉成本500元/户/年，清淤扩容后300元/户/年，成本节约0.6。
效益指标：社会效益，可有效解决当地群众农业生产和人畜饮用水问题；有利于调整农业结构，发展农业产业化项目；满意度：100%</t>
  </si>
  <si>
    <t>机埠整修</t>
  </si>
  <si>
    <t>翻新</t>
  </si>
  <si>
    <t>大美新村古塘机埠、杉林机埠实行全面改造翻新。两座机埠涉及灌溉面积1500亩，受益涉及6个组农户共计220户，其中涉及到贫困户18户</t>
  </si>
  <si>
    <t>产出指标：机埠改造前受益户年均汲水灌溉成本500元/户/年，改造后300元/户/年，成本节约0.6。
效益指标：社会效益，可有效解决当地群众农业生产和人畜饮用水问题；有利于调整农业结构，发展农业产业化项目；满意度：100%</t>
  </si>
  <si>
    <t>顺林桥社区</t>
  </si>
  <si>
    <t>17组张凌睿门前的郭家大堰，5亩</t>
  </si>
  <si>
    <t>12组赵训海门前夏家堰，3亩</t>
  </si>
  <si>
    <t>17组张凌睿门前的郭家大堰，5亩
12组赵训海门前夏家堰，3亩
20组陈丙满门前陈家湾大堰，3亩</t>
  </si>
  <si>
    <t>柑桔“大芬四号″“爱尔38”推广</t>
  </si>
  <si>
    <t>爱尔38，大芬4号新品种推广，为我社区贫困户33户用爱尔38、大芬4号替换108亩，合计约7560株，均价5元（两种单价均为5元），合计37800元，需平整土地108亩，其中简易平整恢复85亩，需深度清理23亩，合计约150工日，合计约30000元，帮扶保育五年约16000元，总计83800元。</t>
  </si>
  <si>
    <t>共种植“大芬四号”、“爱尔38″柑桔108亩，年度结果预计80万斤、收入45万元。
产出指标：置换前年度结果60万斤，收入30万元；置换后年度结果80万斤，收入45万元；增收0.5。
效益指标：经济效益，33户贫困户户均年增收0.45万元；社会效益，农户增产增收，生态环境优化。
满意度：100%</t>
  </si>
  <si>
    <t>参加前期项目确定会议，决议；项目实施过程中对施工质量和资金使用进行监督；项目完成后对项目实施效果进行监督。年度产出效益45万元，贫困户户均增收0.45万元。</t>
  </si>
  <si>
    <t>7组李诗云屋旁</t>
  </si>
  <si>
    <t>产出指标：清淤扩容前受益户年均汲水灌溉成本1500元/户/年，清淤扩容后900元/户/年，成本节约0.4。
效益指标：社会效益，可有效解决当地群众农业生产和人畜饮用水问题；有利于调整农业结构，发展农业产业化项目；满意度：100%</t>
  </si>
  <si>
    <t>公路
硬化</t>
  </si>
  <si>
    <t>1组公路硬化从颜复平屋前到熊善春屋旁350米*3米*0.2米</t>
  </si>
  <si>
    <t>“大芬四号”推广</t>
  </si>
  <si>
    <r>
      <rPr>
        <sz val="11"/>
        <rFont val="宋体"/>
        <charset val="134"/>
      </rPr>
      <t>为45户贫困户垦荒栽种“大芬四号”或是翻新土地用大芬四号替换原有的老化品种，面积约65</t>
    </r>
    <r>
      <rPr>
        <u/>
        <sz val="11"/>
        <rFont val="宋体"/>
        <charset val="134"/>
      </rPr>
      <t>亩，</t>
    </r>
    <r>
      <rPr>
        <sz val="11"/>
        <rFont val="宋体"/>
        <charset val="134"/>
      </rPr>
      <t>约需秧苗3900株，每株单价约5元，共计19500元。需开垦或翻新土地65亩，每亩1100元，合计71500元，保育五年费用约21000元，本项目预计需要资金共计11.2万元</t>
    </r>
  </si>
  <si>
    <t>共种植“大芬四号”65亩，年度结果预计23.4万斤、收入22万元。
产出指标：置换前年度结果20万斤，收入11万元：置换后年度结果预计23.4万斤，收入22万元；增收1.0。
效益指标：经济效益，45户困户户均年增收0.24万元；社会效益，农户增产增收，生态环境优化。
满意度：100%</t>
  </si>
  <si>
    <t>参加前期项目确定会议，决议；项目实施过程中对施工质量和资金使用进行监督；项目完成后对项目实施效果进行监督。年度产出效益22万元，贫困户户均增收0.24万元。</t>
  </si>
  <si>
    <t>由良新品推广,为16户贫困户替换或垦荒新种由良35亩，合计约2450株，每株约9元 ，合计22050元。需垦荒或翻新土地35亩，每亩按1000元计算，合计35000元。帮扶保育.生产资料五年共计12950元。总计70000元</t>
  </si>
  <si>
    <t>共种植“由良″柑桔35亩，年度结果预计14万斤、收入15万元。
产出指标：置换前年度结果12万斤，收入8万元；置换后年度结果14万斤，收入15万元；增收0.875.
效益指标：经济效益，16户贫困户户均年增收0.44万元；社会效益，农户增产增收，生态环境优化。
满意度：100%</t>
  </si>
  <si>
    <t>参加前期项目确定会议，决议；项目实施过程中对施工质量和资金使用进行监督；项目完成后对项目实施效果进行监督。年度产出效益15万元，贫困户户均增收0.44万元。</t>
  </si>
  <si>
    <t>顺林桥社区4,6,8,17，20组每个组堰塘清淤扩容一口</t>
  </si>
  <si>
    <t>甘溪滩镇</t>
  </si>
  <si>
    <t>古北村</t>
  </si>
  <si>
    <t>公路建设</t>
  </si>
  <si>
    <t>强民片2组-幸福片7组路基、硬化：200米*3米*0.2米，道路桥梁长10米，宽3米</t>
  </si>
  <si>
    <t>产出指标：道路硬化前路段耗时5分钟，硬化后路段耗时3分钟，时效：2/5。道路硬化前生产生活成本200元，硬化后生产生活成本100元，成本节约1/2。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</si>
  <si>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参与前期项目入库会议、决议；项目实施过程中参与评选理事会，对施工质量和资金使用进行监督；项目实施后参与道路护肩任务，项目完成后参与后持续维护管理。家庭间接增收300元。</t>
  </si>
  <si>
    <t>幸福片1组杨家湾水库-幸福片2组赵厚杰家门口：200米*3米*0.2米</t>
  </si>
  <si>
    <t>水利建设</t>
  </si>
  <si>
    <t>古堰片8组芝麻湾水库-9组新修沟渠、机耕道300米</t>
  </si>
  <si>
    <t>产出指标：新修沟渠与机耕道300米。修建前生产生活成本100元，修建后生产生活成本50元，成本节约1/2。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</si>
  <si>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古堰片3组堰一口、幸福片赵传平旁边堰一口、古南片4组皮修泉旁堰一口、古南片2组皮明金屋后堰清淤</t>
  </si>
  <si>
    <t>产出指标：恢复堰塘2口。恢复前生产生活成本100元，恢复后生产生活成本50元，成本节约1/2。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</si>
  <si>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参与前期项目入库会议、决议；项目实施过程中参与评选理事会，对施工质量和资金使用进行监督；项目实施后参与道路护肩任务，项目完成后参与后持续维护管理。家庭间接增收100元。</t>
  </si>
  <si>
    <t>古堰片10组瓦场大堰</t>
  </si>
  <si>
    <t>产出指标：恢复堰塘1口。恢复前生产生活成本100元，恢复后生产生活成本50元，成本节约1/2。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</si>
  <si>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古南片2组皮明金屋后堰清淤</t>
  </si>
  <si>
    <t>产出指标：堰塘清淤1口。清淤前生产生活成本100元，清淤后生产生活成本50元，成本节约1/2。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</si>
  <si>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r>
      <rPr>
        <sz val="10"/>
        <rFont val="宋体"/>
        <charset val="134"/>
      </rPr>
      <t>利民片</t>
    </r>
    <r>
      <rPr>
        <sz val="10"/>
        <rFont val="Times New Roman"/>
        <charset val="134"/>
      </rPr>
      <t>2</t>
    </r>
    <r>
      <rPr>
        <sz val="10"/>
        <rFont val="宋体"/>
        <charset val="134"/>
      </rPr>
      <t>组郭先岗门口</t>
    </r>
    <r>
      <rPr>
        <sz val="10"/>
        <rFont val="Times New Roman"/>
        <charset val="134"/>
      </rPr>
      <t>-</t>
    </r>
    <r>
      <rPr>
        <sz val="10"/>
        <rFont val="宋体"/>
        <charset val="134"/>
      </rPr>
      <t>张忠林门口：3</t>
    </r>
    <r>
      <rPr>
        <sz val="10"/>
        <rFont val="Times New Roman"/>
        <charset val="134"/>
      </rPr>
      <t>00</t>
    </r>
    <r>
      <rPr>
        <sz val="10"/>
        <rFont val="宋体"/>
        <charset val="134"/>
      </rPr>
      <t>米</t>
    </r>
    <r>
      <rPr>
        <sz val="10"/>
        <rFont val="Times New Roman"/>
        <charset val="134"/>
      </rPr>
      <t>*3</t>
    </r>
    <r>
      <rPr>
        <sz val="10"/>
        <rFont val="宋体"/>
        <charset val="134"/>
      </rPr>
      <t>米</t>
    </r>
    <r>
      <rPr>
        <sz val="10"/>
        <rFont val="Times New Roman"/>
        <charset val="134"/>
      </rPr>
      <t>*0.2</t>
    </r>
    <r>
      <rPr>
        <sz val="10"/>
        <rFont val="宋体"/>
        <charset val="134"/>
      </rPr>
      <t>米</t>
    </r>
  </si>
  <si>
    <r>
      <rPr>
        <sz val="10"/>
        <rFont val="Times New Roman"/>
        <charset val="134"/>
      </rPr>
      <t>1</t>
    </r>
    <r>
      <rPr>
        <sz val="10"/>
        <rFont val="宋体"/>
        <charset val="134"/>
      </rPr>
      <t>、产出指标：时效</t>
    </r>
    <r>
      <rPr>
        <sz val="10"/>
        <rFont val="Times New Roman"/>
        <charset val="134"/>
      </rPr>
      <t>2</t>
    </r>
    <r>
      <rPr>
        <sz val="10"/>
        <rFont val="宋体"/>
        <charset val="134"/>
      </rPr>
      <t>分钟，</t>
    </r>
    <r>
      <rPr>
        <sz val="10"/>
        <rFont val="Times New Roman"/>
        <charset val="134"/>
      </rPr>
      <t>0.5</t>
    </r>
    <r>
      <rPr>
        <sz val="10"/>
        <rFont val="宋体"/>
        <charset val="134"/>
      </rPr>
      <t>；成本</t>
    </r>
    <r>
      <rPr>
        <sz val="10"/>
        <rFont val="Times New Roman"/>
        <charset val="134"/>
      </rPr>
      <t>50</t>
    </r>
    <r>
      <rPr>
        <sz val="10"/>
        <rFont val="宋体"/>
        <charset val="134"/>
      </rPr>
      <t>元，</t>
    </r>
    <r>
      <rPr>
        <sz val="10"/>
        <rFont val="Times New Roman"/>
        <charset val="134"/>
      </rPr>
      <t>0.5
2</t>
    </r>
    <r>
      <rPr>
        <sz val="10"/>
        <rFont val="宋体"/>
        <charset val="134"/>
      </rPr>
      <t>、效益指标：社会效益，方便农产品运输；可持续性指标，增加农民收入。</t>
    </r>
    <r>
      <rPr>
        <sz val="10"/>
        <rFont val="Times New Roman"/>
        <charset val="134"/>
      </rPr>
      <t xml:space="preserve">
3</t>
    </r>
    <r>
      <rPr>
        <sz val="10"/>
        <rFont val="宋体"/>
        <charset val="134"/>
      </rPr>
      <t>、满意度指标：群众满意度</t>
    </r>
    <r>
      <rPr>
        <sz val="10"/>
        <rFont val="Times New Roman"/>
        <charset val="134"/>
      </rPr>
      <t xml:space="preserve">100%
</t>
    </r>
  </si>
  <si>
    <t>项目实施过程中对施工质量和资金使用进行监督，间接收益人均500元。</t>
  </si>
  <si>
    <t>古南片1组刘爱南屋旁-雷海香门口：400米*3米*0.2米</t>
  </si>
  <si>
    <r>
      <rPr>
        <sz val="10"/>
        <rFont val="Times New Roman"/>
        <charset val="134"/>
      </rPr>
      <t>1</t>
    </r>
    <r>
      <rPr>
        <sz val="10"/>
        <rFont val="宋体"/>
        <charset val="134"/>
      </rPr>
      <t>、产出指标：时效，</t>
    </r>
    <r>
      <rPr>
        <sz val="10"/>
        <rFont val="Times New Roman"/>
        <charset val="134"/>
      </rPr>
      <t>3</t>
    </r>
    <r>
      <rPr>
        <sz val="10"/>
        <rFont val="宋体"/>
        <charset val="134"/>
      </rPr>
      <t>分钟，</t>
    </r>
    <r>
      <rPr>
        <sz val="10"/>
        <rFont val="Times New Roman"/>
        <charset val="134"/>
      </rPr>
      <t>0.37</t>
    </r>
    <r>
      <rPr>
        <sz val="10"/>
        <rFont val="宋体"/>
        <charset val="134"/>
      </rPr>
      <t>；成本</t>
    </r>
    <r>
      <rPr>
        <sz val="10"/>
        <rFont val="Times New Roman"/>
        <charset val="134"/>
      </rPr>
      <t>100</t>
    </r>
    <r>
      <rPr>
        <sz val="10"/>
        <rFont val="宋体"/>
        <charset val="134"/>
      </rPr>
      <t>元，</t>
    </r>
    <r>
      <rPr>
        <sz val="10"/>
        <rFont val="Times New Roman"/>
        <charset val="134"/>
      </rPr>
      <t>0.452</t>
    </r>
    <r>
      <rPr>
        <sz val="10"/>
        <rFont val="宋体"/>
        <charset val="134"/>
      </rPr>
      <t>、效益指标：社会效益，优化了硬件基础设施；可持续性指标，增加农民收入。</t>
    </r>
    <r>
      <rPr>
        <sz val="10"/>
        <rFont val="Times New Roman"/>
        <charset val="134"/>
      </rPr>
      <t xml:space="preserve">
3</t>
    </r>
    <r>
      <rPr>
        <sz val="10"/>
        <rFont val="宋体"/>
        <charset val="134"/>
      </rPr>
      <t>、满意度指标：群众满意度</t>
    </r>
    <r>
      <rPr>
        <sz val="10"/>
        <rFont val="Times New Roman"/>
        <charset val="134"/>
      </rPr>
      <t>100%</t>
    </r>
  </si>
  <si>
    <t>参与前期确定会议决议，间接受益人均收入300元</t>
  </si>
  <si>
    <t>古堰片3组龙王洞水井处-汤祚清处：400米*3米*0.2米</t>
  </si>
  <si>
    <r>
      <rPr>
        <sz val="10"/>
        <rFont val="Times New Roman"/>
        <charset val="134"/>
      </rPr>
      <t>1</t>
    </r>
    <r>
      <rPr>
        <sz val="10"/>
        <rFont val="宋体"/>
        <charset val="134"/>
      </rPr>
      <t>、产出指标：时效</t>
    </r>
    <r>
      <rPr>
        <sz val="10"/>
        <rFont val="Times New Roman"/>
        <charset val="134"/>
      </rPr>
      <t>2</t>
    </r>
    <r>
      <rPr>
        <sz val="10"/>
        <rFont val="宋体"/>
        <charset val="134"/>
      </rPr>
      <t>分钟，</t>
    </r>
    <r>
      <rPr>
        <sz val="10"/>
        <rFont val="Times New Roman"/>
        <charset val="134"/>
      </rPr>
      <t>0.5</t>
    </r>
    <r>
      <rPr>
        <sz val="10"/>
        <rFont val="宋体"/>
        <charset val="134"/>
      </rPr>
      <t>；成本</t>
    </r>
    <r>
      <rPr>
        <sz val="10"/>
        <rFont val="Times New Roman"/>
        <charset val="134"/>
      </rPr>
      <t>50</t>
    </r>
    <r>
      <rPr>
        <sz val="10"/>
        <rFont val="宋体"/>
        <charset val="134"/>
      </rPr>
      <t>元，</t>
    </r>
    <r>
      <rPr>
        <sz val="10"/>
        <rFont val="Times New Roman"/>
        <charset val="134"/>
      </rPr>
      <t>0.5
2</t>
    </r>
    <r>
      <rPr>
        <sz val="10"/>
        <rFont val="宋体"/>
        <charset val="134"/>
      </rPr>
      <t>、效益指标：可持续性指标，增强后续产业发展</t>
    </r>
    <r>
      <rPr>
        <sz val="10"/>
        <rFont val="Times New Roman"/>
        <charset val="134"/>
      </rPr>
      <t xml:space="preserve">
3</t>
    </r>
    <r>
      <rPr>
        <sz val="10"/>
        <rFont val="宋体"/>
        <charset val="134"/>
      </rPr>
      <t>、满意度指标：群众满意度</t>
    </r>
    <r>
      <rPr>
        <sz val="10"/>
        <rFont val="Times New Roman"/>
        <charset val="134"/>
      </rPr>
      <t xml:space="preserve">100%
</t>
    </r>
  </si>
  <si>
    <t>社区两委进行项目确定，在项目实施过程中对施工质量和资金实施监管，群众义务平整路基，家庭间接增收300元。</t>
  </si>
  <si>
    <t>利民片4组水库-孙际东门口：200米*3米*0.2米</t>
  </si>
  <si>
    <t>配套设施</t>
  </si>
  <si>
    <t>端轩广场二期绿化、排水沟、人行道建设</t>
  </si>
  <si>
    <r>
      <rPr>
        <sz val="10"/>
        <rFont val="Times New Roman"/>
        <charset val="134"/>
      </rPr>
      <t>1</t>
    </r>
    <r>
      <rPr>
        <sz val="10"/>
        <rFont val="宋体"/>
        <charset val="134"/>
      </rPr>
      <t>、产出指标：时效，</t>
    </r>
    <r>
      <rPr>
        <sz val="10"/>
        <rFont val="Times New Roman"/>
        <charset val="134"/>
      </rPr>
      <t>3</t>
    </r>
    <r>
      <rPr>
        <sz val="10"/>
        <rFont val="宋体"/>
        <charset val="134"/>
      </rPr>
      <t>分钟，</t>
    </r>
    <r>
      <rPr>
        <sz val="10"/>
        <rFont val="Times New Roman"/>
        <charset val="134"/>
      </rPr>
      <t>0.37</t>
    </r>
    <r>
      <rPr>
        <sz val="10"/>
        <rFont val="宋体"/>
        <charset val="134"/>
      </rPr>
      <t>；成本</t>
    </r>
    <r>
      <rPr>
        <sz val="10"/>
        <rFont val="Times New Roman"/>
        <charset val="134"/>
      </rPr>
      <t>100</t>
    </r>
    <r>
      <rPr>
        <sz val="10"/>
        <rFont val="宋体"/>
        <charset val="134"/>
      </rPr>
      <t>元，</t>
    </r>
    <r>
      <rPr>
        <sz val="10"/>
        <rFont val="Times New Roman"/>
        <charset val="134"/>
      </rPr>
      <t>0.45
2</t>
    </r>
    <r>
      <rPr>
        <sz val="10"/>
        <rFont val="宋体"/>
        <charset val="134"/>
      </rPr>
      <t>、效益指标：社会效益，有利于扩大招商引资，为该地居民创造更多的就业机会；可持续性指标，发展了经济，富裕了农民。</t>
    </r>
    <r>
      <rPr>
        <sz val="10"/>
        <rFont val="Times New Roman"/>
        <charset val="134"/>
      </rPr>
      <t xml:space="preserve">
3</t>
    </r>
    <r>
      <rPr>
        <sz val="10"/>
        <rFont val="宋体"/>
        <charset val="134"/>
      </rPr>
      <t>、满意度指标：群众满意度</t>
    </r>
    <r>
      <rPr>
        <sz val="10"/>
        <rFont val="Times New Roman"/>
        <charset val="134"/>
      </rPr>
      <t>100%</t>
    </r>
  </si>
  <si>
    <t>参与前期项目确定会议决议，间接受益100元</t>
  </si>
  <si>
    <t>明盛药材种植专业合作社扩种300亩</t>
  </si>
  <si>
    <t>产出指标：扩种中药材300亩。
效益指标：经济效益，降低贫困户生产生活成本，提高生产收益；可持续影响效益，持续增强后续产业发展；社会效益，出行方便、农副产品运输便捷，农户增产增收；生态效益，亮化环境，生态宜居。
满意度：100%。</t>
  </si>
  <si>
    <t>古堰片6组冬桃种植扩建60亩</t>
  </si>
  <si>
    <t>产出指标：冬桃种植扩种60亩。
效益指标：经济效益，降低贫困户生产生活成本，提高生产收益；可持续影响效益，持续增强后续产业发展；社会效益，出行方便、农副产品运输便捷，农户增产增收；生态效益，亮化环境，生态宜居。
满意度：100%。</t>
  </si>
  <si>
    <t>古堰片4组通组公路两条：180米*3米*0.2米</t>
  </si>
  <si>
    <t>产出指标：道路新建前路段耗时5分钟，建成后路段耗时3分钟，时效：2/5。道路新建前生产生活成本200元，新建后生产生活成本100元，成本节约1/2。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</si>
  <si>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奖补项目</t>
  </si>
  <si>
    <t>强民片2，3组蔬菜种植200亩</t>
  </si>
  <si>
    <t>产出指标：蔬菜种植200亩。
效益指标：经济效益，降低贫困户生产生活成本，提高生产收益；可持续影响效益，持续增强后续产业发展；社会效益，出行方便、农副产品运输便捷，农户增产增收；生态效益，亮化环境，生态宜居。
满意度：100%。</t>
  </si>
  <si>
    <t>社区两委进行项目确定，在项目实施过程中对施工质量和资金实施监管，家庭间接增收100元。</t>
  </si>
  <si>
    <t>机耕道建设</t>
  </si>
  <si>
    <t>强民2组蔬菜基地两条机耕道共长120米、宽2.5米，及土渠开挖长120米、底宽0.15米、顶宽0.3米、高0.15米高</t>
  </si>
  <si>
    <r>
      <rPr>
        <sz val="9"/>
        <rFont val="Times New Roman"/>
        <charset val="134"/>
      </rPr>
      <t>1</t>
    </r>
    <r>
      <rPr>
        <sz val="9"/>
        <rFont val="宋体"/>
        <charset val="134"/>
      </rPr>
      <t>、产出指标：时效，</t>
    </r>
    <r>
      <rPr>
        <sz val="9"/>
        <rFont val="Times New Roman"/>
        <charset val="134"/>
      </rPr>
      <t>3</t>
    </r>
    <r>
      <rPr>
        <sz val="9"/>
        <rFont val="宋体"/>
        <charset val="134"/>
      </rPr>
      <t>分钟，</t>
    </r>
    <r>
      <rPr>
        <sz val="9"/>
        <rFont val="Times New Roman"/>
        <charset val="134"/>
      </rPr>
      <t>0.37</t>
    </r>
    <r>
      <rPr>
        <sz val="9"/>
        <rFont val="宋体"/>
        <charset val="134"/>
      </rPr>
      <t>；成本</t>
    </r>
    <r>
      <rPr>
        <sz val="9"/>
        <rFont val="Times New Roman"/>
        <charset val="134"/>
      </rPr>
      <t>100</t>
    </r>
    <r>
      <rPr>
        <sz val="9"/>
        <rFont val="宋体"/>
        <charset val="134"/>
      </rPr>
      <t>元，</t>
    </r>
    <r>
      <rPr>
        <sz val="9"/>
        <rFont val="Times New Roman"/>
        <charset val="134"/>
      </rPr>
      <t>0.452</t>
    </r>
    <r>
      <rPr>
        <sz val="9"/>
        <rFont val="宋体"/>
        <charset val="134"/>
      </rPr>
      <t>、效益指标：社会效益，优化了硬件基础设施；可持续性指标，增加农民收入。</t>
    </r>
    <r>
      <rPr>
        <sz val="9"/>
        <rFont val="Times New Roman"/>
        <charset val="134"/>
      </rPr>
      <t>3</t>
    </r>
    <r>
      <rPr>
        <sz val="9"/>
        <rFont val="宋体"/>
        <charset val="134"/>
      </rPr>
      <t>、满意度指标：群众满意度</t>
    </r>
    <r>
      <rPr>
        <sz val="9"/>
        <rFont val="Times New Roman"/>
        <charset val="134"/>
      </rPr>
      <t>100%</t>
    </r>
  </si>
  <si>
    <t>参与前期确定会议决议，间接受益人均收入300元。</t>
  </si>
  <si>
    <t>古堰片4组郭定富新房旁--郭定富榜田：140米*3.5米*0.2米</t>
  </si>
  <si>
    <t>村级服务平台硬化、绿化、护砌</t>
  </si>
  <si>
    <r>
      <rPr>
        <sz val="9"/>
        <rFont val="Times New Roman"/>
        <charset val="134"/>
      </rPr>
      <t>1</t>
    </r>
    <r>
      <rPr>
        <sz val="9"/>
        <rFont val="宋体"/>
        <charset val="134"/>
      </rPr>
      <t>、产出指标：时效，</t>
    </r>
    <r>
      <rPr>
        <sz val="9"/>
        <rFont val="Times New Roman"/>
        <charset val="134"/>
      </rPr>
      <t>3</t>
    </r>
    <r>
      <rPr>
        <sz val="9"/>
        <rFont val="宋体"/>
        <charset val="134"/>
      </rPr>
      <t>分钟，</t>
    </r>
    <r>
      <rPr>
        <sz val="9"/>
        <rFont val="Times New Roman"/>
        <charset val="134"/>
      </rPr>
      <t>0.37</t>
    </r>
    <r>
      <rPr>
        <sz val="9"/>
        <rFont val="宋体"/>
        <charset val="134"/>
      </rPr>
      <t>；成本</t>
    </r>
    <r>
      <rPr>
        <sz val="9"/>
        <rFont val="Times New Roman"/>
        <charset val="134"/>
      </rPr>
      <t>100</t>
    </r>
    <r>
      <rPr>
        <sz val="9"/>
        <rFont val="宋体"/>
        <charset val="134"/>
      </rPr>
      <t>元，</t>
    </r>
    <r>
      <rPr>
        <sz val="9"/>
        <rFont val="Times New Roman"/>
        <charset val="134"/>
      </rPr>
      <t>0.45
2</t>
    </r>
    <r>
      <rPr>
        <sz val="9"/>
        <rFont val="宋体"/>
        <charset val="134"/>
      </rPr>
      <t>、效益指标：社会效益，有利于扩大招商引资，为该地居民创造更多的就业机会；可持续性指标，发展了经济，富裕了农民。</t>
    </r>
    <r>
      <rPr>
        <sz val="9"/>
        <rFont val="Times New Roman"/>
        <charset val="134"/>
      </rPr>
      <t xml:space="preserve">
3</t>
    </r>
    <r>
      <rPr>
        <sz val="9"/>
        <rFont val="宋体"/>
        <charset val="134"/>
      </rPr>
      <t>、满意度指标：群众满意度</t>
    </r>
    <r>
      <rPr>
        <sz val="9"/>
        <rFont val="Times New Roman"/>
        <charset val="134"/>
      </rPr>
      <t>100%</t>
    </r>
  </si>
  <si>
    <t>利民片3组郭定育家门口--游业凡家门口：420米*3米*0.2米</t>
  </si>
  <si>
    <t>产出指标：道路新建前路段耗时10分钟，建成后路段耗时5分钟，时效：1/2。道路新建前生产生活成本300元，新建后生产生活成本100元，成本节约2/3。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</si>
  <si>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参与前期项目入库会议、决议；项目实施过程中参与评选理事会，对施工质量和资金使用进行监督；项目实施后参与道路护肩任务，项目完成后参与后持续维护管理。家庭间接增收400元。</t>
  </si>
  <si>
    <t>精华寺社区</t>
  </si>
  <si>
    <t>种植投资</t>
  </si>
  <si>
    <t>从古南桥到孙昌德沙场近15亩田地拟建设蔬菜大棚7个，每个投资近2万元</t>
  </si>
  <si>
    <r>
      <rPr>
        <sz val="10"/>
        <rFont val="Times New Roman"/>
        <charset val="134"/>
      </rPr>
      <t>1.</t>
    </r>
    <r>
      <rPr>
        <sz val="10"/>
        <rFont val="宋体"/>
        <charset val="134"/>
      </rPr>
      <t>产出指标大棚建成前生产成本亩约</t>
    </r>
    <r>
      <rPr>
        <sz val="10"/>
        <rFont val="Times New Roman"/>
        <charset val="134"/>
      </rPr>
      <t>500</t>
    </r>
    <r>
      <rPr>
        <sz val="10"/>
        <rFont val="宋体"/>
        <charset val="134"/>
      </rPr>
      <t>元左右，收入</t>
    </r>
    <r>
      <rPr>
        <sz val="10"/>
        <rFont val="Times New Roman"/>
        <charset val="134"/>
      </rPr>
      <t>2000</t>
    </r>
    <r>
      <rPr>
        <sz val="10"/>
        <rFont val="宋体"/>
        <charset val="134"/>
      </rPr>
      <t>元左右。建成后亩约</t>
    </r>
    <r>
      <rPr>
        <sz val="10"/>
        <rFont val="Times New Roman"/>
        <charset val="134"/>
      </rPr>
      <t>2000</t>
    </r>
    <r>
      <rPr>
        <sz val="10"/>
        <rFont val="宋体"/>
        <charset val="134"/>
      </rPr>
      <t>元收入亩约</t>
    </r>
    <r>
      <rPr>
        <sz val="10"/>
        <rFont val="Times New Roman"/>
        <charset val="134"/>
      </rPr>
      <t>8000</t>
    </r>
    <r>
      <rPr>
        <sz val="10"/>
        <rFont val="宋体"/>
        <charset val="134"/>
      </rPr>
      <t>元</t>
    </r>
    <r>
      <rPr>
        <sz val="10"/>
        <rFont val="Times New Roman"/>
        <charset val="134"/>
      </rPr>
      <t>2.</t>
    </r>
    <r>
      <rPr>
        <sz val="10"/>
        <rFont val="宋体"/>
        <charset val="134"/>
      </rPr>
      <t>效益指标：大棚建成前只能种植玉米油菜亩均收入不超过</t>
    </r>
    <r>
      <rPr>
        <sz val="10"/>
        <rFont val="Times New Roman"/>
        <charset val="134"/>
      </rPr>
      <t>2000</t>
    </r>
    <r>
      <rPr>
        <sz val="10"/>
        <rFont val="宋体"/>
        <charset val="134"/>
      </rPr>
      <t>元，建成后可进行蔬菜育秧苗出售，亩均收入超</t>
    </r>
    <r>
      <rPr>
        <sz val="10"/>
        <rFont val="Times New Roman"/>
        <charset val="134"/>
      </rPr>
      <t>8000</t>
    </r>
    <r>
      <rPr>
        <sz val="10"/>
        <rFont val="宋体"/>
        <charset val="134"/>
      </rPr>
      <t>元以上并改变群众育苗难的问题，预计增加农民收入</t>
    </r>
    <r>
      <rPr>
        <sz val="10"/>
        <rFont val="Times New Roman"/>
        <charset val="134"/>
      </rPr>
      <t>5</t>
    </r>
    <r>
      <rPr>
        <sz val="10"/>
        <rFont val="宋体"/>
        <charset val="134"/>
      </rPr>
      <t>万以上。</t>
    </r>
    <r>
      <rPr>
        <sz val="10"/>
        <rFont val="Times New Roman"/>
        <charset val="134"/>
      </rPr>
      <t>3</t>
    </r>
    <r>
      <rPr>
        <sz val="10"/>
        <rFont val="宋体"/>
        <charset val="134"/>
      </rPr>
      <t>群众满意度</t>
    </r>
    <r>
      <rPr>
        <sz val="10"/>
        <rFont val="Times New Roman"/>
        <charset val="134"/>
      </rPr>
      <t>100%</t>
    </r>
  </si>
  <si>
    <t>从皮业岩家到皮峻峰家门前长度为160米、宽3米、厚0.18米的水泥路面硬化</t>
  </si>
  <si>
    <t>机耕道路建设</t>
  </si>
  <si>
    <r>
      <rPr>
        <sz val="10"/>
        <rFont val="宋体"/>
        <charset val="134"/>
      </rPr>
      <t>从田生军屋前到皮静平稻田二组机耕道路总长</t>
    </r>
    <r>
      <rPr>
        <sz val="10"/>
        <rFont val="Times New Roman"/>
        <charset val="134"/>
      </rPr>
      <t>1200</t>
    </r>
    <r>
      <rPr>
        <sz val="10"/>
        <rFont val="宋体"/>
        <charset val="134"/>
      </rPr>
      <t>米，</t>
    </r>
    <r>
      <rPr>
        <sz val="10"/>
        <rFont val="Times New Roman"/>
        <charset val="134"/>
      </rPr>
      <t>2.8</t>
    </r>
    <r>
      <rPr>
        <sz val="10"/>
        <rFont val="宋体"/>
        <charset val="134"/>
      </rPr>
      <t>米宽，砂石路面</t>
    </r>
  </si>
  <si>
    <t>产出指标：新建机耕道1200米。道路新建前生产生活成本400元，新建后生产生活成本200元，成本节约1/2。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</si>
  <si>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参与前期项目入库会议、决议；项目实施过程中参与评选理事会，对施工质量和资金使用进行监督；项目实施后参与道路护肩任务，项目完成后参与后持续维护管理。家庭间接增收200元。</t>
  </si>
  <si>
    <t>7组8组从张贤华屋旁到岩巴垱机耕道路，总长400米，2.8米宽，砂石路面</t>
  </si>
  <si>
    <t>产出指标：新建机耕道400米。道路新建前生产生活成本100元，新建后生产生活成本50元，成本节约1/2。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</si>
  <si>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探峪村</t>
  </si>
  <si>
    <t>危桥改造</t>
  </si>
  <si>
    <t>边河片田家湾危桥
规模：长8米*宽3米*高2米3米
建设内容：新建</t>
  </si>
  <si>
    <r>
      <rPr>
        <sz val="10"/>
        <rFont val="Times New Roman"/>
        <charset val="134"/>
      </rPr>
      <t>320</t>
    </r>
    <r>
      <rPr>
        <sz val="10"/>
        <rFont val="宋体"/>
        <charset val="134"/>
      </rPr>
      <t>人</t>
    </r>
  </si>
  <si>
    <t>1.产出指标：时效：修建完成后受益农户55户，
效益指标：经济效益，降低贫困户生产生活成本，提高生产收益；可持续影响效益，持续增强后续产业发展；社会效益，出行方便、农副产品运输便捷，农户增产增收；生态效益，亮化环境，生态宜居。
2.方便农户出行、运输
3.群众满意度100%</t>
  </si>
  <si>
    <t>沟渠整修，清淤护砌</t>
  </si>
  <si>
    <t>边河片三组沟渠整修，清淤护砌
规模：500米长.3米.1.8米
备注：沟渠清淤护砌</t>
  </si>
  <si>
    <t>240人</t>
  </si>
  <si>
    <r>
      <rPr>
        <sz val="10"/>
        <rFont val="宋体"/>
        <charset val="134"/>
      </rPr>
      <t>1.产出指标：饮用水方便，下游农户农田灌溉
2.农户增产增收
3.群众满意度</t>
    </r>
    <r>
      <rPr>
        <sz val="10"/>
        <rFont val="Times New Roman"/>
        <charset val="134"/>
      </rPr>
      <t xml:space="preserve">100%
</t>
    </r>
  </si>
  <si>
    <t>群众参与前期项目确定会议，决议，在项目实施过程中对施工质量资金实施监管，人均间接收益300元</t>
  </si>
  <si>
    <t>边河片四组公路硬化
规模：主公路屋前至皮业树门前。300米
备注（公路硬化规格宽3米*0.2米厚）</t>
  </si>
  <si>
    <t>70人</t>
  </si>
  <si>
    <r>
      <rPr>
        <sz val="10"/>
        <rFont val="宋体"/>
        <charset val="134"/>
      </rPr>
      <t>1.产出指标：公路硬化完成后，村民出行方便，运输便利。
2.农户增产增收
3.群众满意度</t>
    </r>
    <r>
      <rPr>
        <sz val="10"/>
        <rFont val="Times New Roman"/>
        <charset val="134"/>
      </rPr>
      <t xml:space="preserve">100%
</t>
    </r>
  </si>
  <si>
    <t>群众参与前期项目确定会议，决议，在项目实施过程中对施工质量资金实施监管，人均间接收益500元</t>
  </si>
  <si>
    <t>沟渠护砌</t>
  </si>
  <si>
    <t>白杨片1.2.7.组农田沟渠护砌
规模：300长.3米.1.8米
备注：沟渠清淤护砌</t>
  </si>
  <si>
    <t>350人</t>
  </si>
  <si>
    <r>
      <rPr>
        <sz val="10"/>
        <rFont val="宋体"/>
        <charset val="134"/>
      </rPr>
      <t>1.产出指标：饮用水方便，农田灌溉方便
2.农户增产增收
3.群众满意度</t>
    </r>
    <r>
      <rPr>
        <sz val="10"/>
        <rFont val="Times New Roman"/>
        <charset val="134"/>
      </rPr>
      <t xml:space="preserve">106%
</t>
    </r>
  </si>
  <si>
    <t>白杨片6组贾家湾公路硬化
规模：范联辉屋后至白杨片4组。1300米
备注（公路硬化规格宽3米*0.2米厚）</t>
  </si>
  <si>
    <t>380人</t>
  </si>
  <si>
    <t>群众参与前期项目确定会议，决议，在项目实施过程中对施工质量资金实施监管，人均间接收益400元</t>
  </si>
  <si>
    <t>水库清淤护砌溢洪道整修加固</t>
  </si>
  <si>
    <t>探峪片七组唐家冲水库清淤护砌溢洪道整修加固
规模：堤长70米，高10米，宽4米
备注：堰塘清淤，溢洪道整修加固</t>
  </si>
  <si>
    <t>480人</t>
  </si>
  <si>
    <t>公路塌方护砌</t>
  </si>
  <si>
    <t>白杨片5组公路塌方护砌
规模：50米*2米*3米
备注：回填护砌</t>
  </si>
  <si>
    <t>120人</t>
  </si>
  <si>
    <t>沟渠
清淤护砌</t>
  </si>
  <si>
    <t>探峪片农田沟渠
清淤护砌
规模：2800米长.3米.1.8米
备注：沟渠清淤护砌</t>
  </si>
  <si>
    <t>800人</t>
  </si>
  <si>
    <t>边河片五组道路硬化
规模：罗爱国屋前至皮丕清门前。长350米*宽3米*0.2米厚；
探峪片5组主公路至李思舫旧宅旁，长2000米，从2.5米拓宽到4米</t>
  </si>
  <si>
    <r>
      <rPr>
        <sz val="10"/>
        <rFont val="宋体"/>
        <charset val="134"/>
      </rPr>
      <t>1.产出指标：公路硬化完成后，村民出行方便，运输便利。
效益指标：经济效益，降低贫困户生产生活成本，提高生产收益；可持续影响效益，持续增强后续产业发展；社会效益，出行方便、农副产品运输便捷，农户增产增收；生态效益，亮化环境，生态宜居。
2.方便农户出行、运输
2.农户增产增收
3.群众满意度</t>
    </r>
    <r>
      <rPr>
        <sz val="10"/>
        <rFont val="Times New Roman"/>
        <charset val="134"/>
      </rPr>
      <t xml:space="preserve">100%
</t>
    </r>
  </si>
  <si>
    <t>白杨片2组施家榜道路硬化
规模：白杨桥头至黎思怡罗屋前。400米
备注（公路硬化规格宽3米*0.2米厚）</t>
  </si>
  <si>
    <t>探峪片七组楠竹湾道路硬化
规模：主公路至楠竹湾王焕岩屋旁，主公路至唐家冲水库。400米
备注（公路硬化规格宽3米*0.2米厚）</t>
  </si>
  <si>
    <t>65人</t>
  </si>
  <si>
    <t>岩门村</t>
  </si>
  <si>
    <t>自来水厂改造</t>
  </si>
  <si>
    <t>娘山片杨耳榜自来水厂改造，原址改建护砌、改建、水井扩宽、阔深</t>
  </si>
  <si>
    <r>
      <rPr>
        <sz val="9"/>
        <rFont val="Times New Roman"/>
        <charset val="134"/>
      </rPr>
      <t>1.</t>
    </r>
    <r>
      <rPr>
        <sz val="9"/>
        <rFont val="宋体"/>
        <charset val="134"/>
      </rPr>
      <t>产出指标：修建完成后可解决用水不足</t>
    </r>
    <r>
      <rPr>
        <sz val="9"/>
        <rFont val="Times New Roman"/>
        <charset val="134"/>
      </rPr>
      <t>.</t>
    </r>
    <r>
      <rPr>
        <sz val="9"/>
        <rFont val="宋体"/>
        <charset val="134"/>
      </rPr>
      <t>供不应求的问题</t>
    </r>
    <r>
      <rPr>
        <sz val="9"/>
        <rFont val="Times New Roman"/>
        <charset val="134"/>
      </rPr>
      <t xml:space="preserve">.
</t>
    </r>
    <r>
      <rPr>
        <sz val="9"/>
        <rFont val="宋体"/>
        <charset val="134"/>
      </rPr>
      <t>效益指标：经济效益，降低贫困户生产生活成本，提高生产收益；可持续影响效益，持续增强后续产业发展；社会效益，出行方便、农副产品运输便捷，农户增产增收；生态效益，亮化环境，生态宜居。</t>
    </r>
    <r>
      <rPr>
        <sz val="9"/>
        <rFont val="Times New Roman"/>
        <charset val="134"/>
      </rPr>
      <t xml:space="preserve">
</t>
    </r>
    <r>
      <rPr>
        <sz val="9"/>
        <rFont val="宋体"/>
        <charset val="134"/>
      </rPr>
      <t>满意度：</t>
    </r>
    <r>
      <rPr>
        <sz val="9"/>
        <rFont val="Times New Roman"/>
        <charset val="134"/>
      </rPr>
      <t>100%</t>
    </r>
    <r>
      <rPr>
        <sz val="9"/>
        <rFont val="宋体"/>
        <charset val="134"/>
      </rPr>
      <t>。</t>
    </r>
  </si>
  <si>
    <t>娘山片四组皮远铜门口至皮造玉门口长300米，宽3.5米</t>
  </si>
  <si>
    <r>
      <rPr>
        <sz val="10"/>
        <rFont val="Times New Roman"/>
        <charset val="134"/>
      </rPr>
      <t>1</t>
    </r>
    <r>
      <rPr>
        <sz val="10"/>
        <rFont val="宋体"/>
        <charset val="134"/>
      </rPr>
      <t>、产出指标：老路需要时间</t>
    </r>
    <r>
      <rPr>
        <sz val="10"/>
        <rFont val="Times New Roman"/>
        <charset val="134"/>
      </rPr>
      <t>0.3h,</t>
    </r>
    <r>
      <rPr>
        <sz val="10"/>
        <rFont val="宋体"/>
        <charset val="134"/>
      </rPr>
      <t>修建完成后节约时间</t>
    </r>
    <r>
      <rPr>
        <sz val="10"/>
        <rFont val="Times New Roman"/>
        <charset val="134"/>
      </rPr>
      <t>0.15h2</t>
    </r>
    <r>
      <rPr>
        <sz val="10"/>
        <rFont val="宋体"/>
        <charset val="134"/>
      </rPr>
      <t>、效益指标：可持续影响效益，原本老路较为泥泞，居民出行不便，修建完成后方便居民出行，道路整洁、干净，节省时间</t>
    </r>
    <r>
      <rPr>
        <sz val="10"/>
        <rFont val="Times New Roman"/>
        <charset val="134"/>
      </rPr>
      <t>3</t>
    </r>
    <r>
      <rPr>
        <sz val="10"/>
        <rFont val="宋体"/>
        <charset val="134"/>
      </rPr>
      <t>、满意度指标：群众满意度</t>
    </r>
    <r>
      <rPr>
        <sz val="10"/>
        <rFont val="Times New Roman"/>
        <charset val="134"/>
      </rPr>
      <t>100%</t>
    </r>
  </si>
  <si>
    <t>村支两委进行项目确定，在项目实施过程中对施工质量和资金实施监管，群众义务进行管理维护，提高受益人收益</t>
  </si>
  <si>
    <t>覃先红门口至覃优胜门口长300米，宽3.5米</t>
  </si>
  <si>
    <t>碧溪水库徐超请门口至徐近文门口，长300米，宽3.5米</t>
  </si>
  <si>
    <t>金家片一、二组，皮华军门口至孙际双门口，皮华军至皮晚清门口，350米，宽3.5米</t>
  </si>
  <si>
    <t>沟渠整修、清淤</t>
  </si>
  <si>
    <t>金家片六组至娘山片四组沟渠整修共3.5公里</t>
  </si>
  <si>
    <t>1.产出指标：时效：修建完成后下游受益农户108户，其中贫困户28户，
2.方便农户饮水、灌溉增产增收
3.群众满意度100%</t>
  </si>
  <si>
    <t>经过村支两委进行项目审核，进行前期项目确定，在项目实施过程中对施工质量和资金实施监管制度。</t>
  </si>
  <si>
    <t>堰塘整修</t>
  </si>
  <si>
    <t>中村三、四组大堰整修</t>
  </si>
  <si>
    <t>1、产出指标
2、生态效益：堰塘清淤对周围垃圾、环境整治的力度的数量下降90%。改善农村生活条件；增加周边农田有效灌溉面积，增加农民收入，可以美化环境。3、满意度指标：群众满意度100%</t>
  </si>
  <si>
    <t>沟渠清理</t>
  </si>
  <si>
    <t>金家片水库至覃绪权门口沟渠清理1200米，底宽2米，顶宽2.5米，高1.5米</t>
  </si>
  <si>
    <t>娘山片四组皮远材屋旁至岩门村自来水厂，300米，宽3米</t>
  </si>
  <si>
    <t>中药材种植</t>
  </si>
  <si>
    <t>2018年湖南民华中药种植专业合作社在岩门村种植石菖蒲350亩；2019年计划种植中药材（石菖蒲、玉竹）150亩；预计到年底将通过直接帮扶，委托帮扶等形式让本村40多户建档立卡贫困户的年收益稳定增加5000元。</t>
  </si>
  <si>
    <t>产出指标：中药材种植350亩。
效益指标：经济效益，降低贫困户生产生活成本，提高生产收益；可持续影响效益，持续增强后续产业发展；社会效益，出行方便、农副产品运输便捷，农户增产增收；生态效益，亮化环境，生态宜居。
满意度：100%。</t>
  </si>
  <si>
    <t>甘溪村</t>
  </si>
  <si>
    <t>公路窄改宽</t>
  </si>
  <si>
    <r>
      <rPr>
        <sz val="10"/>
        <rFont val="宋体"/>
        <charset val="134"/>
      </rPr>
      <t>干河至洞湾入口处，长</t>
    </r>
    <r>
      <rPr>
        <sz val="10"/>
        <rFont val="Times New Roman"/>
        <charset val="134"/>
      </rPr>
      <t>600</t>
    </r>
    <r>
      <rPr>
        <sz val="10"/>
        <rFont val="宋体"/>
        <charset val="134"/>
      </rPr>
      <t>米</t>
    </r>
  </si>
  <si>
    <t>产出指标：道路窄改宽前路段耗时8分钟，建设后路段耗时5分钟，时效：5/8。建设前生产生活成本300元，建设后生产生活成本100元，成本节约1/3。
效益指标：经济效益，降低贫困户生产生活成本，提高生产收益；可持续影响效益，持续增强后续产业发展；社会效益，出行方便、农副产品运输便捷，农户增产增收；生态效益，亮化环境，生态宜居。
满意度：100%。</t>
  </si>
  <si>
    <t>桐溪山庄门前至广灯铺，长700米</t>
  </si>
  <si>
    <t>产出指标：道路窄改宽前路段耗时10分钟，建设后路段耗时6分钟，时效：2/5。建设前生产生活成本300元，建设后生产生活成本100元，成本节约1/3。
效益指标：经济效益，降低贫困户生产生活成本，提高生产收益；可持续影响效益，持续增强后续产业发展；社会效益，出行方便、农副产品运输便捷，农户增产增收；生态效益，亮化环境，生态宜居。
满意度：100%。</t>
  </si>
  <si>
    <r>
      <rPr>
        <sz val="10"/>
        <rFont val="宋体"/>
        <charset val="134"/>
      </rPr>
      <t>广灯铺至曾贤得门前</t>
    </r>
    <r>
      <rPr>
        <sz val="10"/>
        <rFont val="Times New Roman"/>
        <charset val="134"/>
      </rPr>
      <t>,</t>
    </r>
    <r>
      <rPr>
        <sz val="10"/>
        <rFont val="宋体"/>
        <charset val="134"/>
      </rPr>
      <t>长</t>
    </r>
    <r>
      <rPr>
        <sz val="10"/>
        <rFont val="Times New Roman"/>
        <charset val="134"/>
      </rPr>
      <t>300</t>
    </r>
    <r>
      <rPr>
        <sz val="10"/>
        <rFont val="宋体"/>
        <charset val="134"/>
      </rPr>
      <t>米</t>
    </r>
  </si>
  <si>
    <t>产出指标：道路窄改宽前路段耗时4分钟，建设后路段耗时2分钟，时效：1/2。建设前生产生活成本100元，建设后生产生活成本50元，成本节约1/2。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</si>
  <si>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r>
      <rPr>
        <sz val="10"/>
        <rFont val="宋体"/>
        <charset val="134"/>
      </rPr>
      <t>曾贤得门前至曾贤松门前，长</t>
    </r>
    <r>
      <rPr>
        <sz val="10"/>
        <rFont val="Times New Roman"/>
        <charset val="134"/>
      </rPr>
      <t>200</t>
    </r>
    <r>
      <rPr>
        <sz val="10"/>
        <rFont val="宋体"/>
        <charset val="134"/>
      </rPr>
      <t>米</t>
    </r>
  </si>
  <si>
    <t>产出指标：道路窄改宽前路段耗时4分钟，建设后路段耗时2分钟，时效：1/2。道路前生产生活成本100元，建设后生产生活成本50元，成本节约1/2。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</si>
  <si>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r>
      <rPr>
        <sz val="10"/>
        <rFont val="宋体"/>
        <charset val="134"/>
      </rPr>
      <t>曾贤松门前至杨军猪场，长</t>
    </r>
    <r>
      <rPr>
        <sz val="10"/>
        <rFont val="Times New Roman"/>
        <charset val="134"/>
      </rPr>
      <t>600</t>
    </r>
    <r>
      <rPr>
        <sz val="10"/>
        <rFont val="宋体"/>
        <charset val="134"/>
      </rPr>
      <t>米</t>
    </r>
  </si>
  <si>
    <r>
      <rPr>
        <sz val="10"/>
        <rFont val="Times New Roman"/>
        <charset val="134"/>
      </rPr>
      <t>8</t>
    </r>
    <r>
      <rPr>
        <sz val="10"/>
        <rFont val="宋体"/>
        <charset val="134"/>
      </rPr>
      <t>组上屋场门口堰至杨永军老屋门前，长</t>
    </r>
    <r>
      <rPr>
        <sz val="10"/>
        <rFont val="Times New Roman"/>
        <charset val="134"/>
      </rPr>
      <t>300</t>
    </r>
    <r>
      <rPr>
        <sz val="10"/>
        <rFont val="宋体"/>
        <charset val="134"/>
      </rPr>
      <t>米</t>
    </r>
  </si>
  <si>
    <t>产出指标：道路窄改宽前路段耗时4分钟，建设后路段耗时2分钟，时效：1/2。建设前生产生活成本100元，硬建设后生产生活成本50元，成本节约1/2。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</si>
  <si>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r>
      <rPr>
        <sz val="10"/>
        <rFont val="宋体"/>
        <charset val="134"/>
      </rPr>
      <t>杨永军老屋门前至杨文华猪场，长</t>
    </r>
    <r>
      <rPr>
        <sz val="10"/>
        <rFont val="Times New Roman"/>
        <charset val="134"/>
      </rPr>
      <t>200</t>
    </r>
    <r>
      <rPr>
        <sz val="10"/>
        <rFont val="宋体"/>
        <charset val="134"/>
      </rPr>
      <t>米</t>
    </r>
  </si>
  <si>
    <t>产出指标：道路窄改宽前路段耗时4分钟，建设后路段耗时2分钟，时效：1/2。建设前生产生活成本100元。建设后生产生活成本50元，成本节约1/2。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</si>
  <si>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杨文华猪场至皮家祖坟门前公路改直，长150米</t>
  </si>
  <si>
    <r>
      <rPr>
        <sz val="10"/>
        <rFont val="宋体"/>
        <charset val="134"/>
      </rPr>
      <t>曾凡银门前至遇市交界处，长</t>
    </r>
    <r>
      <rPr>
        <sz val="10"/>
        <rFont val="Times New Roman"/>
        <charset val="134"/>
      </rPr>
      <t>200</t>
    </r>
    <r>
      <rPr>
        <sz val="10"/>
        <rFont val="宋体"/>
        <charset val="134"/>
      </rPr>
      <t>米，加宽3米；
甘溪片10组上、下公路连通新建路基，道路路基总长300米，宽4.5米</t>
    </r>
  </si>
  <si>
    <r>
      <rPr>
        <sz val="10"/>
        <rFont val="宋体"/>
        <charset val="134"/>
      </rPr>
      <t>皮家祖坟门前至杨述双门前，长</t>
    </r>
    <r>
      <rPr>
        <sz val="10"/>
        <rFont val="Times New Roman"/>
        <charset val="134"/>
      </rPr>
      <t>200</t>
    </r>
    <r>
      <rPr>
        <sz val="10"/>
        <rFont val="宋体"/>
        <charset val="134"/>
      </rPr>
      <t>米</t>
    </r>
  </si>
  <si>
    <t>堰塘增容、护砌，沟渠防渗</t>
  </si>
  <si>
    <t>全华片6组窝大堰堰塘增容、护砌，水面4.5亩，630米沟渠防渗</t>
  </si>
  <si>
    <t>产出指标：道路窄改宽前路段耗时8分钟，硬建设后路段耗时5分钟，时效：5/8。建设前生产生活成本300元，建设后生产生活成本100元，成本节约1/3。
效益指标：经济效益，降低贫困户生产生活成本，提高生产收益；可持续影响效益，持续增强后续产业发展；社会效益，出行方便、农副产品运输便捷，农户增产增收；生态效益，亮化环境，生态宜居。
满意度：100%。</t>
  </si>
  <si>
    <t>河口村</t>
  </si>
  <si>
    <t>共3口堰塘清淤，其中：河口片3、11组长堰清淤2亩，河口片7、12组中堰清淤3亩，佑圣片1组长堰3亩</t>
  </si>
  <si>
    <t>路基窄加宽</t>
  </si>
  <si>
    <t>佑圣片4组至佑圣片12组全长800米，宽3.5米村主干道路基窄加宽</t>
  </si>
  <si>
    <t>产出指标：道路窄改宽前路段耗时10分钟，建设后路段耗时5分钟，时效：1/2。建设前生产生活成本200元，建设后生产生活成本100元，成本节约1/2。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</si>
  <si>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河口村8组至河口村7组全长700米，宽3.5米村主干道路基窄加宽</t>
  </si>
  <si>
    <t>河口片6组至河口片2组全长1500米，宽3.5米村主干道路基窄加宽</t>
  </si>
  <si>
    <t>产出指标：道路窄改宽前路段耗时20分钟，建设后路段耗时10分钟，时效：1/2。建设前生产生活成本400元，建设后生产生活成本200元，成本节约1/2。
效益指标：经济效益，降低贫困户生产生活成本，提高生产收益；可持续影响效益，持续增强后续产业发展；社会效益，出行方便、农副产品运输便捷，农户增产增收；生态效益，亮化环境，生态宜居。
满意度：100%。</t>
  </si>
  <si>
    <t>芦茅村</t>
  </si>
  <si>
    <t>荣华片11组昌家档水库至学堂湾430米公路硬化430*3.5*0.18米，为办养殖石蛙基地做准备</t>
  </si>
  <si>
    <t>产出指标：道路硬化前路段耗时5分钟，建设后路段耗时3分钟，时效：2/5。建设前生产生活成本100元，建设后生产生活成本50元，成本节约1/2。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</si>
  <si>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经过村支两委进行项目审核，进行前期项目确定，在项目实施过程中对施工质量和资金实施监管制度，项目完成后参与道路护肓任务与后持续维护管理。间接受益人均：170人。</t>
  </si>
  <si>
    <t>道路窄加宽</t>
  </si>
  <si>
    <t>荣华片4组杨泽金至戴述柏油茶基地140米公路拓宽路基工程140*1.8*1.6米</t>
  </si>
  <si>
    <t>产出指标：道路窄改宽前路段耗时3分钟，建设后路段耗时1分钟，时效：2/3。建设前生产生活成本100元，建设后生产生活成本50元，成本节约1/2。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</si>
  <si>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经过村支两委进行项目审核，进行前期项目确定，在项目实施过程中对施工质量和资金实施监管制度，项目完成后参与道路护肓任务与后持续维护管理。间接受益人均：200人。</t>
  </si>
  <si>
    <t>荣华片皮明耀至六组水库油茶基地沟渠护砌工程</t>
  </si>
  <si>
    <t>产出指标：道路硬化前路段耗时5分钟，硬化后路段耗时3分钟，时效：2/5。建设前生产生活成本200元，建设后生产生活成本100元，成本节约1/2。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</si>
  <si>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沟渠疏竣</t>
  </si>
  <si>
    <t>爱国片9组雷明军至老村部1000米</t>
  </si>
  <si>
    <t>产出指标：沟渠疏浚1000米。建设前生产生活成本300元，建设后生产生活成本100元，成本节约2/3。
效益指标：经济效益，降低贫困户生产生活成本，提高生产收益；可持续影响效益，持续增强后续产业发展；社会效益，出行方便、农副产品运输便捷，农户增产增收；生态效益，亮化环境，生态宜居。
满意度：100%。</t>
  </si>
  <si>
    <t>经过村支两委进行项目审核，进行前期项目确定，在项目实施过程中对施工质量和资金实施监管制度，群众义务进行除障，堰塘周边杂草。间接受益人均：100人。</t>
  </si>
  <si>
    <t>爱国片4组清淤700米</t>
  </si>
  <si>
    <t>产出指标：沟渠疏浚700米。建设前生产生活成本200元，建设后生产生活成本100元，成本节约1/2。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</si>
  <si>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马溪村</t>
  </si>
  <si>
    <t>山水沟护砌</t>
  </si>
  <si>
    <t>海福中药材产业园周家峪山水沟护砌，长150米，宽1米，高1米，约需资金9.5万元。</t>
  </si>
  <si>
    <t>产出指标：山水沟护砌长140米，宽1米，高1米，原山水沟不标准没做护砌，不利于排灌，混泥土护砌改造后提高抗旱排灌中药材面积200亩，总成本控制在9.5万元以内
效益指标：高标准山水沟改造后，增强产业园防洪抗旱功能，减少自然灾害对中药材毁坏，持续增强后续产业发展，助力贫困户脱贫增收。
满意度：群众满意度100%。</t>
  </si>
  <si>
    <t>参与前期项目入库会议、决议；项目实施过程中对施工质量和资金使用进行监督；项目完成后参与后持续维护管理。
间接受益人均：500</t>
  </si>
  <si>
    <t>排水沟护砌</t>
  </si>
  <si>
    <t>海福中药材产业园月池片9组排水沟护砌，长140米，宽1米，高1米，约需资金9万元。</t>
  </si>
  <si>
    <t>产出指标：排水沟护砌长120米，宽1米，高1米，原排水沟不标准没做护砌，不利于排灌，混泥土护砌改造后提高抗旱排灌中药材面积150亩，总成本控制在9万元以内
效益指标：高标准排水沟改造后，增强产业园防洪抗旱功能，减少自然灾害对中药材毁坏，持续增强后续产业发展，助力贫困户脱贫增收。
满意度：群众满意度100%。</t>
  </si>
  <si>
    <t>月池片2、4组从皮业军屋前至皮修红屋前通组公路路基整修及硬化，长300米，宽2.8米，厚0.2米，约需资金10万元。</t>
  </si>
  <si>
    <t>1、产出指标：原路面凹凸不平，全程约费时8多分钟,修建完成后路面平整，出行十分方便
2、效益指标：可持续影响效益，原本老路较为泥泞，居民出行不便，修建完成后方便居民出行，道路整洁、干净，农副产品运输方便。
3、满意度指标：群众满意度100%</t>
  </si>
  <si>
    <t>参与前期项目入库会议、决议；项目实施过程中参与评选理事会，对施工质量和资金使用进行监督；项目实施后参与道路护肩任务，项目完成后参与后持续维护管理。
间接受益人均：500</t>
  </si>
  <si>
    <t>马溪片毛家湾从王业太屋前至颜琼凤屋前通组公路整修及硬化，长800米，宽2.8米，厚0.2米约需资金17万元。</t>
  </si>
  <si>
    <t>1、产出指标：原路面凹凸不平，全程约费时20多分钟,修建完成后路面平整，出行十分方便
2、效益指标：可持续影响效益，原本老路较为泥泞，居民出行不便，修建完成后方便居民出行，道路整洁、干净，农副产品运输方便。
3、满意度指标：群众满意度100%</t>
  </si>
  <si>
    <t>公路窄加宽</t>
  </si>
  <si>
    <t>月池片1组至5组从皮丕雄家屋前至皮振云家屋前村主干道公路路基窄加宽长1000米，宽2米，约需资金20万。</t>
  </si>
  <si>
    <t>1、产出指标：月池片1-5组主干道公路太窄，车辆错车、群众生产出行不方便，扩建完成后路面宽敞，出行十分方便
2、效益指标：可持续影响效益，原本老路太窄，居民出行不便，修建完成后方便居民出行，道路整洁、干净，农副产品运输方便。
3、满意度指标：群众满意度100%</t>
  </si>
  <si>
    <t>参与前期项目入库会议、决议；项目实施过程中参与评选理事会，对施工质量和资金使用进行监督；项目实施后参与道路护肩任务，项目完成后参与后持续维护管理。
间接受益人均：800</t>
  </si>
  <si>
    <t>马溪片5组-6组从田合兵屋前至王业太屋前公路窄加宽1000米</t>
  </si>
  <si>
    <t>1、产出指标：马溪片5组-6组主干道公路太窄，车辆错车、群众生产出行不方便，扩建完成后路面宽敞，出行十分方便
2、效益指标：可持续影响效益，原本老路较窄，居民出行不便，修建完成后方便居民出行，道路整洁、干净，农副产品运输方便。
3、满意度指标：群众满意度100%</t>
  </si>
  <si>
    <t>月池片1、2组从孙昌炎屋前至周文炎屋前通组公路路基整修及硬化，长500米，宽2.8米，厚0.2米，约需资金15万元。</t>
  </si>
  <si>
    <t>1、产出指标：原路面凹凸不平，全程约费时10多分钟,修建完成后约费时3分钟，完成后路面平整，出行十分方便
2、效益指标：可持续影响效益，原本老路较为泥泞，居民出行不便，修建完成后方便居民出行，道路整洁、干净，农副产品运输方便。
3、满意度指标：力争群众满意度100%</t>
  </si>
  <si>
    <t>参与前期项目入库会议、决议；项目实施过程中参与评选理事会，对施工质量和资金使用进行监督；项目实施后参与道路护肩任务，项目完成后参与后持续维护管理。
间接受益人均：1000</t>
  </si>
  <si>
    <t>月池6组400米</t>
  </si>
  <si>
    <t>贫困户参与前期项目的确定会议、决议，并且参与工程完工后后期管护，间接收益1000元</t>
  </si>
  <si>
    <t>月池4组-5组村主干道公路窄加宽500米</t>
  </si>
  <si>
    <r>
      <rPr>
        <sz val="9"/>
        <rFont val="Times New Roman"/>
        <charset val="134"/>
      </rPr>
      <t>1</t>
    </r>
    <r>
      <rPr>
        <sz val="9"/>
        <rFont val="宋体"/>
        <charset val="134"/>
      </rPr>
      <t>、产出指标：时效</t>
    </r>
    <r>
      <rPr>
        <sz val="9"/>
        <rFont val="Times New Roman"/>
        <charset val="134"/>
      </rPr>
      <t>1.5</t>
    </r>
    <r>
      <rPr>
        <sz val="9"/>
        <rFont val="宋体"/>
        <charset val="134"/>
      </rPr>
      <t>分钟，</t>
    </r>
    <r>
      <rPr>
        <sz val="9"/>
        <rFont val="Times New Roman"/>
        <charset val="134"/>
      </rPr>
      <t>0.5</t>
    </r>
    <r>
      <rPr>
        <sz val="9"/>
        <rFont val="宋体"/>
        <charset val="134"/>
      </rPr>
      <t>；成本</t>
    </r>
    <r>
      <rPr>
        <sz val="9"/>
        <rFont val="Times New Roman"/>
        <charset val="134"/>
      </rPr>
      <t>50</t>
    </r>
    <r>
      <rPr>
        <sz val="9"/>
        <rFont val="宋体"/>
        <charset val="134"/>
      </rPr>
      <t>元，</t>
    </r>
    <r>
      <rPr>
        <sz val="9"/>
        <rFont val="Times New Roman"/>
        <charset val="134"/>
      </rPr>
      <t>0.5
2</t>
    </r>
    <r>
      <rPr>
        <sz val="9"/>
        <rFont val="宋体"/>
        <charset val="134"/>
      </rPr>
      <t>、效益指标：社会效益，优化了硬件基础设施；可持续性指标，地方资源得到有效利用和开发。</t>
    </r>
    <r>
      <rPr>
        <sz val="9"/>
        <rFont val="Times New Roman"/>
        <charset val="134"/>
      </rPr>
      <t xml:space="preserve">
3</t>
    </r>
    <r>
      <rPr>
        <sz val="9"/>
        <rFont val="宋体"/>
        <charset val="134"/>
      </rPr>
      <t>、满意度指标：群众满意度</t>
    </r>
    <r>
      <rPr>
        <sz val="9"/>
        <rFont val="Times New Roman"/>
        <charset val="134"/>
      </rPr>
      <t xml:space="preserve">100%
</t>
    </r>
  </si>
  <si>
    <t>狮象村</t>
  </si>
  <si>
    <t>渠道清淤护砌</t>
  </si>
  <si>
    <t>规模：皮修忠屋前渠道至江本友门前沟渠长200米.底宽1米.高1.2米
建设内容：清淤护砌</t>
  </si>
  <si>
    <t>158人</t>
  </si>
  <si>
    <t>产出指标：渠道清淤护砌200米。建设前生产生活成本200元，建设后生产生活成本100元，成本节约1/2。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</si>
  <si>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参与前期项目确定会议、决议、在项目实施过程中对施工质量和资金使用进行监管，人均间接受益800元。</t>
  </si>
  <si>
    <t>规模：大堰湾水库至大公路渠道整修长250米.底宽1米高1.2米。
备注：沟渠清淤护砌</t>
  </si>
  <si>
    <t>130人</t>
  </si>
  <si>
    <t>产出指标：渠道清淤护砌250米。建设前生产生活成本200元，建设后生产生活成本100元，成本节约1/2。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</si>
  <si>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参与前期项目确定会议、决议、在项目实施过程中对施工质量和资金使用进行监管，人均间接受益500元。</t>
  </si>
  <si>
    <t>规模：狮象片三组施光兵门口桥至吴孝良门口水库农田渠道整修250米，宽1米。高1.2米。建设内容：清淤护砌</t>
  </si>
  <si>
    <t>150人</t>
  </si>
  <si>
    <t>参与前期项目确定会议、决议、在项目实施过程中对施工质量和资金使用进行监管，人均间接受益600元。</t>
  </si>
  <si>
    <t>规模：皮远仿屋旁至皮杰珍屋旁公路加宽。长600米.加宽1.5米，厚0.18米。</t>
  </si>
  <si>
    <t>180人</t>
  </si>
  <si>
    <t>产出指标：道路窄改宽前路段耗时5分钟，建设后路段耗时3钟，时效：2/5。建设前生产生活成本200元，建设后生产生活成本100元，成本节约1/2。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</si>
  <si>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参与前期项目确定会议、决议、在项目实施过程中对施工质量和资金使用进行监管，人均间接受益1200元。</t>
  </si>
  <si>
    <t>渠道整修清淤护砌</t>
  </si>
  <si>
    <t>规模：狮象片三组施光兵门前桥至黄志全门口农田渠道整修600米，宽1米。高1.2米。建设内容：清淤护砌</t>
  </si>
  <si>
    <t>75人</t>
  </si>
  <si>
    <t>1.产出指标：时效：修建完成后受益农户20户，
2.方便农户稻田灌慨。
3.群众满意度100%</t>
  </si>
  <si>
    <t>在项目施工过程中对施工质量和资金实施监管。人均受益600元。</t>
  </si>
  <si>
    <t>狮象村白岩片10组公路窄加宽
规模：主公路至江小平家公路窄加宽长500米，加宽1.5米，厚0.18米。
备注</t>
  </si>
  <si>
    <r>
      <rPr>
        <sz val="10"/>
        <rFont val="宋体"/>
        <charset val="134"/>
      </rPr>
      <t>1.产出指标：公路窄加宽完成后，村民出行方便，运输便利。
2.农户增产增收
3.群众满意度</t>
    </r>
    <r>
      <rPr>
        <sz val="10"/>
        <rFont val="Times New Roman"/>
        <charset val="134"/>
      </rPr>
      <t>100%</t>
    </r>
    <r>
      <rPr>
        <sz val="11"/>
        <rFont val="Times New Roman"/>
        <charset val="134"/>
      </rPr>
      <t xml:space="preserve">
</t>
    </r>
  </si>
  <si>
    <t>在项目施工过程中对施工质量和资金实施监管。人均受益1000元。</t>
  </si>
  <si>
    <t>骑马岭至拖木湾公路加宽600米。加宽1.5米，厚0.18米。</t>
  </si>
  <si>
    <t>190人</t>
  </si>
  <si>
    <t>参与前期项目确定会议、决议、在项目实施过程中对施工质量和资金使用进行监管，人均间接受益1500元。</t>
  </si>
  <si>
    <t>规模：烟田窝至大公路（刘祚华屋旁）渠道长250米。
备注：回填护砌</t>
  </si>
  <si>
    <t>丰年村</t>
  </si>
  <si>
    <r>
      <rPr>
        <sz val="10"/>
        <rFont val="宋体"/>
        <charset val="134"/>
      </rPr>
      <t>咸水片双堰至梁家台及桐子湾公路路基：长8</t>
    </r>
    <r>
      <rPr>
        <sz val="10"/>
        <rFont val="Times New Roman"/>
        <charset val="134"/>
      </rPr>
      <t>00</t>
    </r>
    <r>
      <rPr>
        <sz val="10"/>
        <rFont val="宋体"/>
        <charset val="134"/>
      </rPr>
      <t>米，宽3.5米；丰年片陈团章门口道路滑坡护砌60米*2米*1米及硬化60米*4米*0.2米</t>
    </r>
  </si>
  <si>
    <t>参与前期项目确定会议、决议，在项目实施过程中对施工质量和资金实施监管，人均间接收益850元。</t>
  </si>
  <si>
    <t>茶叶产业</t>
  </si>
  <si>
    <t>共替24户贫困户进行茶叶种植，共106亩。清沟沥水80亩，共计2万元；除草106亩，共计2.4万元；修剪106亩，共计3.2万元；田边地堪清障106亩，共计1.06万元；茶园道路修建维护0.74万元；本项目预计需要资金11万元。</t>
  </si>
  <si>
    <r>
      <rPr>
        <sz val="10"/>
        <rFont val="Times New Roman"/>
        <charset val="134"/>
      </rPr>
      <t>1.</t>
    </r>
    <r>
      <rPr>
        <sz val="10"/>
        <rFont val="宋体"/>
        <charset val="134"/>
      </rPr>
      <t>产出指标：数量指标：主体带动贫困户数</t>
    </r>
    <r>
      <rPr>
        <sz val="10"/>
        <rFont val="Times New Roman"/>
        <charset val="134"/>
      </rPr>
      <t>24</t>
    </r>
    <r>
      <rPr>
        <sz val="10"/>
        <rFont val="宋体"/>
        <charset val="134"/>
      </rPr>
      <t>户</t>
    </r>
    <r>
      <rPr>
        <sz val="10"/>
        <rFont val="Times New Roman"/>
        <charset val="134"/>
      </rPr>
      <t>2.</t>
    </r>
    <r>
      <rPr>
        <sz val="10"/>
        <rFont val="宋体"/>
        <charset val="134"/>
      </rPr>
      <t>效益指标：经济效益指标</t>
    </r>
    <r>
      <rPr>
        <sz val="10"/>
        <rFont val="Times New Roman"/>
        <charset val="134"/>
      </rPr>
      <t>:</t>
    </r>
    <r>
      <rPr>
        <sz val="10"/>
        <rFont val="宋体"/>
        <charset val="134"/>
      </rPr>
      <t>带动贫困人口增加收入</t>
    </r>
    <r>
      <rPr>
        <sz val="10"/>
        <rFont val="Times New Roman"/>
        <charset val="134"/>
      </rPr>
      <t>1300</t>
    </r>
    <r>
      <rPr>
        <sz val="10"/>
        <rFont val="宋体"/>
        <charset val="134"/>
      </rPr>
      <t>元以上</t>
    </r>
    <r>
      <rPr>
        <sz val="10"/>
        <rFont val="Times New Roman"/>
        <charset val="134"/>
      </rPr>
      <t>.</t>
    </r>
    <r>
      <rPr>
        <sz val="10"/>
        <rFont val="宋体"/>
        <charset val="134"/>
      </rPr>
      <t>社会效益指标</t>
    </r>
    <r>
      <rPr>
        <sz val="10"/>
        <rFont val="Times New Roman"/>
        <charset val="134"/>
      </rPr>
      <t>:</t>
    </r>
    <r>
      <rPr>
        <sz val="10"/>
        <rFont val="宋体"/>
        <charset val="134"/>
      </rPr>
      <t>带动</t>
    </r>
    <r>
      <rPr>
        <sz val="10"/>
        <rFont val="Times New Roman"/>
        <charset val="134"/>
      </rPr>
      <t>40</t>
    </r>
    <r>
      <rPr>
        <sz val="10"/>
        <rFont val="宋体"/>
        <charset val="134"/>
      </rPr>
      <t>户贫困户发展产业和就业</t>
    </r>
    <r>
      <rPr>
        <sz val="10"/>
        <rFont val="Times New Roman"/>
        <charset val="134"/>
      </rPr>
      <t>,</t>
    </r>
    <r>
      <rPr>
        <sz val="10"/>
        <rFont val="宋体"/>
        <charset val="134"/>
      </rPr>
      <t>。</t>
    </r>
    <r>
      <rPr>
        <sz val="10"/>
        <rFont val="Times New Roman"/>
        <charset val="134"/>
      </rPr>
      <t>3.</t>
    </r>
    <r>
      <rPr>
        <sz val="10"/>
        <rFont val="宋体"/>
        <charset val="134"/>
      </rPr>
      <t>满意度</t>
    </r>
    <r>
      <rPr>
        <sz val="10"/>
        <rFont val="Times New Roman"/>
        <charset val="134"/>
      </rPr>
      <t>:</t>
    </r>
    <r>
      <rPr>
        <sz val="10"/>
        <rFont val="宋体"/>
        <charset val="134"/>
      </rPr>
      <t>群众满意度</t>
    </r>
    <r>
      <rPr>
        <sz val="10"/>
        <rFont val="Times New Roman"/>
        <charset val="134"/>
      </rPr>
      <t>100%</t>
    </r>
  </si>
  <si>
    <t>村支两委进行产业项目的确定，通过发展产业带动贫困户年增收，提高受益人收益</t>
  </si>
  <si>
    <t>饮水工程</t>
  </si>
  <si>
    <t>夏家墩、田家湾、圣竹湾三处蓄水池所需资金62110元</t>
  </si>
  <si>
    <t>产出指标：修建蓄水池三处。建设前生产生活成本300元，建设后生产生活成本100元，成本节约2/3。
效益指标：经济效益，降低贫困户生产生活成本，提高生产收益；可持续影响效益，持续增强后续产业发展；社会效益，出行方便、农副产品运输便捷，农户增产增收；生态效益，亮化环境，生态宜居。
满意度：100%。</t>
  </si>
  <si>
    <r>
      <rPr>
        <sz val="11"/>
        <rFont val="宋体"/>
        <charset val="134"/>
      </rPr>
      <t>水淹片</t>
    </r>
    <r>
      <rPr>
        <sz val="11"/>
        <rFont val="Times New Roman"/>
        <charset val="134"/>
      </rPr>
      <t>18</t>
    </r>
    <r>
      <rPr>
        <sz val="11"/>
        <rFont val="宋体"/>
        <charset val="134"/>
      </rPr>
      <t>组至</t>
    </r>
    <r>
      <rPr>
        <sz val="11"/>
        <rFont val="Times New Roman"/>
        <charset val="134"/>
      </rPr>
      <t>28</t>
    </r>
    <r>
      <rPr>
        <sz val="11"/>
        <rFont val="宋体"/>
        <charset val="134"/>
      </rPr>
      <t>组1.5公里</t>
    </r>
  </si>
  <si>
    <t>1、产出指标：此道路为丰年村主干道，人车流动量大，是丰年村的门户。新建路灯亮化，能方便人车出行，也能提升丰年村整体面貌。
2、效益指标：修建后改善人居环境，人车出行，建设美丽乡村。
3、满意度指标：群众满意度100%。</t>
  </si>
  <si>
    <t>丰年片9组于家坪堰塘</t>
  </si>
  <si>
    <t>产出指标：堰塘清淤一口。建设前生产生活成本200元，建设后生产生活成本100元，成本节约1/2。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</si>
  <si>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咸水片8组周家湾</t>
  </si>
  <si>
    <t>艾叶种植</t>
  </si>
  <si>
    <t>丰年片李家湾300亩</t>
  </si>
  <si>
    <r>
      <rPr>
        <sz val="10"/>
        <rFont val="Times New Roman"/>
        <charset val="134"/>
      </rPr>
      <t>1.</t>
    </r>
    <r>
      <rPr>
        <sz val="10"/>
        <rFont val="宋体"/>
        <charset val="134"/>
      </rPr>
      <t>产出指标：时效：老路需要时间</t>
    </r>
    <r>
      <rPr>
        <sz val="10"/>
        <rFont val="Times New Roman"/>
        <charset val="134"/>
      </rPr>
      <t>0.15H</t>
    </r>
    <r>
      <rPr>
        <sz val="10"/>
        <rFont val="宋体"/>
        <charset val="134"/>
      </rPr>
      <t>，修建完成后节约时间</t>
    </r>
    <r>
      <rPr>
        <sz val="10"/>
        <rFont val="Times New Roman"/>
        <charset val="134"/>
      </rPr>
      <t>0.03</t>
    </r>
    <r>
      <rPr>
        <sz val="10"/>
        <rFont val="宋体"/>
        <charset val="134"/>
      </rPr>
      <t>。</t>
    </r>
    <r>
      <rPr>
        <sz val="10"/>
        <rFont val="Times New Roman"/>
        <charset val="134"/>
      </rPr>
      <t>2.</t>
    </r>
    <r>
      <rPr>
        <sz val="10"/>
        <rFont val="宋体"/>
        <charset val="134"/>
      </rPr>
      <t>效益指标：方便群众出行农产品运输兼生态效益防止水土流失，增加农民收入。</t>
    </r>
    <r>
      <rPr>
        <sz val="10"/>
        <rFont val="Times New Roman"/>
        <charset val="134"/>
      </rPr>
      <t>3.</t>
    </r>
    <r>
      <rPr>
        <sz val="10"/>
        <rFont val="宋体"/>
        <charset val="134"/>
      </rPr>
      <t>满意度</t>
    </r>
    <r>
      <rPr>
        <sz val="10"/>
        <rFont val="Times New Roman"/>
        <charset val="134"/>
      </rPr>
      <t>:</t>
    </r>
    <r>
      <rPr>
        <sz val="10"/>
        <rFont val="宋体"/>
        <charset val="134"/>
      </rPr>
      <t>群众满意度</t>
    </r>
    <r>
      <rPr>
        <sz val="10"/>
        <rFont val="Times New Roman"/>
        <charset val="134"/>
      </rPr>
      <t>105%</t>
    </r>
  </si>
  <si>
    <t>公路硬化窄加宽</t>
  </si>
  <si>
    <t>堰塘河至咸水片2组2.8公里</t>
  </si>
  <si>
    <t>1.产出指标：时效：老路需要时间0.15H，修建完成后节约时间0.03。2.效益指标：方便群众出行农产品运输兼生态效益防止水土流失，增加农民收入。3.满意度:群众满意度100%</t>
  </si>
  <si>
    <t>梁家台至圣竹片14组3.5公里</t>
  </si>
  <si>
    <t>陈团璋至傅昌协家门口1.5公里</t>
  </si>
  <si>
    <t>土路整修</t>
  </si>
  <si>
    <t>丰年片杜家窝至方家垭1.5公里</t>
  </si>
  <si>
    <r>
      <rPr>
        <sz val="10"/>
        <rFont val="宋体"/>
        <charset val="134"/>
        <scheme val="minor"/>
      </rPr>
      <t>咸水片</t>
    </r>
    <r>
      <rPr>
        <sz val="10"/>
        <rFont val="Times New Roman"/>
        <charset val="134"/>
      </rPr>
      <t>2</t>
    </r>
    <r>
      <rPr>
        <sz val="10"/>
        <rFont val="宋体"/>
        <charset val="134"/>
      </rPr>
      <t>组熊绍国家至金义兵家1公里</t>
    </r>
  </si>
  <si>
    <t>圣竹湾水库至向华舫家门口2公里</t>
  </si>
  <si>
    <t>遇市村</t>
  </si>
  <si>
    <t>曾凡岩门口至皮元平门口，全长516米，宽3.5米，拓宽3米</t>
  </si>
  <si>
    <t>皮元平门口至姚家村界，全长650米，宽3.5米，拓宽3米</t>
  </si>
  <si>
    <t>产出指标：道路窄改宽前路段耗时6分钟，建设后路段耗时3钟，时效：1/2。建设前生产生活成本200元，建设后生产生活成本100元，成本节约1/2。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</si>
  <si>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皮明学门口至曾庆朗门口，全长700米，宽3.5米，拓宽3.5米。</t>
  </si>
  <si>
    <t>路灯建设</t>
  </si>
  <si>
    <t>遇市片皮丕贵至谷新片(狮象交界)路灯亮化</t>
  </si>
  <si>
    <t>1、产出指标：此道路为主干道，人车流动量大。新建路灯亮化，能方便人车出行，也能提升整体面貌。
2、效益指标：修建后改善人居环境，人车出行，建设美丽乡村。
3、满意度指标：群众满意度100%。</t>
  </si>
  <si>
    <t>施家台至桐山茶场，全长1500米，宽3.5米，拓宽3米</t>
  </si>
  <si>
    <t>1.产出指标：时效：老路需要时间0.2H，修建完成后节约时间0.05。2.效益指标：方便群众出行农产品运输兼生态效益防止水土流失，增加农民收入。3.满意度:群众满意度100%</t>
  </si>
  <si>
    <t>长桥片曾庆朗门口至吴玉次门口,全长1100米,宽3.5米,拓宽3.5米.</t>
  </si>
  <si>
    <t>产出指标：道路窄改宽前路段耗时10分钟，建设后路段耗时5钟，时效：1/2。建设前生产生活成本400元，建设后生产生活成本200元，成本节约1/2。
效益指标：经济效益，降低贫困户生产生活成本，提高生产收益；可持续影响效益，持续增强后续产业发展；社会效益，出行方便、农副产品运输便捷，农户增产增收；生态效益，亮化环境，生态宜居。
满意度：100%。</t>
  </si>
  <si>
    <t>药材基地</t>
  </si>
  <si>
    <t>种值</t>
  </si>
  <si>
    <t>种植药材枳壳200亩</t>
  </si>
  <si>
    <r>
      <rPr>
        <sz val="10"/>
        <rFont val="Times New Roman"/>
        <charset val="134"/>
      </rPr>
      <t>1.</t>
    </r>
    <r>
      <rPr>
        <sz val="10"/>
        <rFont val="宋体"/>
        <charset val="134"/>
      </rPr>
      <t>产出指标：数量指标：主体带动贫困户数</t>
    </r>
    <r>
      <rPr>
        <sz val="10"/>
        <rFont val="Times New Roman"/>
        <charset val="134"/>
      </rPr>
      <t>60</t>
    </r>
    <r>
      <rPr>
        <sz val="10"/>
        <rFont val="宋体"/>
        <charset val="134"/>
      </rPr>
      <t>户</t>
    </r>
    <r>
      <rPr>
        <sz val="10"/>
        <rFont val="Times New Roman"/>
        <charset val="134"/>
      </rPr>
      <t>,</t>
    </r>
    <r>
      <rPr>
        <sz val="10"/>
        <rFont val="宋体"/>
        <charset val="134"/>
      </rPr>
      <t>完成年度</t>
    </r>
    <r>
      <rPr>
        <sz val="10"/>
        <rFont val="Times New Roman"/>
        <charset val="134"/>
      </rPr>
      <t>40</t>
    </r>
    <r>
      <rPr>
        <sz val="10"/>
        <rFont val="宋体"/>
        <charset val="134"/>
      </rPr>
      <t>户指标值。</t>
    </r>
    <r>
      <rPr>
        <sz val="10"/>
        <rFont val="Times New Roman"/>
        <charset val="134"/>
      </rPr>
      <t>2.</t>
    </r>
    <r>
      <rPr>
        <sz val="10"/>
        <rFont val="宋体"/>
        <charset val="134"/>
      </rPr>
      <t>效益指标：经济效益指标</t>
    </r>
    <r>
      <rPr>
        <sz val="10"/>
        <rFont val="Times New Roman"/>
        <charset val="134"/>
      </rPr>
      <t>:</t>
    </r>
    <r>
      <rPr>
        <sz val="10"/>
        <rFont val="宋体"/>
        <charset val="134"/>
      </rPr>
      <t>被奖补主体带动贫困人口增加收入</t>
    </r>
    <r>
      <rPr>
        <sz val="10"/>
        <rFont val="Times New Roman"/>
        <charset val="134"/>
      </rPr>
      <t>1300</t>
    </r>
    <r>
      <rPr>
        <sz val="10"/>
        <rFont val="宋体"/>
        <charset val="134"/>
      </rPr>
      <t>元以上</t>
    </r>
    <r>
      <rPr>
        <sz val="10"/>
        <rFont val="Times New Roman"/>
        <charset val="134"/>
      </rPr>
      <t>.</t>
    </r>
    <r>
      <rPr>
        <sz val="10"/>
        <rFont val="宋体"/>
        <charset val="134"/>
      </rPr>
      <t>社会效益指标</t>
    </r>
    <r>
      <rPr>
        <sz val="10"/>
        <rFont val="Times New Roman"/>
        <charset val="134"/>
      </rPr>
      <t>:</t>
    </r>
    <r>
      <rPr>
        <sz val="10"/>
        <rFont val="宋体"/>
        <charset val="134"/>
      </rPr>
      <t>带动</t>
    </r>
    <r>
      <rPr>
        <sz val="10"/>
        <rFont val="Times New Roman"/>
        <charset val="134"/>
      </rPr>
      <t>40</t>
    </r>
    <r>
      <rPr>
        <sz val="10"/>
        <rFont val="宋体"/>
        <charset val="134"/>
      </rPr>
      <t>户贫困户发展产业和就业</t>
    </r>
    <r>
      <rPr>
        <sz val="10"/>
        <rFont val="Times New Roman"/>
        <charset val="134"/>
      </rPr>
      <t>,</t>
    </r>
    <r>
      <rPr>
        <sz val="10"/>
        <rFont val="宋体"/>
        <charset val="134"/>
      </rPr>
      <t>。</t>
    </r>
    <r>
      <rPr>
        <sz val="10"/>
        <rFont val="Times New Roman"/>
        <charset val="134"/>
      </rPr>
      <t>3.</t>
    </r>
    <r>
      <rPr>
        <sz val="10"/>
        <rFont val="宋体"/>
        <charset val="134"/>
      </rPr>
      <t>满意度</t>
    </r>
    <r>
      <rPr>
        <sz val="10"/>
        <rFont val="Times New Roman"/>
        <charset val="134"/>
      </rPr>
      <t>:</t>
    </r>
    <r>
      <rPr>
        <sz val="10"/>
        <rFont val="宋体"/>
        <charset val="134"/>
      </rPr>
      <t>群众满意度</t>
    </r>
    <r>
      <rPr>
        <sz val="10"/>
        <rFont val="Times New Roman"/>
        <charset val="134"/>
      </rPr>
      <t>100%</t>
    </r>
  </si>
  <si>
    <t>石板村</t>
  </si>
  <si>
    <t>饮水工程管道改造</t>
  </si>
  <si>
    <t>改造</t>
  </si>
  <si>
    <t>花竹片饮水工程管道改造，长1000米，直径75MM</t>
  </si>
  <si>
    <t>产出指标：改造饮水管道1000米。建设前生产生活成本200元，建设后生产生活成本100元，成本节约1/2。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</si>
  <si>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经过村支两委进行项目审核，进行前期项目确定，在项目实施过程中对施工质量和资金实施监管制度，群众义务进行管理维护，为贫困户节约饮水时效为0.2H。</t>
  </si>
  <si>
    <t>新修公路</t>
  </si>
  <si>
    <t>杨家湾至汤家湾公路连通，李子琼屋旁至湯启栋屋旁：长1公里宽4.5米。</t>
  </si>
  <si>
    <t>产出指标：新建公路1000米。建设前生产生活成本200元，建设后生产生活成本100元，成本节约1/2。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</si>
  <si>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村支两委进行项目确定，在项目实施过程中对施工质量和资金实施监管，群众义务道路扫障，家庭间接增收500元。</t>
  </si>
  <si>
    <t>堰塘清淤、护砌</t>
  </si>
  <si>
    <t>石板村八组唐家堰清淤及护砌，护砌长30米、高4米、厚0.9米</t>
  </si>
  <si>
    <t>长冲村</t>
  </si>
  <si>
    <t>便民桥</t>
  </si>
  <si>
    <t>雷打坪片陈家沟、朱家榜、7队共3座</t>
  </si>
  <si>
    <t>1、产出指标：新建便民桥3座，每座桥长6.5米，宽2.5米，每座桥约需资金2.5万，总成本控制在7.5万元
2、效益指标：居民可直接开农机下田耕作，节约耕作时间，提高经济效益
3、满意度指标：群众满意度100%</t>
  </si>
  <si>
    <t>参与前期项目确定会议、决议，在项目实施过程中对施工质量和资金实施监管，人均间接收益1000元。</t>
  </si>
  <si>
    <t>公路整修</t>
  </si>
  <si>
    <t>长冲片4组王先明家至南山7组，连村公路路面扩宽整修大约1500米，宽4米；群化8组王焕楚门口到刘家湾皮世运门口公路整修扩宽长700米，宽4米</t>
  </si>
  <si>
    <t>产出指标：道路整修前路段耗时15分钟，整修后路段耗时10分钟，时效：1/3。建设前生产生活成本300元，建设后生产生活成本100元，成本节约2/3。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</si>
  <si>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参与前期项目确定会议、决议，在项目实施过程中对施工质量和资金实施监管，人均间接收益800元。</t>
  </si>
  <si>
    <t>南山一组张玉堂旁边至皮学高对门公路交界处，长600米，宽2.5-3米，厚20公分。约需资17万元。</t>
  </si>
  <si>
    <t>参与前期项目确定会议、决议，在项目实施过程中对施工质量和资金实施监管，人均间接收益500元。</t>
  </si>
  <si>
    <t>群华8组王先春门口至皮世运门口，0长700米，宽2.5-3米，厚20公分，约需资金18万元。</t>
  </si>
  <si>
    <t>南山片6组，张庭政门口长400米，宽2.5-3米，厚20公分，约需资金13万元。</t>
  </si>
  <si>
    <t>产出指标：道路硬化前路段耗时4分钟，硬化后路段耗时2分钟，时效：1/2。建设前生产生活成本100元，建设后生产生活成本50元，成本节约1/2。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</si>
  <si>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茅丝洞刘登科门口小桥至1组水库公路扩建及硬化，长600米，宽2.5-3米，厚20公分，约需资金17万元。</t>
  </si>
  <si>
    <t>南山片2组张方明门口至皮小平门口管网改造，全长600米。约需资金5万元。</t>
  </si>
  <si>
    <t>产出指标：管网改造600米。建设前生产生活成本200元，建设后生产生活成本100元，成本节约1/2。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</si>
  <si>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黄家湾水库5组至6组灌溉沟渠，全长700米，宽0.5米，深0.5米。约需资金8万元。</t>
  </si>
  <si>
    <t>产出指标：新建灌溉沟渠700米。建设前生产生活成本200元，建设后生产生活成本100元，成本节约1/2。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</si>
  <si>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参与前期项目确定会议、决议，在项目实施过程中对施工质量和资金实施监管，人均间接收益五百元。</t>
  </si>
  <si>
    <t>河道清淤</t>
  </si>
  <si>
    <t>长冲片4组王先仿门口至彭新宇门口灌溉沟渠，长700米，宽2米。约需资金5万元。</t>
  </si>
  <si>
    <t>产出指标：河道清淤700米。建设前生产生活成本200元，建设后生产生活成本100元，成本节约1/2。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</si>
  <si>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公路扩建</t>
  </si>
  <si>
    <t>雷打坪片一组公路扩建扩宽，全长450米，宽2.5-3米，厚20公分。约需资金4万元。</t>
  </si>
  <si>
    <t>产出指标：建设前路段耗时5分钟，建设后路段耗时3分钟，时效：2/5。建设前生产生活成本200元，建设后生产生活成本100元，成本节约1/2。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</si>
  <si>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南山片7组连接石门县河口竹麻冲公路扩建延伸。长1公里，宽2.5-3米，厚20公分。约需资金8万元。</t>
  </si>
  <si>
    <t>产出指标：建设前路段耗时15分钟，建设后路段耗时10分钟，时效：1/3.前生产生活成本500元，建设后生产生活成本200元，成本节约3/5。
效益指标：经济效益，降低贫困户生产生活成本，提高生产收益；可持续影响效益，持续增强后续产业发展；社会效益，出行方便、农副产品运输便捷，农户增产增收；生态效益，亮化环境，生态宜居。
满意度：100%。</t>
  </si>
  <si>
    <t>富裕片2组刘建国屋后至刘君屋后。长600米，宽2.5-3米，厚20公分，约需资金17万元。</t>
  </si>
  <si>
    <t>群化片2组周诗财旁边至周清平门口，长400米，宽2.5-3米，厚20公分，约需资金13万元。</t>
  </si>
  <si>
    <t>参与前期项目确定会议、决议，在项目实施过程中对施工质量和资金实施监管，人均间接收益700元。</t>
  </si>
  <si>
    <t>长冲片5组，王先玉门口至刘兰玉门口，长500米，宽2.5-3米，厚20公分，约需资金15万元。</t>
  </si>
  <si>
    <t>茶叶、葛根种植</t>
  </si>
  <si>
    <t>共60户贫困户进行茶叶种植343亩，均需平整恢复土地、除草、施肥，共需250工日，每个工日200元，每亩需化肥、农药146元，约需资11万元。葛根栽种41亩，两年采收一次，每亩可产葛8000至10000斤，前期需投入袋子.薄膜5880元，苗子款每亩1000元，约资金4万元。</t>
  </si>
  <si>
    <t>1、产出指标：农户在家发展产业，节省外出务工所需的住宿、交通费用。
2、效益指标：可持续产生效益，每年人均增收3500多元
3、满意度指标：群众满意度100%</t>
  </si>
  <si>
    <t>散养土鸡</t>
  </si>
  <si>
    <t>长冲村2019年发展土鸡散养产业，计划散养土鸡1000只，鸡苗每只15元，前期需投入资金2万元。</t>
  </si>
  <si>
    <t>太青村</t>
  </si>
  <si>
    <t>大潭水库桥长8米、宽4.5米、厚0.3米，桥两边的八字护砌各长6米、高3米、厚1米</t>
  </si>
  <si>
    <t>产出指标：桥梁硬化前路段耗时3分钟，硬化后路段耗时2分钟，时效：1/3。建设前生产生活成本100元，建设后生产生活成本50元，成本节约1/2。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</si>
  <si>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参与前期项目确定会议、决议，在项目实施过程中对施工质量和资金实施监管，人均间接收益400元。</t>
  </si>
  <si>
    <t>竹溪片1-8通组公路硬化长200米</t>
  </si>
  <si>
    <t>产出指标：道路硬化前路段耗时3分钟，硬化后路段耗时2分钟，时效：1/3。建设前生产生活成本100元，建设后生产生活成本50元，成本节约1/2。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</si>
  <si>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竹溪片4-10通组公路硬化长300米</t>
  </si>
  <si>
    <t>竹溪片3组通组公路硬化长300米</t>
  </si>
  <si>
    <t>参与前期项目确定会议、决议，在项目实施过程中对施工质量和资金实施监管，人均间接收益502元。</t>
  </si>
  <si>
    <t>竹溪片5-6组通组公路硬化长650米</t>
  </si>
  <si>
    <t>竹溪片7组通组公路硬化长180米</t>
  </si>
  <si>
    <t>产出指标：道路硬化前路段耗时2分钟，硬化后路段耗时1分钟，时效：1/2。建设前生产生活成本100元，建设后生产生活成本50元，成本节约1/2。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</si>
  <si>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参与前期项目确定会议、决议，在项目实施过程中对施工质量和资金实施监管，人均间接收益300元。</t>
  </si>
  <si>
    <t>竹溪片9组通组公路硬化长230米</t>
  </si>
  <si>
    <t>安坪片六组通组公路长300米，华金阶屋旁至刘制清</t>
  </si>
  <si>
    <t>产出指标：新建道路300米。建设前生产生活成本200元，建设后生产生活成本100元，成本节约1/2。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</si>
  <si>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参与前期项目确定会议、决议，在项目实施过程中对施工质量和资金实施监管，人均间接收益200元。</t>
  </si>
  <si>
    <t>太青片4组至石门交界处900米</t>
  </si>
  <si>
    <t>产出指标：新建道路900米。建设前生产生活成本300元，建设后生产生活成本100元，成本节约2/3。
效益指标：经济效益，降低贫困户生产生活成本，提高生产收益；可持续影响效益，持续增强后续产业发展；社会效益，出行方便、农副产品运输便捷，农户增产增收；生态效益，亮化环境，生态宜居。
满意度：100%。</t>
  </si>
  <si>
    <t>大潭片金柏阶至金进舫屋旁220米</t>
  </si>
  <si>
    <t>产出指标：新建道路300米。建设前生产生活成本100元，建设后生产生活成本50元，成本节约1/2。
效益指标：经济效益，降低贫困户生产生活成本，提高生产收益；可持续影响效益，持续增强后续产业发展；社会效益，出行方便、农副产品运输便捷，农户增产增收；生态效益，亮化环境，生态宜居。
满意度：100%。</t>
  </si>
  <si>
    <r>
      <rPr>
        <sz val="10"/>
        <rFont val="宋体"/>
        <charset val="134"/>
      </rPr>
      <t>大潭水库堤至十八步道路、全长</t>
    </r>
    <r>
      <rPr>
        <sz val="10"/>
        <rFont val="宋体"/>
        <charset val="134"/>
        <scheme val="minor"/>
      </rPr>
      <t>528米、宽5.5米</t>
    </r>
  </si>
  <si>
    <r>
      <rPr>
        <sz val="11"/>
        <rFont val="宋体"/>
        <charset val="134"/>
      </rPr>
      <t>1. </t>
    </r>
    <r>
      <rPr>
        <sz val="10"/>
        <rFont val="宋体"/>
        <charset val="134"/>
      </rPr>
      <t>产品指标：修建完成后受益户</t>
    </r>
    <r>
      <rPr>
        <sz val="10"/>
        <rFont val="Times New Roman"/>
        <charset val="134"/>
      </rPr>
      <t>60</t>
    </r>
    <r>
      <rPr>
        <sz val="10"/>
        <rFont val="宋体"/>
        <charset val="134"/>
      </rPr>
      <t>户</t>
    </r>
    <r>
      <rPr>
        <sz val="10"/>
        <rFont val="Times New Roman"/>
        <charset val="134"/>
      </rPr>
      <t xml:space="preserve">
2. </t>
    </r>
    <r>
      <rPr>
        <sz val="10"/>
        <rFont val="宋体"/>
        <charset val="134"/>
      </rPr>
      <t>群众满意度</t>
    </r>
    <r>
      <rPr>
        <sz val="10"/>
        <rFont val="Times New Roman"/>
        <charset val="134"/>
      </rPr>
      <t>100%</t>
    </r>
  </si>
  <si>
    <t>经过村支两委进行项目审核，进行前期项目确定，在项目实施过程中对施工质量和资金实施监管制度，家庭间接增收500元。</t>
  </si>
  <si>
    <r>
      <rPr>
        <sz val="10"/>
        <rFont val="宋体"/>
        <charset val="134"/>
      </rPr>
      <t>安坪片金中文屋后至竹溪片杨美红门口</t>
    </r>
    <r>
      <rPr>
        <sz val="10"/>
        <rFont val="Times New Roman"/>
        <charset val="134"/>
      </rPr>
      <t>1230</t>
    </r>
    <r>
      <rPr>
        <sz val="10"/>
        <rFont val="宋体"/>
        <charset val="134"/>
      </rPr>
      <t>米</t>
    </r>
  </si>
  <si>
    <r>
      <rPr>
        <sz val="10"/>
        <rFont val="Times New Roman"/>
        <charset val="134"/>
      </rPr>
      <t>1. </t>
    </r>
    <r>
      <rPr>
        <sz val="10"/>
        <rFont val="宋体"/>
        <charset val="134"/>
      </rPr>
      <t>产出指标：公路硬化完成后方便村民运输
2.农民满意度100%</t>
    </r>
  </si>
  <si>
    <r>
      <rPr>
        <sz val="10"/>
        <rFont val="宋体"/>
        <charset val="134"/>
      </rPr>
      <t>太青片四组与河口交界处</t>
    </r>
    <r>
      <rPr>
        <sz val="10"/>
        <rFont val="Times New Roman"/>
        <charset val="134"/>
      </rPr>
      <t>800</t>
    </r>
    <r>
      <rPr>
        <sz val="10"/>
        <rFont val="宋体"/>
        <charset val="134"/>
      </rPr>
      <t>米</t>
    </r>
  </si>
  <si>
    <t>1.产出指标：公路硬化完成后方便村民运输
2.农民满意度100%</t>
  </si>
  <si>
    <t>孙金山门口至大潭杨堂全门口公路路基窄加宽900米,加宽1.5米</t>
  </si>
  <si>
    <t>产出指标：道路窄改宽前路段耗时10分钟，建设后路段耗时5钟，时效：1/2。建设前生产生活成本200元，建设后生产生活成本100元，成本节约1/2。
效益指标：经济效益，降低贫困户生产生活成本，提高生产收益；可持续影响效益，持续增强后续产业发展；社会效益，出行方便、农副产品运输便捷，农户增产增收；生态效益，亮化环境，生态宜居。
满意度：100%。</t>
  </si>
  <si>
    <t>项目实施过程中对施工质量和资金使用进行监督，间接收益人均700元。</t>
  </si>
  <si>
    <t>东门村</t>
  </si>
  <si>
    <t>山羊养殖</t>
  </si>
  <si>
    <t>200头山羊</t>
  </si>
  <si>
    <t>产出指标：山羊养殖200头，并进行技术指导，养殖成活率100%
效益指标：带动贫困户增收，每户年增收2000元以上
满意度指标：贫困户满意度100%</t>
  </si>
  <si>
    <t>通过直接帮扶模式，直接获得收益2000元以上/年</t>
  </si>
  <si>
    <t>100亩</t>
  </si>
  <si>
    <t>产出指标：油茶种植100亩。
效益指标：带动贫困户增收，每户年增收1000元以上
满意度指标：贫困户满意度100%</t>
  </si>
  <si>
    <t>通过直接帮扶模式，直接获得收益1000元以上/年</t>
  </si>
  <si>
    <t>石蛙养殖</t>
  </si>
  <si>
    <t>养殖1亩</t>
  </si>
  <si>
    <t>产出指标：石蛙。
效益指标：带动贫困户增收，每户年增收1000元以上
满意度指标：贫困户满意度100%</t>
  </si>
  <si>
    <t>五岩片简易湾五组至天星八组新修机耕道长2000米，宽3米，清理河道2000米，宽5米，高4米。</t>
  </si>
  <si>
    <t>产出指标：机耕道建设一条。建设前生产生活成本300元，建设后生产生活成本100元，成本节约2/3。
效益指标：经济效益，降低贫困户生产生活成本，提高生产收益；可持续影响效益，持续增强后续产业发展；社会效益，出行方便、农副产品运输便捷，农户增产增收；生态效益，亮化环境，生态宜居。
满意度：100%。</t>
  </si>
  <si>
    <t>动员群众积极配合村级工作，群众受益增产增收800元。</t>
  </si>
  <si>
    <t>挖堰整修</t>
  </si>
  <si>
    <t>五岩片二组堰塘挖堰清淤加固，面积3亩，土方6000立方</t>
  </si>
  <si>
    <t>产出指标：堰塘整修一口。建设前生产生活成本300元，建设后生产生活成本100元，成本节约2/3。
效益指标：经济效益，降低贫困户生产生活成本，提高生产收益；可持续影响效益，持续增强后续产业发展；社会效益，出行方便、农副产品运输便捷，农户增产增收；生态效益，亮化环境，生态宜居。
满意度：100%。</t>
  </si>
  <si>
    <r>
      <rPr>
        <sz val="10"/>
        <rFont val="宋体"/>
        <charset val="134"/>
      </rPr>
      <t>南山黑弯水库至西牛窝沟渠全长</t>
    </r>
    <r>
      <rPr>
        <sz val="10"/>
        <rFont val="Times New Roman"/>
        <charset val="134"/>
      </rPr>
      <t>1500</t>
    </r>
    <r>
      <rPr>
        <sz val="10"/>
        <rFont val="宋体"/>
        <charset val="134"/>
      </rPr>
      <t>米整修</t>
    </r>
  </si>
  <si>
    <t>产出指标：沟渠整修1500米。建设前生产生活成本300元，建设后生产生活成本100元，成本节约2/3。
效益指标：经济效益，降低贫困户生产生活成本，提高生产收益；可持续影响效益，持续增强后续产业发展；社会效益，出行方便、农副产品运输便捷，农户增产增收；生态效益，亮化环境，生态宜居。
满意度：100%。</t>
  </si>
  <si>
    <t>动员群众积极配合村级工作，群众受益增产增收1000元。</t>
  </si>
  <si>
    <t>硬化游家山片8组主干道至田龙成门口，公路长500米，宽3.5米，厚0.2米</t>
  </si>
  <si>
    <t>动员群众积极配合村级工作，群众受益增产增收500元。</t>
  </si>
  <si>
    <t>亮化工程</t>
  </si>
  <si>
    <t>从五岩片鸟鸭垱至东门片与探峪村交界处主干公路五公里，路灯60盏</t>
  </si>
  <si>
    <t>经过村支两委进行项目审核，进行前期项目确定，在项目实施过程中对施工质量和资金实施监管制度，群众义务进行除障，为过往车辆和行人节约出行时效为0.25H。</t>
  </si>
  <si>
    <t>硬化东门片8组刘坤庆屋前到水碾湾公路，长150米、宽3.5米、厚0.18米。</t>
  </si>
  <si>
    <t>田冲村</t>
  </si>
  <si>
    <t>路基整修</t>
  </si>
  <si>
    <t>张家峪田冲9组张建新屋旁到与石板村2组交界处路基整修，长1800米，宽4.5米</t>
  </si>
  <si>
    <t>1、产出指标：时效：老路需要时间0.2H，修建完成后节约时间0.08H，1000元。
2、效益指标：
生态效益：修建道路后方便农产品的运输；可持续性指标，增加农民收入。
3、满意度指标：群众满意度100%。</t>
  </si>
  <si>
    <t>村支两委进行项目确定，在项目实施过程中对施工质量和资金实施监管，群众义务进行管理维护，间接收益人均800元。</t>
  </si>
  <si>
    <r>
      <rPr>
        <sz val="10"/>
        <rFont val="宋体"/>
        <charset val="134"/>
      </rPr>
      <t>14组田林成屋前至5组河边</t>
    </r>
    <r>
      <rPr>
        <sz val="10"/>
        <rFont val="宋体"/>
        <charset val="134"/>
        <scheme val="minor"/>
      </rPr>
      <t>通组公路硬化，长</t>
    </r>
    <r>
      <rPr>
        <sz val="10"/>
        <rFont val="宋体"/>
        <charset val="134"/>
      </rPr>
      <t>4</t>
    </r>
    <r>
      <rPr>
        <sz val="10"/>
        <rFont val="宋体"/>
        <charset val="134"/>
        <scheme val="minor"/>
      </rPr>
      <t>00米，宽4米,厚度0.2米；</t>
    </r>
  </si>
  <si>
    <r>
      <rPr>
        <sz val="10"/>
        <rFont val="宋体"/>
        <charset val="134"/>
      </rPr>
      <t>与石板村2组交界至田冲村</t>
    </r>
    <r>
      <rPr>
        <sz val="10"/>
        <rFont val="宋体"/>
        <charset val="134"/>
        <scheme val="minor"/>
      </rPr>
      <t>10组，长850米，宽4米，厚度0.2米；</t>
    </r>
  </si>
  <si>
    <t>产出指标：道路硬化前路段耗时10分钟，硬化后路段耗时5分钟，时效：2/5。建设前生产生活成本300元，建设后生产生活成本100元，成本节约2/3。
效益指标：经济效益，降低贫困户生产生活成本，提高生产收益；可持续影响效益，持续增强后续产业发展；社会效益，出行方便、农副产品运输便捷，农户增产增收；生态效益，亮化环境，生态宜居。
满意度：100%。</t>
  </si>
  <si>
    <t>项目实施过程中，对施工质量和资金使用进行监管，间接收益人均500元。</t>
  </si>
  <si>
    <t>人居环境</t>
  </si>
  <si>
    <r>
      <rPr>
        <sz val="10"/>
        <rFont val="宋体"/>
        <charset val="134"/>
      </rPr>
      <t>田冲一组至三组护砌、绿化、污水治理，长</t>
    </r>
    <r>
      <rPr>
        <sz val="10"/>
        <rFont val="Times New Roman"/>
        <charset val="134"/>
      </rPr>
      <t>1800</t>
    </r>
    <r>
      <rPr>
        <sz val="10"/>
        <rFont val="宋体"/>
        <charset val="134"/>
      </rPr>
      <t>米</t>
    </r>
  </si>
  <si>
    <t>1、产出指标：老路脏乱差，杂草丛生，污水横流。建成后岩坎统一样式，统一绿化，没有污水，干净卫生。
2、效益指标：生态效益：修建后改善人居环境，生态环境，建设美丽乡村。
3、满意度指标：群众满意度100%。</t>
  </si>
  <si>
    <r>
      <rPr>
        <sz val="10"/>
        <rFont val="宋体"/>
        <charset val="134"/>
      </rPr>
      <t>村支两委进行项目确定，在项目实施过程中对施工质量和资金实施监管，群众义务进行管理维护，间接收益人均500</t>
    </r>
    <r>
      <rPr>
        <sz val="10"/>
        <rFont val="宋体"/>
        <charset val="134"/>
        <scheme val="minor"/>
      </rPr>
      <t>元。</t>
    </r>
  </si>
  <si>
    <t>水库防洪路面修整</t>
  </si>
  <si>
    <r>
      <rPr>
        <sz val="10"/>
        <rFont val="宋体"/>
        <charset val="134"/>
      </rPr>
      <t>田冲村一片</t>
    </r>
    <r>
      <rPr>
        <sz val="10"/>
        <rFont val="Times New Roman"/>
        <charset val="134"/>
      </rPr>
      <t>14</t>
    </r>
    <r>
      <rPr>
        <sz val="10"/>
        <rFont val="宋体"/>
        <charset val="134"/>
      </rPr>
      <t>组田林成屋后，长</t>
    </r>
    <r>
      <rPr>
        <sz val="10"/>
        <rFont val="Times New Roman"/>
        <charset val="134"/>
      </rPr>
      <t>700</t>
    </r>
    <r>
      <rPr>
        <sz val="10"/>
        <rFont val="宋体"/>
        <charset val="134"/>
      </rPr>
      <t>米、宽</t>
    </r>
    <r>
      <rPr>
        <sz val="10"/>
        <rFont val="Times New Roman"/>
        <charset val="134"/>
      </rPr>
      <t>3</t>
    </r>
    <r>
      <rPr>
        <sz val="10"/>
        <rFont val="宋体"/>
        <charset val="134"/>
      </rPr>
      <t>米</t>
    </r>
  </si>
  <si>
    <t>产出指标：道路整修700米。建设前生产生活成本300元，建设后生产生活成本100元，成本节约2/3。
效益指标：经济效益，降低贫困户生产生活成本，提高生产收益；可持续影响效益，持续增强后续产业发展；社会效益，出行方便、农副产品运输便捷，农户增产增收；生态效益，亮化环境，生态宜居。
满意度：100%。</t>
  </si>
  <si>
    <r>
      <rPr>
        <sz val="10"/>
        <rFont val="宋体"/>
        <charset val="134"/>
      </rPr>
      <t>村支两委进行项目确定，在项目实施过程中对施工质量和资金实施监管，群众义务进行管理维护，间接收益人均8</t>
    </r>
    <r>
      <rPr>
        <sz val="10"/>
        <rFont val="宋体"/>
        <charset val="134"/>
        <scheme val="minor"/>
      </rPr>
      <t>00元。</t>
    </r>
  </si>
  <si>
    <r>
      <rPr>
        <sz val="10"/>
        <rFont val="Times New Roman"/>
        <charset val="134"/>
      </rPr>
      <t>1</t>
    </r>
    <r>
      <rPr>
        <sz val="10"/>
        <rFont val="宋体"/>
        <charset val="134"/>
      </rPr>
      <t>片</t>
    </r>
    <r>
      <rPr>
        <sz val="10"/>
        <rFont val="Times New Roman"/>
        <charset val="134"/>
      </rPr>
      <t>1</t>
    </r>
    <r>
      <rPr>
        <sz val="10"/>
        <rFont val="宋体"/>
        <charset val="134"/>
      </rPr>
      <t>组沙堰清淤、扩容，面积</t>
    </r>
    <r>
      <rPr>
        <sz val="10"/>
        <rFont val="Times New Roman"/>
        <charset val="134"/>
      </rPr>
      <t>4.5</t>
    </r>
    <r>
      <rPr>
        <sz val="10"/>
        <rFont val="宋体"/>
        <charset val="134"/>
      </rPr>
      <t>亩</t>
    </r>
  </si>
  <si>
    <t>1、产出指标：老堰塘淤泥堆积，杂草丛生，污水横流。清淤后没有污水淤泥臭气，干净卫生方便农田灌溉。
2、效益指标：生态效益：修建后改善人居环境，生态环境，建设美丽乡村。
3、满意度指标：群众满意度100%。</t>
  </si>
  <si>
    <r>
      <rPr>
        <sz val="10"/>
        <rFont val="宋体"/>
        <charset val="134"/>
      </rPr>
      <t>村支两委进行项目确定，在项目实施过程中对施工质量和资金实施监管，群众义务进行管理维护，间接收益人均3</t>
    </r>
    <r>
      <rPr>
        <sz val="10"/>
        <rFont val="宋体"/>
        <charset val="134"/>
        <scheme val="minor"/>
      </rPr>
      <t>00元。</t>
    </r>
  </si>
  <si>
    <t>黄牛养殖</t>
  </si>
  <si>
    <t>以直接帮扶模式，采取合作社与政府和贫困户合作的方式在甘溪滩镇内发展贫困户进行黄牛养殖，预计发放黄牛60头以上。涉及到太青、古北、芦茅、狮象、马溪、长冲、东门、河口、丰年、遇市、甘溪、精华寺等村居</t>
  </si>
  <si>
    <t>产出指标：补助黄牛养殖311头以上，进行技术指导60人次以上，养殖黄牛成活率100%，每头补助3000元
效益指标：带动贫困户，每户年增收5000元以上
满意度指标：贫困户满意度100%</t>
  </si>
  <si>
    <t>通过直接帮扶模式，为贫困户提供黄牛，并进行技术指导，直接获得收益5000元以上/年</t>
  </si>
  <si>
    <t>蜜蜂养殖</t>
  </si>
  <si>
    <t>以直接帮扶模式，在甘溪滩镇内发展贫困户进行蜜蜂养殖，预计发放蜂箱500箱以上。涉及到遇市、岩门、甘溪、狮象、石板、探峪、芦茅、丰年、马溪、田冲、长冲、太青、古北、东门等村居。</t>
  </si>
  <si>
    <t>产出指标：补助蜂箱526箱以上，进行技术指导154人次以上，蜜蜂养殖成活率100%，每个蜂箱补助300元
效益指标：带动贫困户，每户年增收3000元以上
满意度指标：贫困户满意度100%</t>
  </si>
  <si>
    <t>通过直接帮扶模式，为贫困户提供蜂桶和蜜蜂，并进行技术指导，直接获得收益3000元以上/年</t>
  </si>
  <si>
    <t>官垸镇</t>
  </si>
  <si>
    <t>余家台村</t>
  </si>
  <si>
    <t>共兴五支沟至东福交界道路硬化，长350米、宽2.8米、厚0.2米</t>
  </si>
  <si>
    <r>
      <rPr>
        <sz val="10"/>
        <rFont val="宋体"/>
        <charset val="134"/>
      </rPr>
      <t>产出指标：道路硬化前路段耗时</t>
    </r>
    <r>
      <rPr>
        <sz val="10"/>
        <rFont val="Times New Roman"/>
        <charset val="134"/>
      </rPr>
      <t>10</t>
    </r>
    <r>
      <rPr>
        <sz val="10"/>
        <rFont val="宋体"/>
        <charset val="134"/>
      </rPr>
      <t>分钟，硬化后路段耗时</t>
    </r>
    <r>
      <rPr>
        <sz val="10"/>
        <rFont val="Times New Roman"/>
        <charset val="134"/>
      </rPr>
      <t>5</t>
    </r>
    <r>
      <rPr>
        <sz val="10"/>
        <rFont val="宋体"/>
        <charset val="134"/>
      </rPr>
      <t>分钟，时效：</t>
    </r>
    <r>
      <rPr>
        <sz val="10"/>
        <rFont val="Times New Roman"/>
        <charset val="134"/>
      </rPr>
      <t>0.5</t>
    </r>
    <r>
      <rPr>
        <sz val="10"/>
        <rFont val="宋体"/>
        <charset val="134"/>
      </rPr>
      <t>。道路硬化前生产生活成本</t>
    </r>
    <r>
      <rPr>
        <sz val="10"/>
        <rFont val="Times New Roman"/>
        <charset val="134"/>
      </rPr>
      <t>10</t>
    </r>
    <r>
      <rPr>
        <sz val="10"/>
        <rFont val="宋体"/>
        <charset val="134"/>
      </rPr>
      <t>元，硬化后生产生活成本</t>
    </r>
    <r>
      <rPr>
        <sz val="10"/>
        <rFont val="Times New Roman"/>
        <charset val="134"/>
      </rPr>
      <t>5</t>
    </r>
    <r>
      <rPr>
        <sz val="10"/>
        <rFont val="宋体"/>
        <charset val="134"/>
      </rPr>
      <t>元，成本节约</t>
    </r>
    <r>
      <rPr>
        <sz val="10"/>
        <rFont val="Times New Roman"/>
        <charset val="134"/>
      </rPr>
      <t>0.5</t>
    </r>
    <r>
      <rPr>
        <sz val="10"/>
        <rFont val="宋体"/>
        <charset val="134"/>
      </rPr>
      <t>。
效益指标：产生社会效益，方便群众生产生活出行。
满意度指标：服务对象满意度</t>
    </r>
    <r>
      <rPr>
        <sz val="10"/>
        <rFont val="Times New Roman"/>
        <charset val="134"/>
      </rPr>
      <t>100%</t>
    </r>
    <r>
      <rPr>
        <sz val="10"/>
        <rFont val="宋体"/>
        <charset val="134"/>
      </rPr>
      <t>。</t>
    </r>
  </si>
  <si>
    <t>参与项目确定会议；项目实施过程中对资金的使用、项目施工质量进行监督；参与工程实施；间接受益人均510元</t>
  </si>
  <si>
    <t>才家片四支沟至五支沟道路硬化，长350米、宽2.8米、厚0.2米</t>
  </si>
  <si>
    <t>参与项目确定会议；项目实施过程中对资金的使用、项目施工质量进行监督；参与工程实施；间接受益人均受益530元</t>
  </si>
  <si>
    <t>扩建黄桃园</t>
  </si>
  <si>
    <t>余家台黄桃种植合作社，扩建黄桃园50亩</t>
  </si>
  <si>
    <r>
      <rPr>
        <sz val="10"/>
        <rFont val="宋体"/>
        <charset val="134"/>
      </rPr>
      <t>产出指标：扩建黄桃园50亩；种植成活率90%。
效益指标：经济效益，提高贫困户生产收益0.5万元/人；可持续影响效益，持续增强后续产业发展。
满意度指标：服务对象满意度100</t>
    </r>
    <r>
      <rPr>
        <sz val="10"/>
        <rFont val="Times New Roman"/>
        <charset val="134"/>
      </rPr>
      <t>%</t>
    </r>
    <r>
      <rPr>
        <sz val="10"/>
        <rFont val="宋体"/>
        <charset val="134"/>
      </rPr>
      <t>。</t>
    </r>
  </si>
  <si>
    <t>参与项目确定会议；项目实施过程中对资金的使用、项目施工质量进行监督；参与工程实施；利润分红。</t>
  </si>
  <si>
    <t>道路翻修及农作物便民分拣棚</t>
  </si>
  <si>
    <t>余家台村东福片原小学前道路及东兴片原小学前道路共计1200米，翻修铺渣。农作物便民分拣棚，分拣台长10米，宽5米，高0.9米，棚高3米。</t>
  </si>
  <si>
    <t>产出指标：道路铺渣前路段耗时1h，铺渣后路段耗时0.4h，时效0.6。道路铺渣前生活成本40元，铺渣后生活成本20元，成本节约0.5。
效益指标：产生社会效益方便群众生产生活出行。
满意度指标：服务对象满意度100%。</t>
  </si>
  <si>
    <t>鸟儿洲村</t>
  </si>
  <si>
    <t>生活区道路扩建及农作物便民分拣棚</t>
  </si>
  <si>
    <t>省道302至鸟儿洲居民台生活区，扩建宽2米，长200米，厚20厘米。鸟儿洲台生活区中心路东边，扩宽1米，长1000米，厚20厘米。农作物便民分拣棚，分拣台长10米，宽5米，高0.9米，棚高3米。</t>
  </si>
  <si>
    <r>
      <rPr>
        <sz val="10"/>
        <rFont val="宋体"/>
        <charset val="134"/>
      </rPr>
      <t>产出指标：道路扩建前路段耗时</t>
    </r>
    <r>
      <rPr>
        <sz val="10"/>
        <rFont val="Times New Roman"/>
        <charset val="134"/>
      </rPr>
      <t>10</t>
    </r>
    <r>
      <rPr>
        <sz val="10"/>
        <rFont val="宋体"/>
        <charset val="134"/>
      </rPr>
      <t>分钟，扩建后路段耗时</t>
    </r>
    <r>
      <rPr>
        <sz val="10"/>
        <rFont val="Times New Roman"/>
        <charset val="134"/>
      </rPr>
      <t>5</t>
    </r>
    <r>
      <rPr>
        <sz val="10"/>
        <rFont val="宋体"/>
        <charset val="134"/>
      </rPr>
      <t>分钟，时效：</t>
    </r>
    <r>
      <rPr>
        <sz val="10"/>
        <rFont val="Times New Roman"/>
        <charset val="134"/>
      </rPr>
      <t>0.5</t>
    </r>
    <r>
      <rPr>
        <sz val="10"/>
        <rFont val="宋体"/>
        <charset val="134"/>
      </rPr>
      <t>。道路扩建前生产生活成本</t>
    </r>
    <r>
      <rPr>
        <sz val="10"/>
        <rFont val="Times New Roman"/>
        <charset val="134"/>
      </rPr>
      <t>10</t>
    </r>
    <r>
      <rPr>
        <sz val="10"/>
        <rFont val="宋体"/>
        <charset val="134"/>
      </rPr>
      <t>元，扩建后生产生活成本</t>
    </r>
    <r>
      <rPr>
        <sz val="10"/>
        <rFont val="Times New Roman"/>
        <charset val="134"/>
      </rPr>
      <t>5</t>
    </r>
    <r>
      <rPr>
        <sz val="10"/>
        <rFont val="宋体"/>
        <charset val="134"/>
      </rPr>
      <t>元，成本节约</t>
    </r>
    <r>
      <rPr>
        <sz val="10"/>
        <rFont val="Times New Roman"/>
        <charset val="134"/>
      </rPr>
      <t>0.5</t>
    </r>
    <r>
      <rPr>
        <sz val="10"/>
        <rFont val="宋体"/>
        <charset val="134"/>
      </rPr>
      <t>。
效益指标：产生社会效益，方便群众生产生活出行。
满意度指标：服务对象满意度</t>
    </r>
    <r>
      <rPr>
        <sz val="10"/>
        <rFont val="Times New Roman"/>
        <charset val="134"/>
      </rPr>
      <t>100%</t>
    </r>
    <r>
      <rPr>
        <sz val="10"/>
        <rFont val="宋体"/>
        <charset val="134"/>
      </rPr>
      <t>。</t>
    </r>
  </si>
  <si>
    <t>参与项目确定会议；项目实施过程中对资金的使用、项目施工质量进行监督；参与工程实施；间接受益人均530元</t>
  </si>
  <si>
    <t>毛兴抗旱机埠改建、线路整改</t>
  </si>
  <si>
    <t>毛兴抗旱机埠（十支青风公路至串湖沟）改建：更换变压器、配电柜、高压引线及线路保险、机房翻新</t>
  </si>
  <si>
    <r>
      <rPr>
        <sz val="10"/>
        <rFont val="宋体"/>
        <charset val="134"/>
      </rPr>
      <t>产出指标：更换线路2km；改造前生产生活成本30元，改造后生产生活成本20元，成本节约0.3。
效益指标：产生社会效益，方便群众用电。
满意度指标：服务对象满意度</t>
    </r>
    <r>
      <rPr>
        <sz val="10"/>
        <rFont val="Times New Roman"/>
        <charset val="134"/>
      </rPr>
      <t>95%</t>
    </r>
    <r>
      <rPr>
        <sz val="10"/>
        <rFont val="宋体"/>
        <charset val="134"/>
      </rPr>
      <t>。</t>
    </r>
  </si>
  <si>
    <t>稻虾养殖</t>
  </si>
  <si>
    <t>鸟儿洲村学堤片，开挖稻虾池80亩</t>
  </si>
  <si>
    <r>
      <rPr>
        <sz val="10"/>
        <rFont val="宋体"/>
        <charset val="134"/>
      </rPr>
      <t>产出指标：开挖稻虾池80亩。
效益指标：经济效益，提高贫困户生产收益0.6万元/人；可持续影响效益，持续增强后续产业发展。
满意度指标：服务对象满意度100</t>
    </r>
    <r>
      <rPr>
        <sz val="10"/>
        <rFont val="Times New Roman"/>
        <charset val="134"/>
      </rPr>
      <t>%</t>
    </r>
    <r>
      <rPr>
        <sz val="10"/>
        <rFont val="宋体"/>
        <charset val="134"/>
      </rPr>
      <t>。</t>
    </r>
  </si>
  <si>
    <t>常发村</t>
  </si>
  <si>
    <t>道路铺渣</t>
  </si>
  <si>
    <t>常发村道路铺渣（虾子垱学校至五虹支渠800米，五虹支渠省道至猪场1200米，新联四组至西大堤400米，新联八组一支至二支1000米，双富三组至四支3800米）全长7200米</t>
  </si>
  <si>
    <t>参与项目确定会议项目实施过程中对资金的使用，项目施工质量监督，参与工程实施受益人均500元。</t>
  </si>
  <si>
    <t>常发村道路铺渣（主渠一支至四支6000米，二支和三支1800米）全长7800米</t>
  </si>
  <si>
    <t>黄桃种植</t>
  </si>
  <si>
    <t>给15户贫困户送9680根黄桃苗，发展44亩黄桃产业。</t>
  </si>
  <si>
    <r>
      <rPr>
        <sz val="10"/>
        <rFont val="宋体"/>
        <charset val="134"/>
      </rPr>
      <t>产出指标：发展黄桃产业44亩；种植成活率90%。
效益指标：经济效益，提高贫困户生产收益0.5万元/人；可持续影响效益，持续增强后续产业发展。
满意度指标：服务对象满意度100</t>
    </r>
    <r>
      <rPr>
        <sz val="10"/>
        <rFont val="Times New Roman"/>
        <charset val="134"/>
      </rPr>
      <t>%</t>
    </r>
    <r>
      <rPr>
        <sz val="10"/>
        <rFont val="宋体"/>
        <charset val="134"/>
      </rPr>
      <t>。</t>
    </r>
  </si>
  <si>
    <t>新修道路及农作物便民分拣棚</t>
  </si>
  <si>
    <t>新修道路地址常发村三合小区下水道路长210米宽4米，新修铺渣。农作物便民分拣棚，分拣台长10米，宽5米，高0.9米，棚高3米。</t>
  </si>
  <si>
    <t>凤凰村</t>
  </si>
  <si>
    <t>水质改造</t>
  </si>
  <si>
    <t>濠口台水厂新增备用抽水设备一套（包括11千瓦电动机一台，控制机缆线650米套管等</t>
  </si>
  <si>
    <t>产出指标：改建前生活成本30元，改建后生活成本15元，成本节约0.5。质量10度，0.5。
效益指标：产生社会效益，进一步保障群众饮水安全。
满意度指标：服务对象满意度100%。</t>
  </si>
  <si>
    <t>参与项目确定会议项目实施过程中对资金的使用，项目施工质量监督，参与工程实施受益人均480元</t>
  </si>
  <si>
    <t>外河取水口新建拦沙池一个，长6米、宽3米、深2.5米</t>
  </si>
  <si>
    <r>
      <rPr>
        <sz val="10"/>
        <rFont val="宋体"/>
        <charset val="134"/>
      </rPr>
      <t>产出指标：改建前生活成本</t>
    </r>
    <r>
      <rPr>
        <sz val="10"/>
        <rFont val="Times New Roman"/>
        <charset val="134"/>
      </rPr>
      <t>30</t>
    </r>
    <r>
      <rPr>
        <sz val="10"/>
        <rFont val="宋体"/>
        <charset val="134"/>
      </rPr>
      <t>元，改建后生活成本</t>
    </r>
    <r>
      <rPr>
        <sz val="10"/>
        <rFont val="Times New Roman"/>
        <charset val="134"/>
      </rPr>
      <t>15</t>
    </r>
    <r>
      <rPr>
        <sz val="10"/>
        <rFont val="宋体"/>
        <charset val="134"/>
      </rPr>
      <t>元，成本节约</t>
    </r>
    <r>
      <rPr>
        <sz val="10"/>
        <rFont val="Times New Roman"/>
        <charset val="134"/>
      </rPr>
      <t>0.5</t>
    </r>
    <r>
      <rPr>
        <sz val="10"/>
        <rFont val="宋体"/>
        <charset val="134"/>
      </rPr>
      <t>。质量</t>
    </r>
    <r>
      <rPr>
        <sz val="10"/>
        <rFont val="Times New Roman"/>
        <charset val="134"/>
      </rPr>
      <t>10</t>
    </r>
    <r>
      <rPr>
        <sz val="10"/>
        <rFont val="宋体"/>
        <charset val="134"/>
      </rPr>
      <t>度，</t>
    </r>
    <r>
      <rPr>
        <sz val="10"/>
        <rFont val="Times New Roman"/>
        <charset val="134"/>
      </rPr>
      <t>0.5</t>
    </r>
    <r>
      <rPr>
        <sz val="10"/>
        <rFont val="宋体"/>
        <charset val="134"/>
      </rPr>
      <t>。
效益指标：产生社会效益，进一步保障群众饮水安全；
满意度指标：服务对象满意度</t>
    </r>
    <r>
      <rPr>
        <sz val="10"/>
        <rFont val="Times New Roman"/>
        <charset val="134"/>
      </rPr>
      <t>100%</t>
    </r>
    <r>
      <rPr>
        <sz val="10"/>
        <rFont val="宋体"/>
        <charset val="134"/>
      </rPr>
      <t>。</t>
    </r>
  </si>
  <si>
    <t>参与项目确定会议；项目实施过程中对资金的使用、项目施工质量进行监督；参与工程实施；间接受益人均360元</t>
  </si>
  <si>
    <t>给10户贫困户送7480根黄桃苗，发展34亩黄桃产业</t>
  </si>
  <si>
    <r>
      <rPr>
        <sz val="10"/>
        <rFont val="宋体"/>
        <charset val="134"/>
      </rPr>
      <t>产出指标：发展黄桃产业34亩；种植成活率90%。
效益指标：经济效益，提高贫困户生产收益0.4万元/人；可持续影响效益，持续增强后续产业发展。
满意度指标：服务对象满意度100</t>
    </r>
    <r>
      <rPr>
        <sz val="10"/>
        <rFont val="Times New Roman"/>
        <charset val="134"/>
      </rPr>
      <t>%</t>
    </r>
    <r>
      <rPr>
        <sz val="10"/>
        <rFont val="宋体"/>
        <charset val="134"/>
      </rPr>
      <t>。</t>
    </r>
  </si>
  <si>
    <t>仙桃村</t>
  </si>
  <si>
    <t>东边提八支至八支半长300米宽3米厚20公分</t>
  </si>
  <si>
    <t>参与项目确定会议；项目实施过程中对资金的使用、项目施工质量进行监督；参与工程筹资；直接受益人均受益430元</t>
  </si>
  <si>
    <t>便民桥改建</t>
  </si>
  <si>
    <t>一组至八组共30个小便民桥</t>
  </si>
  <si>
    <t>产出指标：便民桥改造前路段耗时15分钟，改造后路段耗时5分钟，时效：0.6；成本2700元，0.2。
效益指标：产生社会效益，方便群众生产生活出行。
满意度指标：服务对象满意度100%。</t>
  </si>
  <si>
    <t>给10户贫困户送7700根黄桃苗，发展35亩黄桃产业</t>
  </si>
  <si>
    <r>
      <rPr>
        <sz val="10"/>
        <rFont val="宋体"/>
        <charset val="134"/>
      </rPr>
      <t>产出指标：发展黄桃产业35亩；种植成活率90%
效益指标：经济效益，提高贫困户生产收益0.4万元/人；可持续影响效益，持续增强后续产业发展。
满意度指标：服务对象满意度100</t>
    </r>
    <r>
      <rPr>
        <sz val="10"/>
        <rFont val="Times New Roman"/>
        <charset val="134"/>
      </rPr>
      <t>%</t>
    </r>
    <r>
      <rPr>
        <sz val="10"/>
        <rFont val="宋体"/>
        <charset val="134"/>
      </rPr>
      <t>。</t>
    </r>
  </si>
  <si>
    <t>仙桃村五支主沟东边道路硬化长220米，宽3.5米，厚20公分。</t>
  </si>
  <si>
    <t>参与项目确定会议项目实施过程中对资金的使用，项目施工质量监督，参与工程实施受益人均320元。</t>
  </si>
  <si>
    <t>码头社区</t>
  </si>
  <si>
    <t>下水道建设</t>
  </si>
  <si>
    <t>2019.9.1</t>
  </si>
  <si>
    <t>2019.9.20</t>
  </si>
  <si>
    <t>朱业朋屋后80米下水道新建（砌砖盖板）宽60CM,高80CM</t>
  </si>
  <si>
    <r>
      <rPr>
        <sz val="10"/>
        <rFont val="宋体"/>
        <charset val="134"/>
      </rPr>
      <t>产出指标：治理长度</t>
    </r>
    <r>
      <rPr>
        <sz val="10"/>
        <rFont val="Times New Roman"/>
        <charset val="134"/>
      </rPr>
      <t>80</t>
    </r>
    <r>
      <rPr>
        <sz val="10"/>
        <rFont val="宋体"/>
        <charset val="134"/>
      </rPr>
      <t>米；建设前成本</t>
    </r>
    <r>
      <rPr>
        <sz val="10"/>
        <rFont val="Times New Roman"/>
        <charset val="134"/>
      </rPr>
      <t>50</t>
    </r>
    <r>
      <rPr>
        <sz val="10"/>
        <rFont val="宋体"/>
        <charset val="134"/>
      </rPr>
      <t>元，建设后成本</t>
    </r>
    <r>
      <rPr>
        <sz val="10"/>
        <rFont val="Times New Roman"/>
        <charset val="134"/>
      </rPr>
      <t>40</t>
    </r>
    <r>
      <rPr>
        <sz val="10"/>
        <rFont val="宋体"/>
        <charset val="134"/>
      </rPr>
      <t>元，</t>
    </r>
    <r>
      <rPr>
        <sz val="10"/>
        <rFont val="Times New Roman"/>
        <charset val="134"/>
      </rPr>
      <t>0.2</t>
    </r>
    <r>
      <rPr>
        <sz val="10"/>
        <rFont val="宋体"/>
        <charset val="134"/>
      </rPr>
      <t xml:space="preserve">
效益指标：产生社会效益，方便群众生产生活出行。
满意度指标：服务对象满意度</t>
    </r>
    <r>
      <rPr>
        <sz val="10"/>
        <rFont val="Times New Roman"/>
        <charset val="134"/>
      </rPr>
      <t>100%</t>
    </r>
    <r>
      <rPr>
        <sz val="10"/>
        <rFont val="宋体"/>
        <charset val="134"/>
      </rPr>
      <t>。</t>
    </r>
  </si>
  <si>
    <t>参与项目确定会议；项目实施过程中对资金的使用、项目施工质量进行监督；参与工程筹资；直接受益人均520元</t>
  </si>
  <si>
    <t>刘云兰屋旁12米下水道新建（砌砖盖板）宽60CM,高80CM,刘云兰屋前18米下水道新建（砌砖盖板破主公路）宽1.2米，高1米</t>
  </si>
  <si>
    <r>
      <rPr>
        <sz val="10"/>
        <rFont val="宋体"/>
        <charset val="134"/>
      </rPr>
      <t>产出指标：治理长度</t>
    </r>
    <r>
      <rPr>
        <sz val="10"/>
        <rFont val="Times New Roman"/>
        <charset val="134"/>
      </rPr>
      <t>30</t>
    </r>
    <r>
      <rPr>
        <sz val="10"/>
        <rFont val="宋体"/>
        <charset val="134"/>
      </rPr>
      <t>米；建设前成本</t>
    </r>
    <r>
      <rPr>
        <sz val="10"/>
        <rFont val="Times New Roman"/>
        <charset val="134"/>
      </rPr>
      <t>50</t>
    </r>
    <r>
      <rPr>
        <sz val="10"/>
        <rFont val="宋体"/>
        <charset val="134"/>
      </rPr>
      <t>元，建设后成本</t>
    </r>
    <r>
      <rPr>
        <sz val="10"/>
        <rFont val="Times New Roman"/>
        <charset val="134"/>
      </rPr>
      <t>40</t>
    </r>
    <r>
      <rPr>
        <sz val="10"/>
        <rFont val="宋体"/>
        <charset val="134"/>
      </rPr>
      <t>元，</t>
    </r>
    <r>
      <rPr>
        <sz val="10"/>
        <rFont val="Times New Roman"/>
        <charset val="134"/>
      </rPr>
      <t>0.2</t>
    </r>
    <r>
      <rPr>
        <sz val="10"/>
        <rFont val="宋体"/>
        <charset val="134"/>
      </rPr>
      <t>。
效益指标：产生社会效益，方便群众生产生活出行。
满意度指标：服务对象满意度</t>
    </r>
    <r>
      <rPr>
        <sz val="10"/>
        <rFont val="Times New Roman"/>
        <charset val="134"/>
      </rPr>
      <t>100%</t>
    </r>
    <r>
      <rPr>
        <sz val="10"/>
        <rFont val="宋体"/>
        <charset val="134"/>
      </rPr>
      <t>。</t>
    </r>
  </si>
  <si>
    <t>对虾养殖</t>
  </si>
  <si>
    <t>给贫困户送16万元对虾苗，在南美白对虾养殖基地代种代养</t>
  </si>
  <si>
    <r>
      <rPr>
        <sz val="10"/>
        <rFont val="宋体"/>
        <charset val="134"/>
      </rPr>
      <t>产出指标：发展对虾养殖120亩。
效益指标：经济效益，提高贫困户生产收益0.3万元/人。
满意度指标：服务对象满意度100</t>
    </r>
    <r>
      <rPr>
        <sz val="10"/>
        <rFont val="Times New Roman"/>
        <charset val="134"/>
      </rPr>
      <t>%</t>
    </r>
    <r>
      <rPr>
        <sz val="10"/>
        <rFont val="宋体"/>
        <charset val="134"/>
      </rPr>
      <t>。</t>
    </r>
  </si>
  <si>
    <t>2019.9</t>
  </si>
  <si>
    <t>唐敦喜屋后37米下水道新建（砌砖盖板）宽1.1米,高1.1米，清沟覆土，石块垫底</t>
  </si>
  <si>
    <r>
      <rPr>
        <sz val="10"/>
        <rFont val="宋体"/>
        <charset val="134"/>
      </rPr>
      <t>产出指标：治理长度37米；建设前成本</t>
    </r>
    <r>
      <rPr>
        <sz val="10"/>
        <rFont val="Times New Roman"/>
        <charset val="134"/>
      </rPr>
      <t>50</t>
    </r>
    <r>
      <rPr>
        <sz val="10"/>
        <rFont val="宋体"/>
        <charset val="134"/>
      </rPr>
      <t>元，建设后成本</t>
    </r>
    <r>
      <rPr>
        <sz val="10"/>
        <rFont val="Times New Roman"/>
        <charset val="134"/>
      </rPr>
      <t>40</t>
    </r>
    <r>
      <rPr>
        <sz val="10"/>
        <rFont val="宋体"/>
        <charset val="134"/>
      </rPr>
      <t>元，</t>
    </r>
    <r>
      <rPr>
        <sz val="10"/>
        <rFont val="Times New Roman"/>
        <charset val="134"/>
      </rPr>
      <t>0.2</t>
    </r>
    <r>
      <rPr>
        <sz val="10"/>
        <rFont val="宋体"/>
        <charset val="134"/>
      </rPr>
      <t xml:space="preserve">
效益指标：产生社会效益，方便群众生产生活出行。
满意度指标：服务对象满意度</t>
    </r>
    <r>
      <rPr>
        <sz val="10"/>
        <rFont val="Times New Roman"/>
        <charset val="134"/>
      </rPr>
      <t>100%</t>
    </r>
    <r>
      <rPr>
        <sz val="10"/>
        <rFont val="宋体"/>
        <charset val="134"/>
      </rPr>
      <t>。</t>
    </r>
  </si>
  <si>
    <t>参与项目确定会议；项目实施过程中对资金的使用、项目施工质量进行监督；参与工程筹资；直接受益人均220元</t>
  </si>
  <si>
    <t>火连坡镇</t>
  </si>
  <si>
    <t>楠木村</t>
  </si>
  <si>
    <t>楠木片4、5、6组新建，8组重新安装水厂至周云房屋2000米饮水管道</t>
  </si>
  <si>
    <t>1.产出指标：：饮水提质前取水耗时16分钟，饮水提质后取水耗时12分钟，时效0.25h,0.5;2.效益指标：经济效益，降低贫困户生产生活成本，提高生产收益；可持续影响效益，持续增强后续产业发展；社会效益，解决贫困户安全饮水问题，农户增产增收；生态效益，亮化环境，生态宜居。3.满意度100％</t>
  </si>
  <si>
    <t>参与前期项目确定会议，施工质量和资金使用监管，项目完工后参与维管，间接增收100元</t>
  </si>
  <si>
    <t>堰塘20口，清淤扩容，面积40亩，每亩3000元</t>
  </si>
  <si>
    <t>1.产出指标：：堰塘清淤前取水耗时16分钟，堰塘清淤后取水耗时12分钟，时效0.25h,0.5;2.效益指标：经济效益，降低贫困户生产生活成本，提高生产收益；可持续影响效益，持续增强后续产业发展；社会效益，吃水取水方便、水质提高，农户增产增收；生态效益，亮化环境，生态宜居。3.满意度100％</t>
  </si>
  <si>
    <t>参与前期项目确定会议，施工质量和资金使用监管，项目完工后参与维管，间接增收150元</t>
  </si>
  <si>
    <t>s302高卷河房屋前全长375米，硬化290米，宽3米，厚0.2米；硬化85米宽2.5米，厚0.2米（包括路基拓宽整修、铺设涵管、两旁绿化）</t>
  </si>
  <si>
    <t>1.产出指标：：道路硬化前路段耗时16分钟，硬化后路段耗时12分钟，时效0.25h,0.5;2.效益指标：经济效益，降低贫困户生产生活成本，提高生产收益；可持续影响效益，持续增强后续产业发展；社会效益，出行方便、农副产品运输便捷，农户增产增收；生态效益，亮化环境，生态宜居。3.满意度100％</t>
  </si>
  <si>
    <t>2019.5</t>
  </si>
  <si>
    <t>2019.6</t>
  </si>
  <si>
    <t>楠木片60盏，1900元/盏</t>
  </si>
  <si>
    <t>1.产出指标：数量指标：路灯安装数量60盏，时效指标：降低周边运输0.25h,0.5;2.效益指标：经济效益，降低贫困户生产生活成本，提高生产收益；可持续影响效益，持续增强后续产业发展；社会效益，出行方便、农副产品运输便捷，农户增产增收；生态效益，亮化环境，生态宜居。3.满意度100％</t>
  </si>
  <si>
    <t>长茅片65盏，1900元/盏</t>
  </si>
  <si>
    <t>1.产出指标：数量指标：路灯安装数量65盏，时效指标：降低周边运输0.25h,0.5;2.效益指标：经济效益，降低贫困户生产生活成本，提高生产收益；可持续影响效益，持续增强后续产业发展；社会效益，出行方便、农副产品运输便捷，农户增产增收；生态效益，亮化环境，生态宜居。3.满意度100％</t>
  </si>
  <si>
    <t>楠木村2组西湾—单国庆房屋400米，硬化宽3米，厚0.2米</t>
  </si>
  <si>
    <t>产出指标数量目标：完成400米公路硬化。质量目标：公路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</si>
  <si>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改扩建</t>
  </si>
  <si>
    <t>楠木村2组S302—周家屋场，公路窄改宽1000米，加宽1米，土建工程6万元，硬化工程6万元</t>
  </si>
  <si>
    <t>产出指标数量目标：完成1000米公路窄改宽。质量目标：公路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</si>
  <si>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幸福桥—破楼子全长400米，硬化3米，厚0.2米</t>
  </si>
  <si>
    <t>楠木村1组皮丕银-游同森屋前220米，硬化宽度3米，厚度0.2米</t>
  </si>
  <si>
    <t>1.产出指标：：道路硬化前路段耗时16分钟，硬化后路段耗时12分钟，时效0.25h,0.5;2.效益指标：效益指标：经济效益，降低贫困户生产生活成本，提高生产收益；可持续影响效益，持续增强后续产业发展；社会效益，出行方便、农副产品运输便捷，农户增产增收；生态效益，亮化环境，生态宜居。3.满意度100％</t>
  </si>
  <si>
    <t>新修楠木7队公路-游业凤长300米，硬化宽度3米，厚度0.2米。</t>
  </si>
  <si>
    <t>参与前期项目确定会议，施工质量和资金使用监管，项目完工后参与维管，间接增收120元</t>
  </si>
  <si>
    <t>楠木村1组游家湾-赵家台长250米，硬化宽3米，厚0.2米。</t>
  </si>
  <si>
    <t>楠木村3组台堤-周启文屋前300米，硬化宽3米，厚0.2米。</t>
  </si>
  <si>
    <t>观音阁</t>
  </si>
  <si>
    <t>安全饮水</t>
  </si>
  <si>
    <t>观音阁修建自来水增压泵一座</t>
  </si>
  <si>
    <t>产出指标数量目标：新增自来水增压泵一座。质量目标：质量良好。时效目标：降低周边贫困户饮水取水、出行时间0.3小时，时效降低24%。成本目标：平均降低成本20元，降低约10%。效益指标经济效益：减少群众吃水成本，促进农业生产生活。社会效益：改善农村基础设施条件。可持续影响效益：促进当地经济发展，解决饮水问题，增加农民收入。服务对象满意度100%。</t>
  </si>
  <si>
    <t>河提浆砌</t>
  </si>
  <si>
    <t>15组河提浆砌300米</t>
  </si>
  <si>
    <t>产出指标数量目标：完成300米河堤浆砌。质量目标：浆砌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</si>
  <si>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15组堰塘清淤2口（孙际凡屋旁、戴作中屋旁）</t>
  </si>
  <si>
    <t>产出指标数量目标：完成堰塘清淤扩容2口。质量目标：验收合格率100%。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</si>
  <si>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场坪硬化</t>
  </si>
  <si>
    <t>综合服务中心场坪硬化</t>
  </si>
  <si>
    <t>产出指标数量目标：完成综合服务中心场坪硬化。质量目标：地面硬化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</si>
  <si>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油茶、黄桃种植</t>
  </si>
  <si>
    <t>贫困户油茶种殖40亩、黄桃种植5亩</t>
  </si>
  <si>
    <t>1.产出指标：数量指标种植油茶、黄桃共120亩；质量指标：项目验收合格率100%，时效指标：项目完成及时率100%，2.效益指标：社会效益指标：受益建档立卡人数：72户，生态效益指标：改善耕地面积：120亩，可持续影响增收时效长；3.满意度指标：贫困户满意度指标100%</t>
  </si>
  <si>
    <t>从村部屋后至接马家峪道路硬化，长190米，宽3.5米，厚0.2米</t>
  </si>
  <si>
    <t>1.产出指标：数量指标：新建公路190米；质量指标：项目验收合格率100%，时效指标：项目完成及时率100%，2.效益指标：社会效益指标：受益建档立卡人数：94户，生态效益指标：改善道路周边环境：提高20%，可持续影响增收100元；3.满意度指标：贫困户满意度指标100%</t>
  </si>
  <si>
    <t>古台村</t>
  </si>
  <si>
    <t>2019.7</t>
  </si>
  <si>
    <t>二组肖安玉屋旁至孙昌礼屋公路硬化265米（宽3米、厚0.2米）</t>
  </si>
  <si>
    <t>1.产出指标：数量指标：新建公路265米；质量指标：项目验收合格率100%，时效指标：项目完成及时率100%，2.效益指标：社会效益指标：受益建档立卡人数：5户，生态效益指标：改善道路周边环境：提高20%，可持续影响增收100元；3.满意度指标：贫困户满意度指标100%</t>
  </si>
  <si>
    <t>二组肖安兰屋旁至孙福田屋公路硬化315米（宽3米、厚0.2米）</t>
  </si>
  <si>
    <t>1.产出指标：数量指标：新建公路315米；质量指标：项目验收合格率100%，时效指标：项目完成及时率100%，2.效益指标：社会效益指标：受益建档立卡人数：5户，生态效益指标：改善道路周边环境：提高20%，可持续影响增收100元；3.满意度指标：贫困户满意度指标100%</t>
  </si>
  <si>
    <t>活动中心房屋整修、场坪硬化、围墙</t>
  </si>
  <si>
    <t>1.产出指标：数量指标：村部场坪硬化1处；质量指标：项目验收合格率100%，时效指标：项目完成及时率100%，2.效益指标：社会效益指标：受益建档立卡人数：63户，生态效益指标：改善道路周边环境：提高20%，可持续影响增收100元；3.满意度指标：贫困户满意度指标100%</t>
  </si>
  <si>
    <t>一组银家垭至周传义屋公路硬化350米（宽3米、厚0.2米）</t>
  </si>
  <si>
    <t>1.产出指标：数量指标：新建公路350米；质量指标：项目验收合格率100%，时效指标：项目完成及时率100%，2.效益指标：社会效益指标：受益建档立卡人数：4户，生态效益指标：改善道路周边环境：提高20%，可持续影响增收100元；3.满意度指标：贫困户满意度指标100%</t>
  </si>
  <si>
    <t>二组熊方均屋后至孙昌雷屋公路硬化620米（宽3米、厚0.2米）</t>
  </si>
  <si>
    <t>1.产出指标：数量指标：新建公路620米；质量指标：项目验收合格率100%，时效指标：项目完成及时率100%，2.效益指标：社会效益指标：受益建档立卡人数：6户，生态效益指标：改善道路周边环境：提高20%，可持续影响增收100元；3.满意度指标：贫困户满意度指标100%</t>
  </si>
  <si>
    <t>2019.1</t>
  </si>
  <si>
    <t>2019.3</t>
  </si>
  <si>
    <t>堰塘扩建清淤10口（1.2.3.4.5组）</t>
  </si>
  <si>
    <t>1.产出指标：数量指标：堰塘清淤扩容10口；质量指标：项目验收合格率100%，时效指标：项目完成及时率100%，2.效益指标：社会效益指标：受益建档立卡人数：13户，生态效益指标：改善道路周边环境：提高20%，可持续影响增收150元；3.满意度指标：贫困户满意度指标100%</t>
  </si>
  <si>
    <t>种植葛根</t>
  </si>
  <si>
    <t>产业发展葛根50亩（油炸湾）</t>
  </si>
  <si>
    <t>效益指标：经济效益，降低贫困户生产生活成本，提高生产收益；可持续影响效益，持续增强后续产业发展；社会效益，出行方便、农副产品运输便捷，农户增产增收；生态效益，亮化环境，生态宜居。满意度100%。</t>
  </si>
  <si>
    <t>参与前期项目确定会议，施工质量和资金使用监管，项目完工后参与维管，直接增收500元</t>
  </si>
  <si>
    <t>种植油茶</t>
  </si>
  <si>
    <t>发展油茶种植100亩,贫困户63户209人，人平0.5亩。</t>
  </si>
  <si>
    <t>参与前期项目确定会议，施工质量和资金使用监管，项目完工后参与维管，直接增收200元</t>
  </si>
  <si>
    <t>古台村4组取水点清淤扩容4口（孙铁军屋旁，张正文屋旁，刘申林屋旁，孙际春屋旁）；铺设管道（40#1650米，150#850米，32#1250米）</t>
  </si>
  <si>
    <t>产出指标数量目标：完成600米公路硬化。质量目标：公路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</si>
  <si>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双溪村</t>
  </si>
  <si>
    <t>位于双溪村二组，全长150米</t>
  </si>
  <si>
    <t>产出指标数量目标：完成沟渠护砌长150米。质量目标：沟渠硬化厚度达5cm.时效目标：平均减少周边农田灌溉时间1天，降低时间33%。成本目标：平均节约灌溉成本60元，降低成本43%。效益目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</si>
  <si>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r>
      <rPr>
        <sz val="10"/>
        <rFont val="宋体"/>
        <charset val="134"/>
      </rPr>
      <t>参与前期项目确定会议，施工质量和资金使用监管，项目完工后参与维管，间接增收2</t>
    </r>
    <r>
      <rPr>
        <sz val="10"/>
        <rFont val="Times New Roman"/>
        <charset val="134"/>
      </rPr>
      <t>00</t>
    </r>
    <r>
      <rPr>
        <sz val="10"/>
        <rFont val="宋体"/>
        <charset val="134"/>
      </rPr>
      <t>元</t>
    </r>
  </si>
  <si>
    <t>位于双溪村二组，长6米，宽4米。</t>
  </si>
  <si>
    <t>产出指标数量目标：完成6米便民桥建设。质量目标：质量良好。时效目标：降低周边运输、出行时间0.3小时，时效降低24%。成本目标：平均降低成本20元，降低约10%。效益指标经济效益：减少群众出行成本，促进农业生产生活。社会效益：改善农村基础设施条件。可持续影响效益：促进当地经济发展，扩大就业机会，增加农民收入。服务对象满意度100%。</t>
  </si>
  <si>
    <t>位于双溪村二组，全长520米，宽3米，厚20公分（刘开平至二组村主干）</t>
  </si>
  <si>
    <t>产出指标数量目标：完成520米公路硬化。质量目标：公路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</si>
  <si>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双溪4组公路硬化总长350米，宽3米,厚0.2米</t>
  </si>
  <si>
    <t>双溪1组公路硬化总长600米，宽3米，厚0.2米，游同兵屋后至游同新门前</t>
  </si>
  <si>
    <t>产出指标数量目标：完成沟渠护砌长400米。质量目标：沟渠硬化厚度达5cm.时效目标：平均减少周边农田灌溉时间1天，降低时间33%。成本目标：平均节约灌溉成本60元，降低成本43%。效益目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</si>
  <si>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r>
      <rPr>
        <sz val="10"/>
        <rFont val="宋体"/>
        <charset val="134"/>
      </rPr>
      <t>参与前期项目确定会议，施工质量和资金使用监管，项目完工后参与维管，间接增收1</t>
    </r>
    <r>
      <rPr>
        <sz val="10"/>
        <rFont val="Times New Roman"/>
        <charset val="134"/>
      </rPr>
      <t>00</t>
    </r>
    <r>
      <rPr>
        <sz val="10"/>
        <rFont val="宋体"/>
        <charset val="134"/>
      </rPr>
      <t>元</t>
    </r>
  </si>
  <si>
    <t>双溪4组公路硬化总长700米，宽3米，厚0.2米（邓家湾至三户湾）</t>
  </si>
  <si>
    <t>产出指标数量目标：完成700米公路硬化。质量目标：公路质量良好。时效目标：降低周边运输、出行时间0.5小时，时效降低34%。成本目标：平均降低成本20元，降低约10%。效益指标经济效益：减少群众出行成本，促进农业生产生活。社会效益：改善农村基础设施条件。可持续影响效益：促进当地经济发展，扩大就业机会，增加农民收入。服务对象满意度100%。</t>
  </si>
  <si>
    <t>双溪村3组公路硬化450米，宽3米，厚0.2米（村主干道至王汝中门前，分支路口到王忠爱屋前）</t>
  </si>
  <si>
    <t>双溪村3组雷家井水库泄洪沟渠除险、浆砌，全长400米，王先锋屋前沟渠至雷家井泄洪沟</t>
  </si>
  <si>
    <t>羊耳山村</t>
  </si>
  <si>
    <t>螃海湾水库沟渠护砌800米U型槽，高70CM，宽50CM</t>
  </si>
  <si>
    <t>产出指标：时效0.25h，0.5：效益指标；社会效益，方便农田灌溉；满意100%</t>
  </si>
  <si>
    <t>参与前期项目确定会议，施工质量和资金使用监管，项目完工后参与维管，间接增收100元。</t>
  </si>
  <si>
    <t>丫角片12组公路硬化320米，宽2.8米，厚0.2米，李远清屋旁至孙昌海屋旁至刘显道屋旁</t>
  </si>
  <si>
    <t>产出指标：道路硬化前路段耗时16分钟，硬化后路段耗时12分钟，时效：0.25。
效益指标：经济效益，降低贫困户生产生活成本，提高生产收益；可持续影响效益，持续增强后续产业发展；社会效益，出行方便、农副产品运输便捷，农户增产增收；生态效益，亮化环境，生态宜居。
满意度：97%。</t>
  </si>
  <si>
    <t>青岩8组公路硬化戴作催至戴承金屋旁400米，宽3.5米，厚0.2米</t>
  </si>
  <si>
    <t>产出指标：时效0.2h，0.5：效益指标；社会效益，方便出行；满意100%</t>
  </si>
  <si>
    <t>羊耳片3组戴银春屋旁至2组戴辉屋旁，长500米，宽2.8米，厚0.2米</t>
  </si>
  <si>
    <t>参与前期项目入库会议、决议；项目实施过程中参与评选理事会，对施工质量和资金使用进行监督；项目实施后参与道路护肩任务，项目完成后参与后持续维护管理。
间接受益人均：230</t>
  </si>
  <si>
    <t>丫角片3组陈文安屋旁至陈文军屋前，长200米，宽2.8米，厚0.2米</t>
  </si>
  <si>
    <t>产出指标：道路硬化前路段耗时8分钟，硬化后路段耗时6分钟，时效：0.25。
效益指标：经济效益，降低贫困户生产生活成本，提高生产收益；可持续影响效益，持续增强后续产业发展；社会效益，出行方便、农副产品运输便捷，农户增产增收；生态效益，亮化环境，生态宜居。
满意度：97%。</t>
  </si>
  <si>
    <t>青岩片8组主公路至雷孝平屋前，长200米，宽2.8米，厚0.2米</t>
  </si>
  <si>
    <t>丫角片12组茶山岭至刘显道屋旁；雷中满屋旁至孙昌海屋旁，两段路长400米，宽2.8米，厚0.2米</t>
  </si>
  <si>
    <t>优质林果种植</t>
  </si>
  <si>
    <t>羊耳山村4组钟止岭，120亩优质林果种植（柑橘）</t>
  </si>
  <si>
    <t>产出指标：柑橘种植120亩，贫困户人均增收200元。
效益指标：经济效益，提高生产收益；可持续影响效益，持续增强后续产业发展；社会效益，农户增产增收；生态效益，亮化环境，生态宜居。
满意度：100%。</t>
  </si>
  <si>
    <t>参与前期项目入库会议、决议；项目实施过程中参与评选理事会，对施工质量和资金使用进行监督；项目实施后参与道路护肩任务，项目完成后参与后持续维护管理。
直接受益人均：300</t>
  </si>
  <si>
    <t>新桥村</t>
  </si>
  <si>
    <t>桥</t>
  </si>
  <si>
    <t>两座桥分别长4.5米，宽3.5米，厚30公分（永和片9组戴述军屋前、大公片7组杨翠柱屋前）</t>
  </si>
  <si>
    <t>1.产出指标：数量指标：新建桥梁1座；质量指标：项目验收合格率100%，时效指标：项目完成及时率100%，2.效益指标：社会效益指标：受益建档立卡人数：10户，生态效益指标：改善道路周边环境：提高20%，可持续影响增收300元；3.满意度指标：贫困户满意度指标100%</t>
  </si>
  <si>
    <t>参与前期项目确定会议，施工质量和资金使用监管，项目完工后参与维管，间接增收300元</t>
  </si>
  <si>
    <t>水渠护砌</t>
  </si>
  <si>
    <t>大公片石膏粉厂至新桥8组1200米</t>
  </si>
  <si>
    <t>产出指标：水渠护砌前段耗时15分钟，水渠护砌后段耗时10分钟；时效0.25
效益指标：降低贫困户生产生活成本，提高生产收益；可持续影响效益，持续增强后续产业发展；
社会效益：方便农田灌溉；
满意度：100％</t>
  </si>
  <si>
    <t>堰塘清淤7口（大公片周文平、新桥片戴作万、永和片胡家林、大公片戴述春、永和片戴作海、大公片陈义云、永和片戴述）</t>
  </si>
  <si>
    <t>产出指标：堰塘清淤前深度0.25米，每亩储存水量167立方米，清淤后深度2米，每亩储存水量1334立方米；
效益指标：提高生产收益；可持续影响效益，持续增强后续产业发展；
社会效益：方便农田灌溉；
满意度100％</t>
  </si>
  <si>
    <t>李子财屋旁至新桥7组水渠护砌，长150米、高1米、底宽0.8米，厚0.15米（包括清淤扫障人工）</t>
  </si>
  <si>
    <t>大公片农户自来水饮水工程</t>
  </si>
  <si>
    <t>大公片春堰湾水库3组至杨家铺12组、11组、10组、9组、6组、7组（40）水管主管道，全程3.8公里</t>
  </si>
  <si>
    <t>新桥片水渠清淤护砌</t>
  </si>
  <si>
    <t>新桥片1、2、3、4组护砌100米，宽5米，高1.8米</t>
  </si>
  <si>
    <t>永和片板凳湾100亩（油茶）</t>
  </si>
  <si>
    <t>产出指标：油茶种植100亩，贫困户人均增收100元。
效益指标：经济效益，提高生产收益；可持续影响效益，持续增强后续产业发展；社会效益，农户增产增收；生态效益，亮化环境，生态宜居。
满意度：100%。</t>
  </si>
  <si>
    <t>参与前期项目入库会议、决议；项目实施过程中参与评选理事会，对施工质量和资金使用进行监督；项目实施后参与道路护肩任务，项目完成后参与后持续维护管理。直接受益人均：300</t>
  </si>
  <si>
    <t>金山村</t>
  </si>
  <si>
    <t>金山村2组代家岭至船停湾500米公路硬化（宽3米、厚0.2米）</t>
  </si>
  <si>
    <t>产出指标：道路硬化前路段耗时16分钟，硬化后路段耗时12分钟，时效：0.25h，0.5；2.效益指标：经济效益，降低贫困户生产生活成本，提高生产收益；可持续影响效益，持续增强后续产业发展；社会效益，出行方便、农副产品运输便捷，农户增产增收；生态效益，亮化环境，生态宜居。3.满意度：100%。</t>
  </si>
  <si>
    <t>金山村2组刘兵安屋前至孙昌高屋旁300米公路硬化（宽3米、厚0.2米）</t>
  </si>
  <si>
    <t>栀子药材种植</t>
  </si>
  <si>
    <t>金山村一组、三组，栀子药材引种、整地、挖穴300亩</t>
  </si>
  <si>
    <t>产出指标：栀子药材种植300亩，贫困户人均增收300元。
效益指标：经济效益，提高生产收益；可持续影响效益，持续增强后续产业发展；社会效益，农户增产增收；生态效益，亮化环境，生态宜居。
满意度：100%。</t>
  </si>
  <si>
    <t>金山村一组，火澧公路主路至周文林门前300米公路硬化（宽3米、厚0.2米）</t>
  </si>
  <si>
    <t>机耕道修建</t>
  </si>
  <si>
    <t>新修机耕道总长度2000米（1.金山村3组9队水库至10队水库500米；2.金山村2组孙双清屋后至火杨公路500米；3.金山村14队火澧公路至楠木村交界处1000米）</t>
  </si>
  <si>
    <t>芦桥村</t>
  </si>
  <si>
    <t>三组公路硬化长600m、宽3m、厚度0.2m。（从村主干至孙际华屋）</t>
  </si>
  <si>
    <t>八组公路硬化长200m、宽3m、厚度0.2m。（从8组主干道至8组曾庆秋屋前)</t>
  </si>
  <si>
    <t>4组公路硬化，长400米、宽3米、厚度0.2米。（从村主干至孙元春屋前）</t>
  </si>
  <si>
    <t>山门直属村</t>
  </si>
  <si>
    <t>堰塘维修</t>
  </si>
  <si>
    <t>1组大庙湾水库整治</t>
  </si>
  <si>
    <t>1.产出指标：数量指标：水库整治1处；质量指标：项目验收合格率100%，时效指标：项目完成及时率100%，2.效益指标：社会效益指标：受益建档立卡人数：3户，生态效益指标：改善道路周边环境：提高20%，可持续影响增收100元；3.满意度指标：贫困户满意度指标100%</t>
  </si>
  <si>
    <t>2组龚家湾至王家溶沟渠，共计425米</t>
  </si>
  <si>
    <t>产出指标数量目标：完成425米公路硬化。质量目标：沟渠通水质量良好。时效目标：降低农作物灌溉所需时间、出行时间0.5小时，时效降低34%。成本目标：平均降低成本20元，降低约10%。效益指标经济效益：减少群众生产取水成本，促进农业生产生活。社会效益：改善农村基础设施条件。可持续影响效益：促进当地经济发展，扩大就业机会，增加农民收入。服务对象满意度100%。</t>
  </si>
  <si>
    <t>2组村主公路至龚肖家湾，硬化450米，宽3米，厚0.2米</t>
  </si>
  <si>
    <t>3组村主公路至周智勇家425米，宽3米，厚0.2米</t>
  </si>
  <si>
    <t>4组村主公路至接古台村公路485米，宽3米，厚0.2米</t>
  </si>
  <si>
    <t>1组至5组小命弯、大庙弯、王家榕位置公路拓宽，长500米，宽1米，厚0.2米</t>
  </si>
  <si>
    <t>1.产出指标：数量指标：路灯安装；质量指标：项目验收合格率100%，时效指标：项目完成及时率100%，2.效益指标：社会效益指标：受益建档立卡人数：112户，生态效益指标：改善道路周边环境：提高20%，可持续影响增收100元；3.满意度指标：贫困户满意度指标100%</t>
  </si>
  <si>
    <t>新泉村</t>
  </si>
  <si>
    <t>新泉5组村主干至陈明耀家0.7公里，宽3米，厚0.2米</t>
  </si>
  <si>
    <r>
      <rPr>
        <sz val="10"/>
        <rFont val="宋体"/>
        <charset val="134"/>
      </rPr>
      <t>新泉</t>
    </r>
    <r>
      <rPr>
        <sz val="10"/>
        <rFont val="Times New Roman"/>
        <charset val="134"/>
      </rPr>
      <t>7</t>
    </r>
    <r>
      <rPr>
        <sz val="10"/>
        <rFont val="宋体"/>
        <charset val="134"/>
      </rPr>
      <t>组村主干芮德秀家</t>
    </r>
    <r>
      <rPr>
        <sz val="10"/>
        <rFont val="Times New Roman"/>
        <charset val="134"/>
      </rPr>
      <t>0.6</t>
    </r>
    <r>
      <rPr>
        <sz val="10"/>
        <rFont val="宋体"/>
        <charset val="134"/>
      </rPr>
      <t>公里，宽</t>
    </r>
    <r>
      <rPr>
        <sz val="10"/>
        <rFont val="Times New Roman"/>
        <charset val="134"/>
      </rPr>
      <t>3</t>
    </r>
    <r>
      <rPr>
        <sz val="10"/>
        <rFont val="宋体"/>
        <charset val="134"/>
      </rPr>
      <t>米，厚</t>
    </r>
    <r>
      <rPr>
        <sz val="10"/>
        <rFont val="Times New Roman"/>
        <charset val="134"/>
      </rPr>
      <t>0.2</t>
    </r>
    <r>
      <rPr>
        <sz val="10"/>
        <rFont val="宋体"/>
        <charset val="134"/>
      </rPr>
      <t>米</t>
    </r>
  </si>
  <si>
    <r>
      <rPr>
        <sz val="10"/>
        <rFont val="宋体"/>
        <charset val="134"/>
      </rPr>
      <t>新泉</t>
    </r>
    <r>
      <rPr>
        <sz val="10"/>
        <rFont val="Times New Roman"/>
        <charset val="134"/>
      </rPr>
      <t>4</t>
    </r>
    <r>
      <rPr>
        <sz val="10"/>
        <rFont val="宋体"/>
        <charset val="134"/>
      </rPr>
      <t>组村主干曾庆益门前</t>
    </r>
    <r>
      <rPr>
        <sz val="10"/>
        <rFont val="Times New Roman"/>
        <charset val="134"/>
      </rPr>
      <t>0.2</t>
    </r>
    <r>
      <rPr>
        <sz val="10"/>
        <rFont val="宋体"/>
        <charset val="134"/>
      </rPr>
      <t>公里，宽</t>
    </r>
    <r>
      <rPr>
        <sz val="10"/>
        <rFont val="Times New Roman"/>
        <charset val="134"/>
      </rPr>
      <t>3</t>
    </r>
    <r>
      <rPr>
        <sz val="10"/>
        <rFont val="宋体"/>
        <charset val="134"/>
      </rPr>
      <t>米，厚</t>
    </r>
    <r>
      <rPr>
        <sz val="10"/>
        <rFont val="Times New Roman"/>
        <charset val="134"/>
      </rPr>
      <t>0.18</t>
    </r>
    <r>
      <rPr>
        <sz val="10"/>
        <rFont val="宋体"/>
        <charset val="134"/>
      </rPr>
      <t>米</t>
    </r>
  </si>
  <si>
    <t>新泉4组曾庆益门前至王仕军0.4公里，宽3米，厚0.2米</t>
  </si>
  <si>
    <t>村主干路灯4公里40个</t>
  </si>
  <si>
    <t>花园湾</t>
  </si>
  <si>
    <t>七组八组共700米（7组山门干渠桥闸至8组孙际槐门口）宽3米，厚0.2米</t>
  </si>
  <si>
    <t>参与前期项目入库会议、决议；对施工质量和资金使用进行监督；项目完成后参与后持续维护管理。
间接受益人均：200</t>
  </si>
  <si>
    <t>农田灌溉倒洪吸管</t>
  </si>
  <si>
    <t>从6组周启玉家门前起，途经6组至5组孙际银家旁月1000米埋设直径125mmPPR管</t>
  </si>
  <si>
    <t>产出指标：时效0.25h,0.5;
效益指标：社会效益：方便农田灌溉
满意度：100%。</t>
  </si>
  <si>
    <t>参与前期项目入库会议、决议；对施工质量和资金使用进行监督；项目完成后参与后持续维护管理。
间接受益人均：100</t>
  </si>
  <si>
    <t>从1组s302省道德胜酒楼至孙际玉家门口，长500米，宽3.5米，厚0.2米</t>
  </si>
  <si>
    <t>产出指标：道路硬化前路段耗时30分钟，硬化后路段耗时15分钟，时效：1/2。
效益指标：经济效益，降低贫困户生产生活成本，提高生产收益；可持续影响效益，持续增强后续产业发展；社会效益，出行方便、农副产品运输便捷，农户增产增收；生态效益，亮化环境，生态宜居。
满意度：100%。</t>
  </si>
  <si>
    <t>从3组s302省道钓鱼岛经辜守成家至4组辜守平家门口，长400米，宽3.5米，厚0.2米</t>
  </si>
  <si>
    <t>产出指标：道路硬化前路段耗时40分钟，硬化后路段耗时20分钟，时效：1/2。
效益指标：经济效益，降低贫困户生产生活成本，提高生产收益；可持续影响效益，持续增强后续产业发展；社会效益，出行方便、农副产品运输便捷，农户增产增收；生态效益，亮化环境，生态宜居。
满意度：100%。</t>
  </si>
  <si>
    <t>从5组孙际银屋后经孙际春家至7组孙昌发家门口，长400米，宽3.5米，厚0.2米</t>
  </si>
  <si>
    <t>村主干道路修复硬化</t>
  </si>
  <si>
    <t>花园湾社区5组至9组村主干道路段公路总长140米修复硬化（宽3米，厚0.2米）。5组水塔旁道路32.5米，孙元国屋前道路65米，7组孙际楚屋前道路15.3米，9组汤永林屋后道路27.2米。</t>
  </si>
  <si>
    <t>花园湾1组戴术庆至陈延香屋旁下水道埋设约165米，堰塘道路扩宽回填铺窑渣约60米</t>
  </si>
  <si>
    <t>水汆洞村</t>
  </si>
  <si>
    <t>2019.1.14</t>
  </si>
  <si>
    <t>2019.1.24</t>
  </si>
  <si>
    <t>水汆3组孙昌下至戴述配屋前公路整修及硬化，长200米、宽2.8米、后0.2米</t>
  </si>
  <si>
    <t>产出指标数量目标：完成200米公路硬化。质量目标：质量良好。时效目标：降低周边运输、出行时间0.3小时，时效降低24%。成本目标：平均降低成本20元，降低约10%。效益指标经济效益：减少群众出行成本，促进农业生产生活。社会效益：改善农村基础设施条件。可持续影响效益：促进当地经济发展，扩大就业机会，增加农民收入。服务对象满意度100%。</t>
  </si>
  <si>
    <t>参与前期项目入库会议、决议；项目实施过程中参与评选理事会，对施工质量和资金使用进行监督；项目实施后参与道路护肩任务，项目完成后参与后持续维护管理。
间接受益人均：300</t>
  </si>
  <si>
    <t>水汆1组丁仁舫屋前至袁光军屋前长120米，宽2.8米，厚0.2米，公路硬化。</t>
  </si>
  <si>
    <t>产出指标：道路硬化前路段耗时16分钟，硬化后路段耗时12分钟，时效：0.25h,0.5
效益指标：经济效益，降低贫困户生产生活成本，提高生产收益；可持续影响效益，持续增强后续产业发展；社会效益，出行方便、农副产品运输便捷，农户增产增收；生态效益，亮化环境，生态宜居。
满意度：100%。</t>
  </si>
  <si>
    <t>水汆1组丁仁舫屋前至2组戴国林屋前长200米，宽2.8米，厚0.2米，公路硬化。</t>
  </si>
  <si>
    <t>产出指标：道路硬化前路段耗时16分钟，硬化后路段耗时12分钟，时效：0.25h,0.5。。
效益指标：经济效益，降低贫困户生产生活成本，提高生产收益；可持续影响效益，持续增强后续产业发展；社会效益，出行方便、农副产品运输便捷，农户增产增收；生态效益，亮化环境，生态宜居。
满意度：100%。</t>
  </si>
  <si>
    <t>水汆洞村官冲片12组胡家云至水汆5组胡祚凤屋前长500米，宽3米，厚0.2米公路硬化</t>
  </si>
  <si>
    <t>产出指标：道路硬化前路段耗时16分钟，硬化后路段耗时12分钟，时效：0.25h,0.5。
效益指标：经济效益，降低贫困户生产生活成本，提高生产收益；可持续影响效益，持续增强后续产业发展；社会效益，出行方便、农副产品运输便捷，农户增产增收；生态效益，亮化环境，生态宜居。
满意度：100%。</t>
  </si>
  <si>
    <t>窄改宽路基整修</t>
  </si>
  <si>
    <t>水汆洞村官冲老村部至官冲片10组孙松山屋前长1500米，路基扩宽1.8米，填挖方，护砌（从原2.5米路面扩宽至4.3米宽）</t>
  </si>
  <si>
    <t>产出指标：道路硬化前路段耗时16分钟，硬化后路段耗时12分钟，时效：0.25,0.5。
效益指标：经济效益，降低贫困户生产生活成本，提高生产收益；可持续影响效益，持续增强后续产业发展；社会效益，出行方便、农副产品运输便捷，农户增产增收；生态效益，亮化环境，生态宜居。
满意度：100%。</t>
  </si>
  <si>
    <t>水汆洞村建档立卡贫困户43户，117人，开荒，油茶种植，面积65亩，产业扶贫项目。</t>
  </si>
  <si>
    <t>产出指标：油茶种植90亩，117人受益，贫困户人均增收300元。
效益指标：经济效益，提高生产收益；可持续影响效益，持续增强后续产业发展；社会效益，农户增产增收；生态效益，亮化环境，生态宜居。
满意度：100%。</t>
  </si>
  <si>
    <t>参与前期项目入库会议、决议；项目实施过程中参与评选理事会，对施工质量和资金使用进行监督；
直接受益人均：200</t>
  </si>
  <si>
    <t>水汆洞村官冲老村部至官冲片10组孙松山屋前长1500米，宽1米，厚0.2米窄改宽公路硬化。</t>
  </si>
  <si>
    <t>澧淞村</t>
  </si>
  <si>
    <t>武松片孙昌春门口至防洪大堤硬化长337米，宽2.5米，厚0.2米（包括路基整理、铺设涵管、护路肩）</t>
  </si>
  <si>
    <t>产出指标数量目标：完成337米公路硬化。质量目标：质量良好。时效目标：降低周边运输、出行时间0.3小时，时效降低24%。成本目标：平均降低成本20元，降低约10%。效益指标经济效益：减少群众出行成本，促进农业生产生活。社会效益：改善农村基础设施条件。可持续影响效益：促进当地经济发展，扩大就业机会，增加农民收入。服务对象满意度100%。</t>
  </si>
  <si>
    <t>参与前期项目入库会议、决议；对施工质量和资金使用进行监督；项目完成后参与后续的护肩、维护和管理。
间接受益人均：150</t>
  </si>
  <si>
    <t>三泉片腊树屋场孙际明门前至山门太清干渠
路长550米x宽4米路面面渣550米x宽度0.6米
涵管1.0x10米、0.3x50米
岩坎浆砌15米x1.5米x0.6米
挖机开挖耗时70小时</t>
  </si>
  <si>
    <t>产出指标数量目标：完成550米机耕道。质量目标：质量良好。时效目标：降低周边运输、出行时间0.3小时，时效降低24%。成本目标：平均降低成本20元，降低约10%。效益指标经济效益：减少群众出行成本，促进农业生产生活。社会效益：改善农村基础设施条件。可持续影响效益：促进当地经济发展，扩大就业机会，增加农民收入。服务对象满意度100%。</t>
  </si>
  <si>
    <t>三泉片黄定能门口至周文顺家门口
路长310米x宽2.5米x厚0.2米</t>
  </si>
  <si>
    <t>产出指标数量目标：完成310米公路硬化。质量目标：质量良好。时效目标：降低周边运输、出行时间0.3小时，时效降低24%。成本目标：平均降低成本20元，降低约10%。效益指标经济效益：减少群众出行成本，促进农业生产生活。社会效益：改善农村基础设施条件。可持续影响效益：促进当地经济发展，扩大就业机会，增加农民收入。服务对象满意度100%。</t>
  </si>
  <si>
    <t>武松片原9队至垃圾中转站308米</t>
  </si>
  <si>
    <t>效益指标：降低贫困户的生产生活成本，出行方便，农户产品运输便捷，农户增产增收，持续增强后续产业发展
满意度：101%。</t>
  </si>
  <si>
    <t>关宏顺门口至中心路孙昌平家350米</t>
  </si>
  <si>
    <t>效益指标：降低贫困户的生产生活成本，出行方便，农户产品运输便捷，农户增产增收，持续增强后续产业发展
满意度：102%。</t>
  </si>
  <si>
    <t>2019.4</t>
  </si>
  <si>
    <t>四组赵永成家至防洪大堤
320米×宽×2.5米×0.2米</t>
  </si>
  <si>
    <t>产出指标数量目标：完成320米公路硬化。质量目标：质量良好。时效目标：降低周边运输、出行时间0.3小时，时效降低24%。成本目标：平均降低成本20元，降低约10%。效益指标经济效益：减少群众出行成本，促进农业生产生活。社会效益：改善农村基础设施条件。可持续影响效益：促进当地经济发展，扩大就业机会，增加农民收入。服务对象满意度100%。</t>
  </si>
  <si>
    <t>古城岗村</t>
  </si>
  <si>
    <t>湘莲基地</t>
  </si>
  <si>
    <t>2020.3</t>
  </si>
  <si>
    <t>古城岗村5组江家坪湘莲基地建设资金</t>
  </si>
  <si>
    <t>经济效益：壮大集体经济同时解决部分贫困劳动力就业，增加收入，持续增强后续产业发展；生态效益：美化环境，生态宜居。满意度：99%</t>
  </si>
  <si>
    <t>项目实施后参与务工，人均增收400元。</t>
  </si>
  <si>
    <t>公路整修、硬化</t>
  </si>
  <si>
    <t>二期江来兵—文从香门口1300米，公路改道配套及破损路面修补（预计300米重新硬化，宽3.5，厚0.2米,另外路基整修1100米</t>
  </si>
  <si>
    <t>2019.11.1</t>
  </si>
  <si>
    <t>三期文从香—胡中托门口1000米窄改宽路基整修（整理宽1.5米）破损路面修补（预计重新硬化30米，宽3.5米，厚0.2米）</t>
  </si>
  <si>
    <t>产出指标：时效0.2h，0.5；效益指标：社会效益，方便出行；满意100%</t>
  </si>
  <si>
    <t>四期胡中托—古城岗村与柏樟村界3500米，窄改宽路基整理（整理1.5米）及破损路面修补（预计50米重新硬化，宽3.5米厚0.2米）</t>
  </si>
  <si>
    <t>路基整理</t>
  </si>
  <si>
    <t>古城岗村7组幸福院至孙昌凡、戴作茂屋场毛路拓宽、铺渣1100米、宽4米、厚0.15米</t>
  </si>
  <si>
    <t>公路护坡，绿化，岩砌</t>
  </si>
  <si>
    <t>古城岗村4组公路桥护坡、岩砌700平米，植绿化树20棵，植草皮400平方米</t>
  </si>
  <si>
    <t>产出指标数量目标：完成1100平方米。质量目标：质量良好。时效目标：降低周边运输、出行时间0.3小时，时效降低24%。成本目标：平均降低成本20元，降低约10%。效益指标经济效益：减少群众出行成本，促进农业生产生活。社会效益：改善农村基础设施条件。可持续影响效益：促进当地经济发展，扩大就业机会，增加农民收入。服务对象满意度100%。</t>
  </si>
  <si>
    <t>参与前期项目确定会议，施工质量和资金使用监管，项目完工后参与维管。</t>
  </si>
  <si>
    <t>土地整理项目</t>
  </si>
  <si>
    <t>古城岗村3组（东岳庙）土地整理50亩</t>
  </si>
  <si>
    <t>经济效益，降低贫困户生产成本，提高生产收益；可持续影响效益，持续增强后续产业发展.满意度98%</t>
  </si>
  <si>
    <t>参与前期项目确定会议，施工质量和资金使用监管，间接增收400元</t>
  </si>
  <si>
    <t>公路硬化、岩砌</t>
  </si>
  <si>
    <t>古城岗村1组孙盛其屋旁至石庄村交界公路加宽岩砌，长800米，加宽1米，厚0.2米</t>
  </si>
  <si>
    <t>1.产出指标：数量指标：公路加宽850米，路灯8盏；质量指标：项目验收合格率100%，时效指标：项目完成及时率100%，2.效益指标：社会效益指标：受益建档立卡人数：12户，生态效益指标：改善道路质量，可持续影响增收200元；3.满意度指标：贫困户满意度指标100%</t>
  </si>
  <si>
    <t>参与前期项目确定会议，施工质量和资金使用监管，间接增收200元</t>
  </si>
  <si>
    <t>三元村</t>
  </si>
  <si>
    <t>木耳湾1组至张家垭6组、7组（全程2.5公里）</t>
  </si>
  <si>
    <t>参与前期项目入库会议、决议；项目实施过程中参与评选理事会，对施工质量和资金使用进行监督；项目实施后参与道路护肩任务，项目完成后参与后续维护管理。
间接收益人均：100</t>
  </si>
  <si>
    <t>3组汤祚耀门口至3组胡传菊门口道路硬化，长1100米、宽3.5米、厚0.2米</t>
  </si>
  <si>
    <t>产出指标：道路硬化前路段耗时15分钟，硬化后路段耗时5分钟，时效：2。道路硬化前生产生活成本200元，硬化后生产生活成本100元，成本节约1。
效益指标：经济效益，降低贫困户生产生活成本，提高生产收益；可持续影响收益，持续增强后续产业发展；社会效益，出行方便、农副产品运输便捷，农户增产增收；生态效益，亮化环境，生态宜居。
满意度：100%</t>
  </si>
  <si>
    <t>3组汤志军门口至3组孙亚军门口道路硬化，长1.1公里、宽3.5米、厚0.2米</t>
  </si>
  <si>
    <t>8组峪儿湾水库堤至汤永菊门口道路硬化，长180米、宽3.5米、厚0.2米</t>
  </si>
  <si>
    <t>三组刘承平门口至孙际万门口道路硬化，长180米，宽3.5米，厚0.2米（包含基础工程挖机、人工、涵管、碎石、护路肩）</t>
  </si>
  <si>
    <t>三组汤志军屋旁至孙复军门口道路硬化，长400米、宽3.5米、厚0.2米</t>
  </si>
  <si>
    <t>三组孙复军门口至陈家叔门口道路硬化，长400米、宽3.5米、厚0.2米</t>
  </si>
  <si>
    <t>七组汤祚文门口至汤永平门口道路硬化，长400米（含谭绍银门口60米）、宽3.5米、厚0.2米</t>
  </si>
  <si>
    <t>六组戴术安门口至杨继平门口道路硬化，长400米、宽3.5米、厚0.2米</t>
  </si>
  <si>
    <t>六组杨继平门口至杨继前门口道路硬化，长300米、宽3.5米、厚0.2米</t>
  </si>
  <si>
    <t>观音阁至三元村6组饮水提质改造管沟3300米（包括管沟扫障、管沟开挖回填、护管浆砌25m³、公路开挖路面恢复14m）</t>
  </si>
  <si>
    <t>产出指标：铺设管道前路段耗时15分钟，铺设后路段耗时5分钟，时效：2。铺设管道前生产生活成本200元，铺设后生产生活成本100元，成本节约1。
效益指标：经济效益，降低贫困户生产生活成本，提高生产收益；可持续影响收益，持续增强后续产业发展；社会效益，出行方便、农副产品运输便捷，农户增产增收；生态效益，亮化环境，生态宜居。
满意度：100%</t>
  </si>
  <si>
    <t>发展油茶</t>
  </si>
  <si>
    <t>二、三、四、五、六、七组发展油茶种植，共250亩</t>
  </si>
  <si>
    <t>产出指标：每亩每年增收2000元：效益指标：经济效益，提高生产受益：满意度：100%</t>
  </si>
  <si>
    <t>柏樟村</t>
  </si>
  <si>
    <t>大金片4组0.3公里、柏樟片3组0.2公里，合计：0.5公里</t>
  </si>
  <si>
    <t>产出指标：道路硬化前路段耗时10分钟，硬化后路段耗时12分钟，时效：0.2。
效益指标：经济效益，降低贫困户生产生活成本，提高生产收益；可持续影响效益，持续增强后续产业发展；社会效益，出行方便、农副产品运输便捷，农户增产增收；生态效益，亮化环境，生态宜居。
满意度：98%。</t>
  </si>
  <si>
    <t>伦晚脐橙</t>
  </si>
  <si>
    <t>伦晚脐橙1200亩</t>
  </si>
  <si>
    <t xml:space="preserve">
效益指标：经济效益，提高生产收益；可持续影响效益，持续增强后续产业发展；社会效益，农户增产增收；生态效益，亮化环境，生态宜居。
满意度：100%。</t>
  </si>
  <si>
    <t>参与前期项目入库会议、决议；项目实施过程中参与评选理事会，对施工质量和资金使用进行监督；项目实施后参与道路护肩任务，项目完成后参与后持续维护管理。
直接受益人均：200</t>
  </si>
  <si>
    <t>柏樟村3组王立岩至陈德贵长0.15公里，宽3.5米，,厚0.2米</t>
  </si>
  <si>
    <t>产出指标：道路硬化前路段耗时5分钟，硬化后路段耗时4分钟，时效：0.1。
效益指标：经济效益，降低贫困户生产生活成本，提高生产收益；可持续影响效益，持续增强后续产业发展；社会效益，出行方便、农副产品运输便捷，农户增产增收；生态效益，亮化环境，生态宜居。
满意度：98%。</t>
  </si>
  <si>
    <t>柏樟村4组至代家湾0.15公里，杨春初至杨松林0.15公里，丁贺从至大公路0.2公里，合计：0.5公里，宽3.5米、厚0.2</t>
  </si>
  <si>
    <t>柏樟村12组至谭本寿0.15公里，12组至段家运0.1公里，11组至古城村介0.1公里，合计：0.35公里，宽3.5米、厚0.2米</t>
  </si>
  <si>
    <t>柏樟村3组丁兵从至丁万从长0.6公里、宽3.5米、厚0.2米</t>
  </si>
  <si>
    <t>产出指标：道路硬化前路段耗时20分钟，硬化后路段耗时16分钟，时效：0.4。
效益指标：经济效益，降低贫困户生产生活成本，提高生产收益；可持续影响效益，持续增强后续产业发展；社会效益，出行方便、农副产品运输便捷，农户增产增收；生态效益，亮化环境，生态宜居。
满意度：98%。</t>
  </si>
  <si>
    <t>1组山堰一口，5组小堰一口，7组中堰一口，11组曹传杰堰一口，12组登柏堰一口，堰塘清淤共5口</t>
  </si>
  <si>
    <t>效益指标：经济效益，提高生产收益；可持续影响效益，持续增强后续产业发展；社会效益，农户增产增收；生态效益，亮化环境，生态宜居。
满意度：100%。</t>
  </si>
  <si>
    <t>5组杜家堰堤加宽3米，长70米，土方3000方，护坡、整防水管道</t>
  </si>
  <si>
    <t>路灯建设50盏，柏樟枫相树水库至村部10盏，枫香树水库至敬老院20盏，柏樟小学至11组20盏</t>
  </si>
  <si>
    <t>产出指标：道路硬化前路段耗时60分钟，硬化后路段耗时50分钟，时效：10。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</si>
  <si>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直接受益人均：100</t>
  </si>
  <si>
    <t>石庄村</t>
  </si>
  <si>
    <t>种植橙子</t>
  </si>
  <si>
    <t>石庄村7、8、9组种植橙子200亩</t>
  </si>
  <si>
    <t>1.产出指标：数量指标：新建橙子种植200亩；质量指标：项目验收合格率100%，时效指标：项目完成及时率100%，2.效益指标：社会效益指标：受益建档立卡人数：12户，生态效益指标：改善耕地面积200亩，可持续影响增收300元；3.满意度指标：贫困户满意度指标100%</t>
  </si>
  <si>
    <t>参与前期项目确定会议，施工质量和资金使用监管，项目完工后参与维管，直接增收300元</t>
  </si>
  <si>
    <t>犀牛湾大桥沟渠护砌40米</t>
  </si>
  <si>
    <t>产出指标：完成40米沟渠护砌及桥涵上游排洪渠砌护15米；效益指标：出行方便，社会效益，增加经济收入；满意100%</t>
  </si>
  <si>
    <t>参与前期项目确定会议，施工质量和资金使用监管，项目完工后参与维管，间接增收270元</t>
  </si>
  <si>
    <t>公路硬化400米（关冲1组至谭涛老屋场）宽2.5米，厚20公分。</t>
  </si>
  <si>
    <t>产出指标：时效0.2h,0.5；效益指标：社会效益，方便出行；满意100%</t>
  </si>
  <si>
    <t>参与前期项目确定会议，施工质量和资金使用监管，项目完工后参与维管，间接增收220元</t>
  </si>
  <si>
    <t>石庄片堰塘清淤3口，七零片2口</t>
  </si>
  <si>
    <t>1.产出指标：数量指标：堰塘清淤扩容5口；质量指标：项目验收合格率100%，时效指标：项目完成及时率100%，2.效益指标：社会效益指标：受益建档立卡人数：17户，生态效益指标：解决饮水吃水问题，可持续影响增收200元；3.满意度指标：贫困户满意度指标100%</t>
  </si>
  <si>
    <t>参与前期项目确定会议，施工质量和资金使用监管，项目完工后参与维管，间接增收200元</t>
  </si>
  <si>
    <t>公路硬化300米（王三岭至七零6组）宽2.5米，厚20公分</t>
  </si>
  <si>
    <t>产出指标：道路硬化前路段耗时10分钟，硬化后路段耗时5分钟
效益指标：经济效益，降低贫困户生产生活成本，提高生产收益；可持续影响收益，持续增强后续产业发展；社会效益，出行方便、农副产品运输便捷，农户增产增收；生态效益，亮化环境，生态宜居。
满意度：100%</t>
  </si>
  <si>
    <t>参与前期项目确定会议，施工质量和资金使用监管，项目完工后参与维管，间接增收280元</t>
  </si>
  <si>
    <t>蚕桑养殖200亩</t>
  </si>
  <si>
    <t>蚕桑养殖200亩（1、2、3组）</t>
  </si>
  <si>
    <t>1.产出指标：数量指标：新建桑蚕养殖200亩；质量指标：项目验收合格率100%，时效指标：项目完成及时率100%，2.效益指标：社会效益指标：受益建档立卡人数：9户，生态效益指标：改善耕地面积200亩，可持续影响增收200元；3.满意度指标：贫困户满意度指标100%</t>
  </si>
  <si>
    <t>苹果柚种植42亩</t>
  </si>
  <si>
    <t>1.产出指标：数量指标：新建苹果柚42亩；质量指标：项目验收合格率100%，时效指标：项目完成及时率100%，2.效益指标：社会效益指标：受益建档立卡人数：28户，生态效益指标：改善耕地面积42亩，可持续影响增收800元；3.满意度指标：贫困户满意度指标100%</t>
  </si>
  <si>
    <t>参与前期项目确定会议，施工质量和资金使用监管，项目完工后参与维管，间接增收800元</t>
  </si>
  <si>
    <t>由良柑橘种植49亩</t>
  </si>
  <si>
    <t>1.产出指标：数量指标：新建柑橘49亩；质量指标：项目验收合格率100%，时效指标：项目完成及时率100%，2.效益指标：社会效益指标：受益建档立卡人数：146户，生态效益指标：改善耕地面积49亩，可持续影响增收800元；3.满意度指标：贫困户满意度指标100%</t>
  </si>
  <si>
    <t>金罗镇</t>
  </si>
  <si>
    <t>草堰村</t>
  </si>
  <si>
    <t>沟渠清淤整修</t>
  </si>
  <si>
    <t>修建</t>
  </si>
  <si>
    <t>2组至8组沟渠长2000米，清淤修复，每米45元，共计9万元。</t>
  </si>
  <si>
    <t>产出指标：沟渠清淤修复前路段耗时300分钟，清淤修复后路段耗时150分钟，时效：45000。沟渠清淤修复前生活成本50元，清淤修复后生产成本25元，成本节约25元。
效益指标：经济效益，降低贫困户生产生活成本，提高生产收益;可持续影响效益，持续增强后续产业发展；社会效益：改善灌溉基础设施条件，农户增产增收；生态效益：亮化坏境，生态宜居。
满意度100%</t>
  </si>
  <si>
    <t>群众参与项目实施过程监督，沟渠修复促进农业生产，间接为贫困户农业生产增收，人均年增收150元。</t>
  </si>
  <si>
    <t>刘加叶家至刘加明家公路硬化全长300米，宽2.5米，厚0.18米。需要混凝土170方，每方550元，共计9.35万元。</t>
  </si>
  <si>
    <t>产出指标：道路硬化前路段耗时5分钟，硬化后路段耗时2分钟，时效：15.道路硬化前生活成本20元，硬化后生产成本10元，成本节约10元。
效益指标：经济效益，降低贫困户生产生活成本，提高生产收益;可持续影响效益，持续增强后续产业发展；社会效益：出行方便、农副产品运输便捷，农户增产增收；生态效益：美化环境，生态宜居。满意度100%。</t>
  </si>
  <si>
    <t>群众参与项目实施过程监督及项目完工后的日常养护，村道硬化为项目区内农副产品的运输提供了便利，促进农业生产，人均年增收15元。</t>
  </si>
  <si>
    <t>公路铺石子</t>
  </si>
  <si>
    <t>草堰村14组陈本立家至李远文家，谭登桂家至曹承志家简易公路铺砂石全长1200米，宽3米，厚0.05米，每米41.5元，共计5万元。</t>
  </si>
  <si>
    <t>产出指标：道路铺石子前路段耗时15分钟，铺石子后路段耗时8分钟，时效：105.道路铺石子前生活成本20元，铺石子后生产成9元，成本节约11元。 
效益指标：经济效益，降低贫困户生产生活成本，提高生产收益；可持续影响效益，持续增强后续产业发展；社会效益：出行方便、农副产品运输便捷，农户增产增收；生态效益：亮化坏境，生态宜居；
满意度100%</t>
  </si>
  <si>
    <t>群众参与项目实施过程监督及项目完工后的日常养护，村道铺沙为项目区内农副产品的运输提供了便利，促进农业生产，人均年增收30元。</t>
  </si>
  <si>
    <t>四组傅绍甫家至朱茂春家全长300米，每米220元，宽2.5米，厚0.18米，需要混凝土120方，每方550元。共计6.6万元。</t>
  </si>
  <si>
    <t>产出指标：道路硬化前路段耗时8分钟，硬化后路段耗时3分钟，时效：40.道路硬化前生活成本30元，硬化后生产成本20元，成本节约10元。
效益指标：经济效益，降低贫困户生产生活成本，提高生产收益;可持续影响效益，持续增强后续产业发展；社会效益：出行方便、农副产品运输便捷，农户增产增收；生态效益：亮化坏境，生态宜居。
满意度100%</t>
  </si>
  <si>
    <t>群众参与项目实施过程监督及项目完工后的日常养护，村道硬化为项目区内农副产品的运输提供了便利，促进农业生产，人均年增收20元。</t>
  </si>
  <si>
    <t>2019年9月</t>
  </si>
  <si>
    <t>全村35户贫困户，共种植柑橘70亩，约需5600余株，每株单价5元，共计28000元，需平整恢复土地70亩。所需费用35000元，肥料及其他19000元，帮扶保育约需费用28000元，共计110000元。</t>
  </si>
  <si>
    <t>产出指标：种植柑橘70亩，预计每户增加收入2000元 
效益指标：经济效益，提高贫困户收益；可持续影响效益，持续增强后续发展；社会效益：农户收入增加；
满意度100%</t>
  </si>
  <si>
    <t>群众参与项目实施过程监督，柑橘栽种促进产业发展，为贫困户增收，人均年增收550元。</t>
  </si>
  <si>
    <t>金鸡岭社区</t>
  </si>
  <si>
    <t>从向良华家屋前至冉红秀屋前道路硬化，长350米，宽3米，厚0.2米</t>
  </si>
  <si>
    <t>产出指标：道路硬化前路段耗时5分钟，硬化后路段耗时2分钟，时效降低70%，年平均降低成本2000元，改善农村基层设施条件。
效益指标：生产效益，持续增强产业发展，社会效益，出行方便，农副产品运输便捷，农副产品增产增收，生态效益，亮化环境，生态宜居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</si>
  <si>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间接受益人均：52</t>
  </si>
  <si>
    <t>从张业银屋前至袁光桃屋前道路硬化，长500米，宽3米，厚0.2米</t>
  </si>
  <si>
    <t>产出指标：道路硬化前路段耗时8分钟，硬化后路段耗时4分钟，时效降低50%，年平均降低成本2000元，改善农村基层设施条件。
效益指标：生产效益，持续增强产业发展，社会效益，出行方便，农副产品运输便捷，农副产品增产增收，生态效益，亮化环境，生态宜居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</si>
  <si>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间接受益人均：20</t>
  </si>
  <si>
    <t>从范井岩屋前至舒兴和屋前道路硬化，长400米，宽3米，厚0.2米。</t>
  </si>
  <si>
    <t>参与前期项目入库会议、决议；项目实施过程中参与评选理事会，对施工质量和资金使用进行监督；项目实施后参与道路护肩任务，项目完成后参与后持续维护管理。
间接受益人均：35</t>
  </si>
  <si>
    <t>从胡中国屋前至王小云屋前道路硬化，长420米，宽3米，厚0.2米。</t>
  </si>
  <si>
    <t>产出指标：道路硬化前路段耗时7分钟，硬化后路段耗时3分钟，时效降低70%，年平均降低成本2000元，改善农村基层设施条件。
效益指标：生产效益，持续增强产业发展，社会效益，出行方便，农副产品运输便捷，农副产品增产增收，生态效益，亮化环境，生态宜居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</si>
  <si>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间接受益人均：60</t>
  </si>
  <si>
    <t>桔柚种植</t>
  </si>
  <si>
    <t>共替36户贫困户进行大芬四号桔柚种植，共80亩，约5600株，每株单价5元，共计28000元。需平整恢复土地80亩，其中简易平整恢复60亩，需深度清理恢复20亩，合计约120工日，每个工日费用约200元，合计约24000元，帮扶保育一年费用约8000元，本项目预计需要资金共计60000元。</t>
  </si>
  <si>
    <t>产出指标：该项目可带动贫困户的劳动积极性，可以产生直接经济效益，就是要贫困户直接图工日，解决贫困户的临时就业。
效益指标：经济效益，减轻贫困户的生产生活成本，增加生产效益，持续增强产业发展和家庭收入，使每个贫困户家庭增产增收。
满意度100%。</t>
  </si>
  <si>
    <t>参与前期项目入库会议、决议；项目实施过程中参与评选理事会，对施工质量和资金使用进行监督；项目实施后参与项目的验收，项目完成后参与后期苗木的管理及培管。</t>
  </si>
  <si>
    <t>新开寺村</t>
  </si>
  <si>
    <t>新开寺村联兴片澧北干线至孙元红屋旁，长400米，宽3米，厚0.2米。</t>
  </si>
  <si>
    <t>产出指标：道路硬化前路段耗时6分钟，硬化后路段耗时5分钟，时效：0.17。道路硬化前生产生活成本320元，硬化后生产生活成本300元，成本节约0.07。
效益指标：经济效益，降低贫困户生产生活成本，提高生产收益；可持续影响效益，持续增强后续产业发展；社会效益，出行方便、农副产品运输便捷，农户增产增收；生态效益，亮化环境，生态宜居。
满意度：100%。</t>
  </si>
  <si>
    <t>贫困户参与前期项目确定会议，决议；项目实施过程中对施工质量和资金使用进行监督；项目完成后参与后续管护，间接收益800元。</t>
  </si>
  <si>
    <t>澧北干线至黄祖志屋路段，道路硬化250米，宽3米，厚0.2米</t>
  </si>
  <si>
    <t>产出指标：道路硬化前路段耗时4分钟，硬化后路段耗时3分钟，时效：0.25。道路硬化前生产生活成本350元，硬化后生产生活成本310元，成本节约0.11。
效益指标：经济效益，降低贫困户生产生活成本，提高生产收益；可持续影响效益，持续增强后续产业发展；社会效益，出行方便、农副产品运输便捷，农户增产增收；生态效益，亮化环境，生态宜居。
满意度：100%。</t>
  </si>
  <si>
    <t>2019原入库项目（已审批）</t>
  </si>
  <si>
    <t>红旗片主干道至段玉国屋旁，长300米，宽3米，高0.2米</t>
  </si>
  <si>
    <t>产出指标：道路硬化前路段耗时3.5分钟，硬化后路段耗时3分钟，时效：0.14。道路硬化前生产生活成本102元，硬化后生产生活成本100元，成本节约0.02。
效益指标：经济效益，降低贫困户生产生活成本，提高生产收益；可持续影响效益，持续增强后续产业发展；社会效益，出行方便、农副产品运输便捷，农户增产增收；生态效益，亮化环境，生态宜居。
满意度：100%。</t>
  </si>
  <si>
    <t>花桥片洈水交通桥至罗亨象屋旁长350米，宽3米，高0.2米</t>
  </si>
  <si>
    <t>产出指标：道路硬化前路段耗时3.8分钟，硬化后路段耗时3.6分钟，时效：0.05。道路硬化前生产生活成本340元，硬化后生产生活成本300元，成本节约0.07。
效益指标：经济效益，降低贫困户生产生活成本，提高生产收益；可持续影响效益，持续增强后续产业发展；社会效益，出行方便、农副产品运输便捷，农户增产增收；生态效益，亮化环境，生态宜居。
满意度：100%。</t>
  </si>
  <si>
    <t>联兴8组公路长400米，宽3.0米。高0.2米</t>
  </si>
  <si>
    <t>产出指标：道路硬化前路段耗时6分钟，硬化后路段耗时5分钟，时效：0.17。道路硬化前生产生活成本440元，硬化后生产生活成本400元，成本节约0.1。
效益指标：经济效益，降低贫困户生产生活成本，提高生产收益；可持续影响效益，持续增强后续产业发展；社会效益，出行方便、农副产品运输便捷，农户增产增收；生态效益，亮化环境，生态宜居。
满意度：100%。</t>
  </si>
  <si>
    <t>新开片刘四海屋旁，堰塘清淤扩容4亩，安装Ø50涵管8米，Ø30涵管3米。</t>
  </si>
  <si>
    <t>产出指标：新增灌溉农田200亩，清淤扩容前生产生活成本5000元，清淤扩容后生产生活成本3000元，成本节约0.6。
效益指标：经济效益，降低贫困户生产生活成本，提高生产收益；可持续影响效益，持续增强后续产业发展；社会效益，出行方便、农副产品运输便捷，农户增产增收；生态效益，亮化环境，生态宜居。
满意度：100%。</t>
  </si>
  <si>
    <t>带动91户贫困户发展柑橘产业，种植大芬四号约91亩，每亩80株橘苗，3元每株，购苗共计21840元，需平整土地91亩，每亩两个半工日，每工日200元，共计45500元，其余人工、肥料、培管等共计32660元。总费用100000元。</t>
  </si>
  <si>
    <t>产出指标：完成98亩柑橘种植
效益指标：社会效益，激活农村农副产品增收30%，增强贫困户经济收入每亩3000元。
满意度：100%</t>
  </si>
  <si>
    <t>贫困户参与前期项目确定会议，决议；项目实施过程中对施工、载苗、施肥、打药、除草等进行监督；间接收益500元。</t>
  </si>
  <si>
    <t>界溪河村</t>
  </si>
  <si>
    <t>伞巴岭至寨山
长270米，硬化3米宽，厚度0.2米</t>
  </si>
  <si>
    <t>产出指标：道路硬化前路段耗时12分钟，硬化后路段耗时8分钟，时效：0.33。道路硬化前生产生活成本600元，硬化后生产生活成本300元，成本节约0.5。
效益指标：经济效益，降低贫困户生产生活成本，提高生产收益；可持续影响效益，持续增强后续产业发展；社会效益，出行方便、农副产品运输便捷，农户增产增收；生态效益，亮化环境，生态宜居。
满意度：100%。</t>
  </si>
  <si>
    <t>前期参与项目
确定会议，项目完成后参与管理和维护，间接收益1500元。</t>
  </si>
  <si>
    <t>澧北干线至卫星十组戴作新屋旁
长340米。硬化3米宽，厚度0.2米</t>
  </si>
  <si>
    <t>前期参与项目
确定会议，项目完成后参与管理和维护，间接收益2000元。</t>
  </si>
  <si>
    <t>新建拦水坝</t>
  </si>
  <si>
    <t>罗家冲拦水坝两处
分别长8米，宽5米，高4米</t>
  </si>
  <si>
    <t>产出指标：拦水坝修建前耗时3分钟，修建后耗时1分钟，时效：0.67。拦水坝修建前生产生活成本600元，修建后生产生活成本400元，成本节约0.33。
效益指标：经济效益，降低贫困户生产生活成本，提高生产收益；可持续影响效益，持续增强后续产业发展；社会效益，农户增产增收；生态效益，亮化环境，生态宜居。
满意度：100%。</t>
  </si>
  <si>
    <t>前期参与项目
确定会议，项目完成后参与管理和维护，间接收益1100元。</t>
  </si>
  <si>
    <t>解决二组居民出行方便及农作物运输方便。孙昌财门口至邓宏军门口硬化路长450米，路宽3米，0.2米厚。</t>
  </si>
  <si>
    <t>产出指标：道路硬化前路段耗时20分钟，硬化后路段耗时12分钟，时效：0.4。道路硬化前生产生活成本600元，硬化后生产生活成本300元，成本节约0.5。
效益指标：经济效益，降低贫困户生产生活成本，提高生产收益；可持续影响效益，持续增强后续产业发展；社会效益，出行方便、农副产品运输便捷，农户增产增收；生态效益，亮化环境，生态宜居。
满意度：100%。</t>
  </si>
  <si>
    <t>前期参与项目
确定会议，项目完成后参与管理和维护，间接收益1000元。</t>
  </si>
  <si>
    <t>解决三组居民方便出行及农作物运输方便。同心七队赛场至陈家台硬化3米宽，380米长，0.2米厚。</t>
  </si>
  <si>
    <t>产出指标：道路硬化前路段耗时15分钟，硬化后路段耗时8分钟，时效：0.47。道路硬化前生产生活成本600元，硬化后生产生活成本300元，成本节约0.5。
效益指标：经济效益，降低贫困户生产生活成本，提高生产收益；可持续影响效益，持续增强后续产业发展；社会效益，出行方便、农副产品运输便捷，农户增产增收；生态效益，亮化环境，生态宜居。
满意度：100%。</t>
  </si>
  <si>
    <t>贫困户参与前期项目确定，项目过程中对施工、质量、使用进行监督。项目完成后对路进行管护，间接收益1000元。</t>
  </si>
  <si>
    <t>解决五组居民方便出行及农作物运输通畅。郭绪发屋后至周书炎门口硬化路长240米，宽3米，厚0.2米。</t>
  </si>
  <si>
    <t>产出指标：道路硬化前路段耗时8分钟，硬化后路段耗时6分钟，时效：0.25。道路硬化前生产生活成本600元，硬化后生产生活成本300元，成本节约0.5。
效益指标：经济效益，降低贫困户生产生活成本，提高生产收益；可持续影响效益，持续增强后续产业发展；社会效益，出行方便、农副产品运输便捷，农户增产增收；生态效益，亮化环境，生态宜居。
满意度：100%。</t>
  </si>
  <si>
    <t>四季红，“三年苗”移栽</t>
  </si>
  <si>
    <t xml:space="preserve">2019.10
</t>
  </si>
  <si>
    <t>共替78户发展桔柚产业98亩约7060株，每苗单价10元，共计70600元，需翻耕地98亩，每亩需工日2个，每个工日150元，合计用工全额29400元，本项目共需资金100000元。</t>
  </si>
  <si>
    <t>产出指标：桔柚栽植98亩，翻耕地98亩。
效率指标：经济效益，可以提高贫困户的收入水平，提高贫困户生活质量每户可增收5000元，人平增收2000元以上。桔柚发展成熟，每人每年可增收五百元。同时可带动周边农户的产业发展，提高经济收入。
满意度：100%。</t>
  </si>
  <si>
    <t>幸福桥社区</t>
  </si>
  <si>
    <t>刘远双家至机埠公路硬化全长220米.宽3米.厚0.2米</t>
  </si>
  <si>
    <t>产出指标：道路硬化前路段耗时10分钟，硬化后路段耗时6.5分钟，时效：0.35。道路硬化前生产生活成本110元，硬化后生产生活成本85元，成本节约0.22。
效益指标：经济效益，降低贫困户生产生活成本，提高生产收益；可持续影响效益，持续增强后续产业发展；社会效益，出行方便、农副产品运输便捷，农户增产增收；生态效益，亮化环境，生态宜居。
满意度：100%。</t>
  </si>
  <si>
    <t>贫困户参与前期项目确定，项目过程中对施工，工程质量，使用进行监督，项目完成后，对该工程进行管护，间接收益800元。</t>
  </si>
  <si>
    <t>地磅房至袁冬京家0.4公里，宽5米，厚0.2米</t>
  </si>
  <si>
    <t>贫困户参与前期项目确定会议，决议；项目实施过程中对施工质量和资金使用进行监督；项目完成后参与后续管护，间接收益1000元。</t>
  </si>
  <si>
    <t>陈松线至陈菊加，长1公里，由2.8米拓宽至5米，厚0.2米</t>
  </si>
  <si>
    <t>贫困户参与前期项目确定会议，决议；项目实施过程中对施工质量和资金使用进行监督；项目完成后参与后续管护，间接收益1300元。</t>
  </si>
  <si>
    <t>9组刘传华家至谭先涛家猪场，长300米，宽3.5米，厚0.2米</t>
  </si>
  <si>
    <t>产出指标：道路硬化前路段耗时15分钟，硬化后路段耗时9.5分钟，时效：0.36。道路硬化前生产生活成本160元，硬化后生产生活成本120元，成本节约0.25。
效益指标：经济效益，降低贫困户生产生活成本，提高生产收益；可持续影响效益，持续增强后续产业发展；社会效益，出行方便、农副产品运输便捷，农户增产增收；生态效益，亮化环境，生态宜居。
满意度：100%。</t>
  </si>
  <si>
    <t>优质稻种植</t>
  </si>
  <si>
    <t>39户贫困户进行优质稻种植，新建机耕路1500米，新修水渠500米，引进大户4个，本项目预计需要资金共计100000元。</t>
  </si>
  <si>
    <t>产出指标：该项目可带动贫困户的劳动积极性，可以产生直接经济效益，就是要贫困户直接图工日，解决贫困户的临时就业。
效益指标：经济效益，减轻贫困户的生产生活成本，增加生产效益，持续增强产业发展和家庭收入，使每个贫困户家庭增产增收；
满意度100%。</t>
  </si>
  <si>
    <t>新颜村</t>
  </si>
  <si>
    <t>剥牛湾至十组陈德树屋前公路，500米长，3.5米宽道路硬化</t>
  </si>
  <si>
    <t>产出指标：道路硬化前路段耗时30分钟，硬化后路段耗时10分钟，时效：0.66。道路硬化前生产生活成本24元，硬化后生产生活成本8元，成本节约0.68。
效益指标：经济效益，降低贫困户生产生活成本，提高生产收益；可持续影响效益，持续增强后续产业发展；社会效益，出行方便、农副产品运输便捷，农户增产增收；生态效益，亮化环境，生态宜居。
满意度：100%。</t>
  </si>
  <si>
    <t>贫困户参与前期项目确定会议，决议；项目实施过程中对施工质量和资金使用进行监督；项目完成后参与后续管护</t>
  </si>
  <si>
    <t>铁西街至八组周乃新屋旁公路，257米长，3.0米宽，0.18米厚。</t>
  </si>
  <si>
    <t>产出指标：道路硬化前路段耗时20分钟，硬化后路段耗时6分钟，时效：0.7。道路硬化前生产生活成本20元，硬化后生产生活成本4元，成本节约0.8。
效益指标：经济效益，降低贫困户生产生活成本，提高生产收益；可持续影响效益，持续增强后续产业发展；社会效益，出行方便、农副产品运输便捷，农户增产增收；生态效益，亮化环境，生态宜居。
满意度：100%。</t>
  </si>
  <si>
    <t>新颜村老学校至七组汪祖孝屋旁公路：186.7米长，3.0米宽，0.18米厚</t>
  </si>
  <si>
    <t>产出指标：道路硬化前路段耗时10分钟，硬化后路段耗时6分钟，时效：0.8。道路硬化前生产生活成本20元，硬化后生产生活成本4元，成本节约0.8。
效益指标：经济效益，降低贫困户生产生活成本，提高生产收益；可持续影响效益，持续增强后续产业发展；社会效益，出行方便、农副产品运输便捷，农户增产增收；生态效益，亮化环境，生态宜居。
满意度：100%。</t>
  </si>
  <si>
    <t>金辉板材厂至十二组双堰水库边公路，400米长，3.5米宽。</t>
  </si>
  <si>
    <t>产出指标：道路硬化前路段耗时20分钟，硬化后路段耗时5分钟，时效：0.75。道路硬化前生产生活成本12元，硬化后生产生活成本3元，成本节约0.75。
效益指标：经济效益，降低贫困户生产生活成本，提高生产收益；可持续影响效益，持续增强后续产业发展；社会效益，出行方便、农副产品运输便捷，农户增产增收；生态效益，亮化环境，生态宜居。
满意度：100%。</t>
  </si>
  <si>
    <t>为20户贫困对象栽植桔柚80亩，每亩75根，约6000根，每株5元，计30000元，需土地整形挖穴80亩，挖机工时费4万，栽植工资6000元，帮扶保育24000元，总计100000元。</t>
  </si>
  <si>
    <t>产出指标：桔柚栽植80亩，土地整形挖穴80亩。
效率指标：经济效益，可以提高贫困户的收入水平，提高贫困户生活质量。桔柚发展成熟，使每个贫困户家庭增产增收。同时可带动周边农户的产业发展，提高经济收入。
满意度：100%。</t>
  </si>
  <si>
    <t>青龙嘴至双堰10组公路，长2000米，宽3.5米，厚0.05米</t>
  </si>
  <si>
    <t>产出指标：道路整修前路段耗时13分钟，整修后路段耗时7分钟，时效：0.46。道路整修前生产生活成本80元，整修后生产生活成本60元，成本节约0.25。
效益指标：经济效益，降低贫困户生产生活成本，提高生产收益；可持续影响效益，持续增强后续产业发展；社会效益，出行方便、农副产品运输便捷，农户增产增收；生态效益，亮化环境，生态宜居。
满意度：100%。</t>
  </si>
  <si>
    <t xml:space="preserve">产业发展 </t>
  </si>
  <si>
    <t>内容：帮扶贫困户引导种植柑橘树苗。规模：种植面积约150亩，其中需开垦荒山、荒地约80亩以及橘园周边基础路段的整修。需购橘苗约1.1万株。</t>
  </si>
  <si>
    <t>产出指标：完成150亩柑橘种植
效益指标：社会效益，激活农村农副产品增收30%，增强贫困户经济收入，每亩增收3000元；
满意度指标：群众满意度100%</t>
  </si>
  <si>
    <t>贫困户参与前期项目确定，项目过程中对施工、质量、使用进行监督。项目完成后对产业园进行管护，间接收益3000元。</t>
  </si>
  <si>
    <t>解决原玉溪片区3、7、8组居民方便出行及农作物运输方便。玉溪片区沙帽湾至玉溪寺庙路宽4.5米，长1000米，碎石铺设。</t>
  </si>
  <si>
    <t>产出指标：道路硬化前路段耗时18分钟，硬化后路段耗时8分钟，时效：0.56。道路硬化前生产生活成本100元，硬化后生产生活成本80元，成本节约0.2。
效益指标：经济效益，降低贫困户生产生活成本，提高生产收益；可持续影响效益，持续增强后续产业发展；社会效益，出行方便、农副产品运输便捷，农户增产增收；生态效益，亮化环境，生态宜居。
满意度：100%。</t>
  </si>
  <si>
    <t>解决原玉溪片区1、2、3组居民出行方便及农作物运输方便。玉溪片区青龙嘴至虎形嘴路长1800米，路宽4.5米，铺设碎石。</t>
  </si>
  <si>
    <t>产出指标：道路硬化前路段耗时25分钟，硬化后路段耗时15分钟，时效：0.4。道路硬化前生产生活成本120元，硬化后生产生活成本90元，成本节约0.33。
效益指标：经济效益，降低贫困户生产生活成本，提高生产收益；可持续影响效益，持续增强后续产业发展；社会效益，出行方便、农副产品运输便捷，农户增产增收；生态效益，亮化环境，生态宜居。
满意度：100%。</t>
  </si>
  <si>
    <t>解决原玉溪片区6、8组居民方便出行及农作物运输通畅。玉溪片区寺庙至丁家屋场路宽4.5米，长800米，碎石铺设。</t>
  </si>
  <si>
    <t>产出指标：道路硬化前路段耗时13分钟，硬化后路段耗时7分钟，时效：0.46。道路硬化前生产生活成本80元，硬化后生产生活成本60元，成本节约0.25。
效益指标：经济效益，降低贫困户生产生活成本，提高生产收益；可持续影响效益，持续增强后续产业发展；社会效益，出行方便、农副产品运输便捷，农户增产增收；生态效益，亮化环境，生态宜居。
满意度：100%。</t>
  </si>
  <si>
    <t>路基加宽</t>
  </si>
  <si>
    <t>解决双溪村两个片区居民方便出行及农作物运输方便。花树湾至金园接口公路加宽1.5米，长2200米。挖机，渣土运输，碎石，钢筋。</t>
  </si>
  <si>
    <t>产出指标：道路施工前路段耗时6分钟，硬化后路段耗时4分钟，时效：（6-4）/6。道路施工前生产生活成本100元，硬化后生产生活成本80元，成本节约（100-80）/100。
效益指标：经济效益，降低贫困户生产生活成本，提高生产收益；可持续影响效益，持续增强后续产业发展；社会效益，出行方便、农副产品运输便捷，农户增产增收；生态效益，亮化环境，生态宜居。
满意度：100%。</t>
  </si>
  <si>
    <t>贫困户参与前期项目确定会议，决议；项目实施过程中对施工质量和资金使用进行监督；项目完成后参与后续管护，，间接收益1000元。</t>
  </si>
  <si>
    <t>界岭村</t>
  </si>
  <si>
    <t>新建便民桥</t>
  </si>
  <si>
    <t>龚家榜河道便民桥桥长15米，宽5米，桥墩2个，桥面硬化20公分，共10万元</t>
  </si>
  <si>
    <t>产出指标;便民桥修建前，生产耗时1小时，修建后只要10分钟，时效0.83.便民桥修建前生活成本1000元，修建后生活成本400元。成本节约0.6.
经济效益，提高生产收益；可持续影响效益，持续增强后续产业发展；社会效益，出行方便、农副产品运输便捷，农户增产增收；生态效益，亮化环境，生态宜居。
满意度：100%。</t>
  </si>
  <si>
    <t>贫困户参与前期项目确定，项目过程中对施工，工程质量，使用进行监督，项目完成后，对该工程进行管护</t>
  </si>
  <si>
    <t>改、扩建</t>
  </si>
  <si>
    <t>公路硬化长300米，宽3.5米，厚0.2米。共计10万元，1-3组连接路徐超海屋至吕其成家</t>
  </si>
  <si>
    <t>产出指标：道路硬化前耗时15分钟，硬化后6分钟，时效0.6.道路硬化前生活成本1000元，修建后生活成本400元。成本节约0.6.
经济效益，降低贫困户生产生活成本，提高生产收益；可持续影响效益，持续增强后续产业发展；社会效益，出行方便、农副产品运输便捷，农户增产增收；生态效益，亮化环境，生态宜居。
满意度：100%。</t>
  </si>
  <si>
    <t>贫困户参与前期项目确定，项目过程中对施工，工程质量，使用进行监督，项目完成后，对该工程进行管护，间接收益1000元。</t>
  </si>
  <si>
    <t>桥梁整修</t>
  </si>
  <si>
    <t>整修</t>
  </si>
  <si>
    <t>张家桥桥长15米，宽6米，桥墩整修、桥面硬化</t>
  </si>
  <si>
    <t>公路硬化400米，宽3.5米，厚0.2米。每米300元，共计12万元，12组连接刘贵芳家至村主干道</t>
  </si>
  <si>
    <t>产出指标：道路硬化前耗时20分钟，硬化后8分钟，时效0.6。道路硬化前生活成本1000元，修建后生活成本400元。成本节约0.6.
经济效益，降低贫困户生产生活成本，提高生产收益；可持续影响效益，持续增强后续产业发展；社会效益，出行方便、农副产品运输便捷，农户增产增收；生态效益，亮化环境，生态宜居。
满意度：100%。</t>
  </si>
  <si>
    <t>贫困户参与前期项目确定，项目过程中对施工，工程质量，使用进行监督，项目完成后，对该工程进行管护，间接收益,800元。</t>
  </si>
  <si>
    <t>桔柚发展</t>
  </si>
  <si>
    <t>界岭村八一星园片桔柚产业园共替81户贫困户进行国庆一号种植200亩，约18000株苗，每株3元，共计54000元，需用机生耕90亩，每亩400元，共36000元，帮扶保养费用约1万元，合计10万元</t>
  </si>
  <si>
    <t>产出指标:柑橘栽种200亩
绩效指标：可以提高贫困户的收入水平和生活质量，柑橘发展成熟每人每年可增收500元，同时可以带动周边农户的产业发展，提高经济收入。
满意度100%</t>
  </si>
  <si>
    <t>贫困户参与前期项目确定，项目过程中对施工，工程质量，使用进行监督，项目完成后，对该工程进行管护,贫困户每人每年可增收500元。</t>
  </si>
  <si>
    <t>鲁家冲</t>
  </si>
  <si>
    <t>福神片三组从向多发屋至刘友惠路段，道路硬化250米，宽3米，厚0.2米。</t>
  </si>
  <si>
    <t>产出指标：道路硬化前路段耗时20分钟，硬化后路段耗时5分钟，时效：0.75。道路硬化前生产生活成本100元，硬化后生产生活成本45元，成本节约0.55。
效益指标：经济效益，降低贫困户生产生活成本，提高生产收益；可持续影响效益，持续增强后续产业发展；社会效益，出行方便、农副产品运输便捷，农户增产增收；生态效益，亮化环境，生态宜居。
满意度：100%。</t>
  </si>
  <si>
    <t>努力片3组从向緖平门前桥至张尚群屋旁，道路硬化500米.宽3米.厚0.2米</t>
  </si>
  <si>
    <t>产出指标：道路硬化前路段耗时24分钟，硬化后路段耗时6分钟，时效：0.75。道路硬化前生产生活成本100元，硬化后生产生活成本45元，成本节约0.55。
效益指标：经济效益，降低贫困户生产生活成本，提高生产收益；可持续影响效益，持续增强后续产业发展；社会效益，出行方便、农副产品运输便捷，农户增产增收；生态效益，亮化环境，生态宜居。
满意度：100%。</t>
  </si>
  <si>
    <t>高家片4组至5组从任军武屋至曾范武屋旁，道路硬化1000米.宽3米.厚0.2米</t>
  </si>
  <si>
    <t>产出指标：道路硬化前路段耗时60分钟，硬化后路段耗时15分钟，时效：0.75。道路硬化前生产生活成本100元，硬化后生产生活成本45元，成本节约0.55。
效益指标：经济效益，降低贫困户生产生活成本，提高生产收益；可持续影响效益，持续增强后续产业发展；社会效益，出行方便、农副产品运输便捷，农户增产增收；生态效益，亮化环境，生态宜居。
满意度：100%。</t>
  </si>
  <si>
    <t>鲁家冲村1组至6组桔柚产业发展面积共217亩，其中：对原栽种的187亩进行补苗7000根，单价5元/根，共计35000元，培管费用28000元，共计63000元；6户贫困户新种植柑橘30亩，每亩75根，单价5元/根，共计11250元，需平整土地30亩，每亩4个工作日，每个工作日150元，共计18000元，人工、培管费用9000元。合计101250元。</t>
  </si>
  <si>
    <t>产出指标：完成187亩柑橘种植，每户2亩，每亩75根苗子
效益指标：社会效益，激活农村农副产品增收30%，增强贫困户经济收入，每户每亩年增收500元；
满意度指标：群众满意度100%</t>
  </si>
  <si>
    <t>新修沟渠</t>
  </si>
  <si>
    <t>高家片10组从丁家军屋至丁成文屋旁堰，新修沟渠硬化长300米，上底0.5米，下底0.5米，高0.5米。</t>
  </si>
  <si>
    <t>产出指标：沟渠修建前干旱面积500亩，修建后新增灌溉面积600亩以上；沟渠修建前生产生活成本100元，修建后生产生活成本0元，成本节约100%。
效益指标：增加蓄水量，提高水土资源的利用效率
群众满意度100%</t>
  </si>
  <si>
    <t>努力4组从原努力村部至张仁勇晒场，道路硬化400米宽3米.厚0.2米</t>
  </si>
  <si>
    <t>金园村</t>
  </si>
  <si>
    <t>柑橘栽培</t>
  </si>
  <si>
    <t xml:space="preserve">金园村一组至六组贫困户柑橘产业发展28户，面积共88亩，苗子和人工5.632万元（每亩80根/8元），土地平整3.3万元（55亩*600元），抗旱设施1.068万元。
</t>
  </si>
  <si>
    <t>产出指标：该项目可带动贫困户的积极劳动，可以产生直接经济效益，就是要贫困户直接栽培接管。
效率指标：经济效益，可以提高贫困户的收入水平，提高贫困户生活质量。桔柚发展成熟，每人每年可增收1000元。同时可带动周边农户的产业发展，提高经济收入。
满意度：100%。</t>
  </si>
  <si>
    <t>参与前期项目入库会议、决议；项目实施过程中参与评选理事会，对施工质量和资金使用进行监督；项目实施后参与项目的验收，项目完成后参与后期苗木的管理及培管。
间接受益人均：100</t>
  </si>
  <si>
    <t>新建桥梁</t>
  </si>
  <si>
    <t>新建六组新垱口桥
一座桥长7m，宽4.5m
混凝土，钢筋
土方开挖回填，桥梁栏杆，模板，人工，其它</t>
  </si>
  <si>
    <t>产出指标：桥面新建后大大提高了农户出行的安全指数，方便了周边农户的出行，建桥后减少了农户的生产成本，提高经济效益。桥梁建设前路段耗时30分钟，建设后路段耗时5分钟，时效：0.8。桥梁建设前生产生活成本800元，建设后生产生活成本300元，成本节约0.6。
效益指标：经济效益，降低贫困户生产生活成本，提高生产收益；可持续影响效益，持续增强后续产业发展；社会效益，出行方便、农副产品运输便捷，农户增产增收；生态效益，亮化环境，生态宜居。
满意度：100%。</t>
  </si>
  <si>
    <t>参与前期项目确定，项目过程中对施工、质量、使用进行监督。项目完成后对桥进行管护</t>
  </si>
  <si>
    <t>新建五组团垱上桥
一座桥长6m，宽4.5m
混凝土，钢筋
土方开挖回填，桥梁栏杆，模板，人工，其它</t>
  </si>
  <si>
    <t>新建团垱下桥
一座桥长7m，宽4.5m混凝土，钢筋
土方开挖回填，桥梁栏杆，模板，人工，其它</t>
  </si>
  <si>
    <t>新建三组三板桥桥
一座桥长8m，宽4.5m
混凝土，钢筋
土方开挖回填，桥梁栏杆，模板，人工，其它</t>
  </si>
  <si>
    <t>1、产出指标：时效2分钟，0.25；成本50元，0.25
2、效益指标：社会效益，激活了农村消费的市场；可持续性指标，增强后续产业发展。
3、满意度指标：群众满意度100%</t>
  </si>
  <si>
    <t>贫困户参与前期项目确定，项目过程中对施工、质量、使用进行监督。项目完成后对桥进行管护，间接收益1000元。</t>
  </si>
  <si>
    <t>新建五组蔡家湾水泥硬化路
长500m，宽2.5m
混凝土，土方开挖回填，模板，人工，其它</t>
  </si>
  <si>
    <t>1、产出指标：时效3钟，0.25；成本80元，0.25
2、效益指标：社会效益，方便农产品运输；可持续性指标，增强后续产业发展。
3、满意度指标：群众满意度100%</t>
  </si>
  <si>
    <t>新建五组文书先屋旁公路硬化
长300m，宽2.5m
混凝土，土方开挖回填，模板，人工，其它</t>
  </si>
  <si>
    <t>1、产出指标：时效2分钟，0.25；成本50元，0.25
2、效益指标：社会效益，激活了农村消费的市场；可持续性指标，群众出行方便，交通便利。
3、满意度指标：群众满意度100%.</t>
  </si>
  <si>
    <t>幸福桥</t>
  </si>
  <si>
    <t>2018/10</t>
  </si>
  <si>
    <t>2019/2</t>
  </si>
  <si>
    <t>8组至7组金罗膏矿厂至陈家坪2.5公里，宽5米</t>
  </si>
  <si>
    <t>1、产出指标：时效2分钟，0.4；成本60元，0.25
2、效益指标：社会效益，激活了农村消费的市场；可持续性指标，群众出行方便，交通便利。
3、满意度指标：群众满意度100%.</t>
  </si>
  <si>
    <t>8组沙堤机耕路新建，仙人大丘至丁仕平家，1.5公里，宽4米</t>
  </si>
  <si>
    <t>1、产出指标：时效0.2小时，0.3；成本100元，0.35
2、效益指标：出行方便、增强后期产业发展
3、群众满意度100%</t>
  </si>
  <si>
    <t>贫困户参与前期项目确定会议，决议；项目实施过程中对施工质量和资金使用进行监督；项目完成后参与后续管护，间接收益900元。</t>
  </si>
  <si>
    <t>新增</t>
  </si>
  <si>
    <t>社区2组谭绍举至谭先松门前，长500米，宽3米，混凝土300方，每米250元</t>
  </si>
  <si>
    <t>1、产出指标：时效0.3小时，0.4；成本90元，0.35
2、效益指标：出行方便、增强后期产业发展
3、群众满意度100%</t>
  </si>
  <si>
    <t>社区6组王家塝张业轩屋前至王德军门前公路硬化长500米，宽3米，混凝土300方，每米250元</t>
  </si>
  <si>
    <t>1、产出指标：时效0.4小时，0.4；成本90元，0.35
2、效益指标：出行方便、增强后期产业发展
3、群众满意度100%</t>
  </si>
  <si>
    <t>贫困户参与前期项目确定会议，决议；项目实施过程中对施工质量和资金使用进行监督；项目完成后参与后续管护，间接收益2000元。</t>
  </si>
  <si>
    <t>河坝整修</t>
  </si>
  <si>
    <t>维修</t>
  </si>
  <si>
    <t>解决原玉溪片区2、3、8组居民生产生活用水。河坝长80米，宽30米。河道两旁砌岩石。</t>
  </si>
  <si>
    <t>1、产出指标：时效0.25小时，0.3；成本80元，0.45
2、效益指标：增加蓄水量，提高水土资源的利用效率
3、群众满意度100%</t>
  </si>
  <si>
    <t>贫困户参与前期项目确定会议，决议；项目实施过程中对施工质量和资金使用进行监督；项目完成后参与后续管护，，间接收益900元。</t>
  </si>
  <si>
    <t>路灯安装</t>
  </si>
  <si>
    <t>解决双溪村2、3组居民夜间行驶安全。花树湾至双村村部集中区路长1500米，安装路灯30盏。</t>
  </si>
  <si>
    <t>1、产出指标：时效3分钟，0.5；成本100元，0.25
2、效益指标：社会效益，激活了农村消费的市场；可持续性指标，地方资源得到有效利用和开发。
3、满意度指标：群众满意度100%</t>
  </si>
  <si>
    <t>贫困户参与前期项目确定，项目过程中对施工、质量、使用进行监督。项目完成后对公路进行管护，间接收益2000元。</t>
  </si>
  <si>
    <t>2019/4</t>
  </si>
  <si>
    <t>雨章片孙昌财至邓宏军路段硬化公路800米,路宽3米，厚0.2米。</t>
  </si>
  <si>
    <t>2019/7</t>
  </si>
  <si>
    <t>解决七组居民方便出行及农作物运输通畅。原卫星村部至喻振东门口硬化路长400米，宽3米，厚0.2米。</t>
  </si>
  <si>
    <t>1、产出指标：时效2分钟，0.3；成本30元，0.25
2、效益指标：社会效益，激活了农村消费的市场；可持续性指标，增强后续产业发展。
3、满意度指标：群众满意度100%.</t>
  </si>
  <si>
    <t>解决三、四组居民方便出行及农作物运输通畅。杨家垱至狗尾巴屋场硬化路长400米，宽3米，厚0.2米。</t>
  </si>
  <si>
    <t>2019/03</t>
  </si>
  <si>
    <t>努力片1组从向良柱屋至刘洪喜屋旁，道路硬化500米</t>
  </si>
  <si>
    <t>1、产出指标：时效0.25小时，0.3；成本100元，0.45
2、效益指标：增加蓄水量，提高水土资源的利用效率
3、群众满意度100%</t>
  </si>
  <si>
    <t>福神片9组从刘传芝门前至向中华屋旁，道路硬化500米</t>
  </si>
  <si>
    <t>沟渠渠道硬化</t>
  </si>
  <si>
    <t>花桥片洈水干渠至陈自清屋旁，长1300米</t>
  </si>
  <si>
    <t>1、产出指标：时效5分钟，0.45；成本70元，0.252、效益指标：出行方便、增强后期产业发展
3、群众满意度100%</t>
  </si>
  <si>
    <t>联兴片老澧北干线至洈水干渠，长500米，宽3米</t>
  </si>
  <si>
    <t>澧澹</t>
  </si>
  <si>
    <t>东洲社区</t>
  </si>
  <si>
    <t>组级道路硬化</t>
  </si>
  <si>
    <t>2019年11月10日</t>
  </si>
  <si>
    <t>东洲社区三组道路，途径贫困户李运秀和刘年海，长度100米，宽3.5米，厚0.2米</t>
  </si>
  <si>
    <t>产出指标：道路硬化前路段耗时15分钟，硬化后路段耗时3分钟，时效：12分钟。道路硬化前生产生活成本1500元，硬化后生产生活成本800元，成本节约700元。
效益指标：经济效益，带动附近居民农业生产以及方便工作，上学等；社会效益，出行方便、农副产品运输便捷，农户增产增收；生态效益，道路硬化可以提高附近居民生态环保意识，改善人居环境。可持续影响效益：极大方便附近居民以及贫困户出行，改善环境卫生，促进可持续发展。
满意度：100%。</t>
  </si>
  <si>
    <t>居民参与前期项目入库会议、决议；项目实施过程中参与评选理事会，对施工质量和资金使用进行监督；项目实施后参与道路护肩任务，项目完成后参与后持续维护管理。受益居民义务平整土地，道路便利化简介方便家庭间接增收150元
间接受益人均：100</t>
  </si>
  <si>
    <t>永固社区</t>
  </si>
  <si>
    <t>道路硬化项目涵盖两处，1组任冬至程公社家100米，5组田云至田松清家200米，道路规格长300米，宽2.5米，高0.2米</t>
  </si>
  <si>
    <t>产出指标：道路硬化前路段耗时20分钟硬化后路段耗时5分钟。时效15分钟。道路硬化前生产生活成本1800元，硬化后生产生活成本1000元。成本节约800元。效益指标：经济效益，降低贫困户生产生活成本，提高生产收益；可持续影响效益，持续增强后续产业发展；社会效益，出行方便，农副产品运输便捷，农户增产增收；生态效益，亮化环境，生态宜居。满意度：100%</t>
  </si>
  <si>
    <t>参与前期项目入库会议、决议；项目实施过程中参与评选理事会，对施工质量和资金使用进行监督；项目实施后参与道路硬化管理任务，项目完成后参与持续维护管理。</t>
  </si>
  <si>
    <t>邓家滩村</t>
  </si>
  <si>
    <t>2019年10月10日</t>
  </si>
  <si>
    <t>2019年10月30日</t>
  </si>
  <si>
    <t>邓家滩村十八支沟渠（邓家滩村4组-邓家滩村7组）1500米,面宽10米，底宽3.5米，高3.5米</t>
  </si>
  <si>
    <t>生态效益：对周围环境的整治可达到95%可持续影响效益：恢复河道正常功能，促进经济社会的快速持续发展，进行河道清淤疏浚工程。使河道通过治理变深、变宽，河水变清，群众的生产条件和居住环境得到明显改善，达到“水清，河畅，岸绿，景美”的目标。满意度指标：群众满意度100%</t>
  </si>
  <si>
    <t>村支两委进行项目确定，在项目实施过程中对施工质量和资金实施监管，群众庄家损毁无异议，家庭间接增收100元</t>
  </si>
  <si>
    <t>玉皇社区</t>
  </si>
  <si>
    <t>通组公路硬化</t>
  </si>
  <si>
    <t>2019年12月05日</t>
  </si>
  <si>
    <t>2019年12月24日</t>
  </si>
  <si>
    <t>玉皇社区7组唐西翠至6组陈春华到户道路硬化长150米、宽3.0米、厚0.2米</t>
  </si>
  <si>
    <t>产出指标：时效：老路需要时间0.2H，修建完成后节约时间0.12H1800元；
效益指标：生态效益：修建道路后周围垃圾的数量下降80%；
可持续影响效益：老路道路较为泥泞居民不方便出行，修建完成后方便居民出行道路整洁、干净节省时间；
满意度指标：群众满意度100%。</t>
  </si>
  <si>
    <t>社区两委进行项目确定，在项目实施过程中对施工质量和资金实施监管，群众义务平整路基，家庭间接增收100元</t>
  </si>
  <si>
    <t>上福社区</t>
  </si>
  <si>
    <t>1组王大元—1组桥头到户公路硬化100米、宽2.5m厚0.2m</t>
  </si>
  <si>
    <t>产出指标：时效：老路需要时间：0.2H，修建完成后节约时间：0.1H5000元效益指标生态效益：修建道路对周围环境整治节约成本60%可持续影响效益：老路道路较为泥泞居民不方便出行，修建完成后方便居民出行道路整洁、干净节省时间；满意度指标：群众满意度100%</t>
  </si>
  <si>
    <t>经过社区两委进行项目审核，进行前期项目确定，在项目实施过程中对施工质量和资金实施监管制度，群众义务平整路基，家庭间接增收80元</t>
  </si>
  <si>
    <t>仁和社区</t>
  </si>
  <si>
    <t>仁和二组赵丛枝到黄为仿原养猪厂公路硬化建设110米，宽3m厚0.2m.整理640米路基，加宽，整平。</t>
  </si>
  <si>
    <t>产出指标：时效：老路需要时间：0.5H，修建完成后节约时间：0.25H4000元效益指标生态效益：修建道路对周围环境的整治可达到80%可持续影响效益：100%满意度指标：群众满意度100%</t>
  </si>
  <si>
    <t>经过社区两委进行项目审核，进行前期项目确定，在项目实施过程中对施工质量和资金实施监管制度，非贫困户自筹15%资金参与，群众义务平整路基</t>
  </si>
  <si>
    <t>拥宪社区</t>
  </si>
  <si>
    <t>2019年10月14日</t>
  </si>
  <si>
    <t>2019年12月30日</t>
  </si>
  <si>
    <t>拥宪社区3组赵大富至赵红钰家到户道路总长220米，建设标准：长220米、宽3.5米、高0.2米，采用材质：砼（水泥、砂石）</t>
  </si>
  <si>
    <t>产出指标：时效：老路需要时间：0.25H，修建完成后节约时间：0.1H4000元效益指标生态效益：修建道路对周围垃圾、环境整治的力度的数量下降90%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</si>
  <si>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社区两委进行项目确定，在项目实施过程中对施工质量和资金实施监管，群众义务平整路基，家庭间接增收130元</t>
  </si>
  <si>
    <t>一组黄道富户至石瑞可户道路硬化，长168米、宽3.5米、厚0.15米</t>
  </si>
  <si>
    <t>产出指标：时效：老路需要时间：0.3H，修建完成后节约时间：0.15H5000元效益指标生态效益：修建道路对周围垃圾、环境整治的力度的数量下降90%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</si>
  <si>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对老百姓进行动员，义务平整路基，在修路期间，对出行问题进行规划；家庭间接增收100元</t>
  </si>
  <si>
    <t>樟柳社区</t>
  </si>
  <si>
    <t>2019年11月30日</t>
  </si>
  <si>
    <t>樟柳社区津澧大道至纬七路沟渠，长1000米，面宽10米，底宽5米，高4米</t>
  </si>
  <si>
    <t>产出指标：数量：1230人受益。经济效率：项目完成后产生的直接或间接经济效益，收入的增加或成本的节约等。社会效益：即项目完成后产生的社会综合效益，根据项目实际情况进行估算。生态效益：沟渠整修对周围垃圾的数量下降80%。可持续影响效益：节能改造类项目实施后对自然环境改观、减少环境污染的可持续影响等。满意度指标：即项目完成后是否得到社会公众的认可或使预期服务对象受益，其满意程度100%</t>
  </si>
  <si>
    <t>居支两委进行项目确定，在项目实施过程中对施工质量和资金实施监管，群众庄稼损毁无异议，家庭间接增收120元</t>
  </si>
  <si>
    <t>民堰村</t>
  </si>
  <si>
    <t>2019/11/10</t>
  </si>
  <si>
    <t>2019/11/30</t>
  </si>
  <si>
    <t>2组交界处至1组赵春喜门前，沟渠全长1000米，面宽5.5米，底宽3.5米，高1.5米</t>
  </si>
  <si>
    <t>大巷口社区</t>
  </si>
  <si>
    <t>2019年10月1日</t>
  </si>
  <si>
    <t>2019年11月1日</t>
  </si>
  <si>
    <t>4组王永平-毕仁岩500米整修,路宽4米厚25公分，先用刨机把破损的路面刨开，在用挖机把碎石挖走再填补</t>
  </si>
  <si>
    <t>时效指标：道路硬化前路段耗时15分钟
道路硬化后路段耗时3分钟
社会效益指标：贫困地区居民出行平均缩短时间12分钟
可持续影响指标：5组至7组的500米路面已经全部凹陷，下雨天过路的车辆长期因为看不见而碰坏车，行人也因为很深的积水无法通过，经30路路面（办事处前面的路）也坑坑洼洼出行不便。
修建完成后方便居民出行道路整洁、干净节省时间。</t>
  </si>
  <si>
    <t>居支两委进行项目确定，在项目实施过程中对施工质量和资金实施监管，切实改变群众出行难，明显改善项目区贫困落后的交通运输状况。</t>
  </si>
  <si>
    <t>蔡津社区</t>
  </si>
  <si>
    <t>10组刘家务-宋祥告150米，共150米，宽3.5m，厚0.2m</t>
  </si>
  <si>
    <t>产出指标：时效：老路需要时间：0.5H，修建完成后节约时间：0.25H3000元效益指标生态效益：修建道路对周围垃圾的数量下降90%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</si>
  <si>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经过社区两委进行项目审核，进行前期项目确定，在项目实施过程中对施工质量和资金实施监管制度，群众义务平整路基，家庭间接增收120元</t>
  </si>
  <si>
    <t>蔡口滩村</t>
  </si>
  <si>
    <t>蔡口滩村3组—蔡口滩村7组主干道整修工程（长1000m）</t>
  </si>
  <si>
    <t>产出指标：经济效率：项目完成后产生的直接或间接经济效益，收入的增加或成本的节约等。社会效益：即项目完成后产生的社会综合效益，根据项目实际情况进行估算。生态效益：沟渠整形绿化对周围垃圾的数量下降90%。可持续影响效益：节能改造类项目实施后对自然环境改观、减少环境污染的可持续影响等。满意度指标：即项目完成后是否得到社会公众的认可或使预期服务对象受益，其满意程度100%</t>
  </si>
  <si>
    <t>经过社区两委进行项目审核，进行前期项目确定，在项目实施过程中对施工质量和资金实施监管制度，群众义务平整路基，家庭间接增收100元</t>
  </si>
  <si>
    <t>蔡口滩村21组至蔡口滩村28组（长庆小学旁）沟渠整修，沟渠下底宽1米，面宽2米，长500m。</t>
  </si>
  <si>
    <t>经过社区两委进行项目审核，进行前期项目确定，在项目实施过程中对施工质量和资金实施监管制度，群众义务平整路基，家庭间接增收110元</t>
  </si>
  <si>
    <t>澧南镇</t>
  </si>
  <si>
    <t>邢家河村</t>
  </si>
  <si>
    <t>2组团从17组向际初屋前到15组向才元屋前止，长200米*宽3.5米*厚0.2米道路硬化</t>
  </si>
  <si>
    <r>
      <rPr>
        <sz val="10"/>
        <rFont val="宋体"/>
        <charset val="134"/>
      </rPr>
      <t>产出指标数量目标：完成</t>
    </r>
    <r>
      <rPr>
        <sz val="10"/>
        <rFont val="Times New Roman"/>
        <charset val="134"/>
      </rPr>
      <t>600</t>
    </r>
    <r>
      <rPr>
        <sz val="10"/>
        <rFont val="宋体"/>
        <charset val="134"/>
      </rPr>
      <t>米长的硬化，出行时间</t>
    </r>
    <r>
      <rPr>
        <sz val="10"/>
        <rFont val="Times New Roman"/>
        <charset val="134"/>
      </rPr>
      <t>0.1</t>
    </r>
    <r>
      <rPr>
        <sz val="10"/>
        <rFont val="宋体"/>
        <charset val="134"/>
      </rPr>
      <t>小时，实效降低</t>
    </r>
    <r>
      <rPr>
        <sz val="10"/>
        <rFont val="Times New Roman"/>
        <charset val="134"/>
      </rPr>
      <t>20%</t>
    </r>
    <r>
      <rPr>
        <sz val="10"/>
        <rFont val="宋体"/>
        <charset val="134"/>
      </rPr>
      <t>。成本目标：年平均降低成本</t>
    </r>
    <r>
      <rPr>
        <sz val="10"/>
        <rFont val="Times New Roman"/>
        <charset val="134"/>
      </rPr>
      <t>2200</t>
    </r>
    <r>
      <rPr>
        <sz val="10"/>
        <rFont val="宋体"/>
        <charset val="134"/>
      </rPr>
      <t>元。社会效益：改善农村基础设施条件，道路网络得到优化，可持续影响效应：改善招商引资环境，促进当地经济发展，扩大就业机会，增加农民收入。服务对象满意度</t>
    </r>
    <r>
      <rPr>
        <sz val="10"/>
        <rFont val="Times New Roman"/>
        <charset val="134"/>
      </rPr>
      <t>100%</t>
    </r>
    <r>
      <rPr>
        <sz val="10"/>
        <rFont val="宋体"/>
        <charset val="134"/>
      </rPr>
      <t>。</t>
    </r>
  </si>
  <si>
    <r>
      <rPr>
        <sz val="10"/>
        <rFont val="宋体"/>
        <charset val="134"/>
      </rPr>
      <t>参与前期项目确定会议</t>
    </r>
    <r>
      <rPr>
        <sz val="10"/>
        <rFont val="Times New Roman"/>
        <charset val="134"/>
      </rPr>
      <t>,</t>
    </r>
    <r>
      <rPr>
        <sz val="10"/>
        <rFont val="宋体"/>
        <charset val="134"/>
      </rPr>
      <t>决议</t>
    </r>
    <r>
      <rPr>
        <sz val="10"/>
        <rFont val="Times New Roman"/>
        <charset val="134"/>
      </rPr>
      <t>,</t>
    </r>
    <r>
      <rPr>
        <sz val="10"/>
        <rFont val="宋体"/>
        <charset val="134"/>
      </rPr>
      <t>项目实施过程中对施工质量和资金使用进行监督</t>
    </r>
    <r>
      <rPr>
        <sz val="10"/>
        <rFont val="Times New Roman"/>
        <charset val="134"/>
      </rPr>
      <t>,</t>
    </r>
    <r>
      <rPr>
        <sz val="10"/>
        <rFont val="宋体"/>
        <charset val="134"/>
      </rPr>
      <t>间接受益年人均</t>
    </r>
    <r>
      <rPr>
        <sz val="10"/>
        <rFont val="Times New Roman"/>
        <charset val="134"/>
      </rPr>
      <t>600</t>
    </r>
    <r>
      <rPr>
        <sz val="10"/>
        <rFont val="宋体"/>
        <charset val="134"/>
      </rPr>
      <t>元</t>
    </r>
  </si>
  <si>
    <t>3组团（11、12、13、14、15、16、17组）/700米*宽3.5*厚0.2米</t>
  </si>
  <si>
    <r>
      <rPr>
        <sz val="10"/>
        <rFont val="宋体"/>
        <charset val="134"/>
      </rPr>
      <t>产出指标数量目标：完成</t>
    </r>
    <r>
      <rPr>
        <sz val="10"/>
        <rFont val="Times New Roman"/>
        <charset val="134"/>
      </rPr>
      <t>700</t>
    </r>
    <r>
      <rPr>
        <sz val="10"/>
        <rFont val="宋体"/>
        <charset val="134"/>
      </rPr>
      <t>米长的硬化，出行时间</t>
    </r>
    <r>
      <rPr>
        <sz val="10"/>
        <rFont val="Times New Roman"/>
        <charset val="134"/>
      </rPr>
      <t>0.1</t>
    </r>
    <r>
      <rPr>
        <sz val="10"/>
        <rFont val="宋体"/>
        <charset val="134"/>
      </rPr>
      <t>小时，实效降低</t>
    </r>
    <r>
      <rPr>
        <sz val="10"/>
        <rFont val="Times New Roman"/>
        <charset val="134"/>
      </rPr>
      <t>20%</t>
    </r>
    <r>
      <rPr>
        <sz val="10"/>
        <rFont val="宋体"/>
        <charset val="134"/>
      </rPr>
      <t>。成本目标：年平均降低成本</t>
    </r>
    <r>
      <rPr>
        <sz val="10"/>
        <rFont val="Times New Roman"/>
        <charset val="134"/>
      </rPr>
      <t>2500</t>
    </r>
    <r>
      <rPr>
        <sz val="10"/>
        <rFont val="宋体"/>
        <charset val="134"/>
      </rPr>
      <t>元。社会效益：改善农村基础设施条件，道路网络得到优化，可持续影响效应：改善招商引资环境，促进当地经济发展，扩大就业机会，增加农民收入。服务对象满意度</t>
    </r>
    <r>
      <rPr>
        <sz val="10"/>
        <rFont val="Times New Roman"/>
        <charset val="134"/>
      </rPr>
      <t>100%</t>
    </r>
    <r>
      <rPr>
        <sz val="10"/>
        <rFont val="宋体"/>
        <charset val="134"/>
      </rPr>
      <t>。</t>
    </r>
  </si>
  <si>
    <r>
      <rPr>
        <sz val="10"/>
        <rFont val="宋体"/>
        <charset val="134"/>
      </rPr>
      <t>参与前期项目确定会议</t>
    </r>
    <r>
      <rPr>
        <sz val="10"/>
        <rFont val="Times New Roman"/>
        <charset val="134"/>
      </rPr>
      <t>,</t>
    </r>
    <r>
      <rPr>
        <sz val="10"/>
        <rFont val="宋体"/>
        <charset val="134"/>
      </rPr>
      <t>决议</t>
    </r>
    <r>
      <rPr>
        <sz val="10"/>
        <rFont val="Times New Roman"/>
        <charset val="134"/>
      </rPr>
      <t>,</t>
    </r>
    <r>
      <rPr>
        <sz val="10"/>
        <rFont val="宋体"/>
        <charset val="134"/>
      </rPr>
      <t>项目实施过程中对施工质量和资金使用进行监督</t>
    </r>
    <r>
      <rPr>
        <sz val="10"/>
        <rFont val="Times New Roman"/>
        <charset val="134"/>
      </rPr>
      <t>,</t>
    </r>
    <r>
      <rPr>
        <sz val="10"/>
        <rFont val="宋体"/>
        <charset val="134"/>
      </rPr>
      <t>间接受益年人均</t>
    </r>
    <r>
      <rPr>
        <sz val="10"/>
        <rFont val="Times New Roman"/>
        <charset val="134"/>
      </rPr>
      <t>400</t>
    </r>
    <r>
      <rPr>
        <sz val="10"/>
        <rFont val="宋体"/>
        <charset val="134"/>
      </rPr>
      <t>元</t>
    </r>
  </si>
  <si>
    <t>上官宫村</t>
  </si>
  <si>
    <t>居民区道路硬化</t>
  </si>
  <si>
    <t>顺山沟地段，羿银明家至金菊南家，道路硬化，长220米，宽2.5米，厚0.2米</t>
  </si>
  <si>
    <t>产业指标数量目标：完成220米村道硬化。质量目标：混凝土硬化质量良好。时效目标：降低周边运输、出行时间0.15小时，时效降低18%。成本目标：平均降低成本18元，降低约8%。效益指标经济效益：减少群众出行成本，促进农业生产生活。社会效益：改善农村基础设施条件。可持续影响效应：改善招商引资环境，促进当地经济发展，扩大就业机会，增加农民尽管入。服务对象满意度100%</t>
  </si>
  <si>
    <t>参与前期项目确定会议，决议，项目实施过程中对施工质量和资金使用进行监督，间接受益年人均300元。</t>
  </si>
  <si>
    <t>彭坪村</t>
  </si>
  <si>
    <t>机耕路修整</t>
  </si>
  <si>
    <t>修整</t>
  </si>
  <si>
    <t>虎山片1组、6组、14组机耕路路基修整、铺沙石，全长1200米，宽3.5米，高出农田0.8米。</t>
  </si>
  <si>
    <t>产出指标：原机耕路路面已损，路道狭窄，不便通行，修整后路宽3.5米，路基0.8米，0.5h,0.53效益指标：200多亩成片农田可机械耕种。可持续影响效益：持续增强后续产业发展。社会效益：方便农户机耕机收。生态效益：农田保护。群众满意度100%。</t>
  </si>
  <si>
    <t>参与前期项目确定会议，决议，项目实施过程中对施工质量和资金使用进行全程监督，项目实施支持机械进出田地，基础用地协调，间接受益人均500元</t>
  </si>
  <si>
    <t>仙峰村</t>
  </si>
  <si>
    <t>廖坪片4组端水堰清淤扩容、仙公片10组文志堰清淤扩容、毛坪片10组孟家档清淤扩建</t>
  </si>
  <si>
    <t>产出指标数量目标：完成清淤扩容堰塘3口，面积约15亩，直接灌溉面积340亩，质量目标：清淤彻底扩大水面。时效目标减少本组灌溉农田时间1天，降低时间30％。成本目标：平均节约灌溉成本每亩60元，降低成本50％。效益指标经济效益：项目区群众增收5％。社会效益：改善周边农田灌溉条件，提高农业综合生产能力。生态效益：有效保持水土流失，保护生态，可持续影响效应。基本农田水利设施的完善，对当地农业产业化有积极的促进作用，服务对象满意度100％</t>
  </si>
  <si>
    <r>
      <rPr>
        <sz val="10"/>
        <rFont val="宋体"/>
        <charset val="134"/>
      </rPr>
      <t>参与前期项目确定会议</t>
    </r>
    <r>
      <rPr>
        <sz val="10"/>
        <rFont val="Times New Roman"/>
        <charset val="134"/>
      </rPr>
      <t>,</t>
    </r>
    <r>
      <rPr>
        <sz val="10"/>
        <rFont val="宋体"/>
        <charset val="134"/>
      </rPr>
      <t>决议</t>
    </r>
    <r>
      <rPr>
        <sz val="10"/>
        <rFont val="Times New Roman"/>
        <charset val="134"/>
      </rPr>
      <t>,</t>
    </r>
    <r>
      <rPr>
        <sz val="10"/>
        <rFont val="宋体"/>
        <charset val="134"/>
      </rPr>
      <t>项目实施过程中对施工质量和资金使用进行监督</t>
    </r>
    <r>
      <rPr>
        <sz val="10"/>
        <rFont val="Times New Roman"/>
        <charset val="134"/>
      </rPr>
      <t>,</t>
    </r>
    <r>
      <rPr>
        <sz val="10"/>
        <rFont val="宋体"/>
        <charset val="134"/>
      </rPr>
      <t>间接受益年人均400元</t>
    </r>
  </si>
  <si>
    <t>天子山</t>
  </si>
  <si>
    <t>李家艮屋旁至砖厂</t>
  </si>
  <si>
    <t>李家银屋旁至天子山砖厂500米道路硬化，宽3.5米，厚0.22米。</t>
  </si>
  <si>
    <t>1、产出指标数量目标：完成李家银屋旁至天子山砖厂800米道路硬化。2、时效目标：降低周边运输、出行时间0.5小时，实效降低20%。3、成本指标：年平均降低成本1800元。4、社会效益：改善农村基础设施条件，农村道路得到优化。5、可持续影响效应：改善招商引资环境，促进当地经济发展，扩大就业机会，增加农民收入。6、服务对象满意度100%。</t>
  </si>
  <si>
    <t>参与前期项目确定会议，决议，项目实施过程中对施工质量和资金使用进行监督，间接受益年人均800元。</t>
  </si>
  <si>
    <r>
      <rPr>
        <sz val="10"/>
        <rFont val="宋体"/>
        <charset val="134"/>
      </rPr>
      <t>天子山</t>
    </r>
    <r>
      <rPr>
        <sz val="10"/>
        <rFont val="Times New Roman"/>
        <charset val="134"/>
      </rPr>
      <t>1</t>
    </r>
    <r>
      <rPr>
        <sz val="10"/>
        <rFont val="宋体"/>
        <charset val="134"/>
      </rPr>
      <t>组死沟垱至旱家堰，全长1000米，其中死沟垱至陈家河安装0.8*0.8米U型槽，长600米，旱家堰至陈家河沟渠宽0.8米，深0.6米，长400米。</t>
    </r>
  </si>
  <si>
    <t>1、产出指标数量目标：完成沟渠硬化600米，完成沟渠土方开挖400米。2、质量目标：死沟垱至陈家河安装0.8*0.8米U型槽，长度600米；旱家堰至陈家河沟渠宽0.8米，深0.6米，长400米。3、时效目标：平均减少周边农田灌溉时间，降低时间33%。4、成本指标：平均节约灌溉成本50元，降低成本43%。5、效益指标经济效益：项目区群众增收8%。6、社会效益：改善周边农田灌溉条件，提高农业综合生产能力。7、生态效益：有效保持水土，保护生态。8、可持续影响效应：基本农田水利设施的完善，对当地农业产业化有积极的促进作用。9、服务对象满意度100%。</t>
  </si>
  <si>
    <r>
      <rPr>
        <sz val="10"/>
        <rFont val="宋体"/>
        <charset val="134"/>
      </rPr>
      <t>参与前期项目确定会议，决议，项目实施过程中对施工质量和资金使用进行监督，间接受益年人均</t>
    </r>
    <r>
      <rPr>
        <sz val="10"/>
        <rFont val="Times New Roman"/>
        <charset val="134"/>
      </rPr>
      <t>800</t>
    </r>
    <r>
      <rPr>
        <sz val="10"/>
        <rFont val="宋体"/>
        <charset val="134"/>
      </rPr>
      <t>元。</t>
    </r>
  </si>
  <si>
    <t>盖天村</t>
  </si>
  <si>
    <t>1组陈本化屋前至19组陈克银鱼池，生产道路除杂、平整成长1800米，宽3米的道路,上面铺设0.1米厚碎石</t>
  </si>
  <si>
    <t>产出指标数量目标：完成1800米村道路基。质量目标：路基质量良好。时效目标：降低周边运输、出行时间。效益指标经济效益：减少群众出行成本，促进农业生产生活。社会效益：改善农村基础设施条件。可持续影响效应：改善招商引资环境，促进当地经济发展，扩大就业机会，增加农民收入。服务对象满意度100%</t>
  </si>
  <si>
    <t>新渡河片17支距和18支距，生产道路2200米。</t>
  </si>
  <si>
    <t>产出指标数量目标：完成2200米村道路基。质量目标：路基质量良好。时效目标：降低周边运输、出行时间。效益指标经济效益：减少群众出行成本，促进农业生产生活。社会效益：改善农村基础设施条件。可持续影响效应：改善招商引资环境，促进当地经济发展，扩大就业机会，增加农民收入。服务对象满意度100%</t>
  </si>
  <si>
    <t>栗木村</t>
  </si>
  <si>
    <t>二级顺山沟生产路整修</t>
  </si>
  <si>
    <t>栗木村10组（屠宰场）至栗木桥长850米、宽3米生产路除杂草、整修成型、上面铺0.1米厚碎石</t>
  </si>
  <si>
    <t>1，产出指标数量目标：完成850米生产道路基。2，质量目标：路基质量良好。3，时效目标：降低周边运输、出行时间0.5小时，时效降低30％.4，效益指标经济效益：减少群众出行成本，促进农业生产生活。5，社会效益：改善农村基础设施条件。服务对象满意度100％.</t>
  </si>
  <si>
    <t>参与前期项目确定会议,决议,项目实施过程中对施工质量和资金使用进行监督,间接受益年人均500元</t>
  </si>
  <si>
    <t>回龙村</t>
  </si>
  <si>
    <t>建镇堰排污主下水道修建工程</t>
  </si>
  <si>
    <t>孟腊平屋后至土里庙东边主下水道修建、修建成长200米、高1.5米、宽1.2的下水道</t>
  </si>
  <si>
    <t>产出指标数量目标:完成主下水道修建200米。质量目标：宽度、深度按计划完成。时效目标：对山上组团居民生活用水排出加快5小时，降低时间25%。社会效益：改善山上组团生活污水排出条件，提高周边群众的生活条件。生态效益：有效保护水土，保护生态可持续影响效应：对当地居民生活条件优越化，对生态环境进行直接的保护。服务对象满意度100%</t>
  </si>
  <si>
    <t>参与前期项目确定会议,决议,项目实施过程中对施工质量和资金使用进行监督,解决了17户贫困户及山上组团居民生活污水问题</t>
  </si>
  <si>
    <t>高堰村</t>
  </si>
  <si>
    <r>
      <rPr>
        <sz val="10"/>
        <rFont val="Times New Roman"/>
        <charset val="134"/>
      </rPr>
      <t>1-4</t>
    </r>
    <r>
      <rPr>
        <sz val="10"/>
        <rFont val="宋体"/>
        <charset val="134"/>
      </rPr>
      <t>组公路加宽、硬化、亮化</t>
    </r>
  </si>
  <si>
    <r>
      <rPr>
        <sz val="10"/>
        <rFont val="Times New Roman"/>
        <charset val="134"/>
      </rPr>
      <t>1-4</t>
    </r>
    <r>
      <rPr>
        <sz val="10"/>
        <rFont val="宋体"/>
        <charset val="134"/>
      </rPr>
      <t>组</t>
    </r>
    <r>
      <rPr>
        <sz val="10"/>
        <rFont val="Times New Roman"/>
        <charset val="134"/>
      </rPr>
      <t>1500</t>
    </r>
    <r>
      <rPr>
        <sz val="10"/>
        <rFont val="宋体"/>
        <charset val="134"/>
      </rPr>
      <t>米</t>
    </r>
    <r>
      <rPr>
        <sz val="10"/>
        <rFont val="Times New Roman"/>
        <charset val="134"/>
      </rPr>
      <t>*5</t>
    </r>
    <r>
      <rPr>
        <sz val="10"/>
        <rFont val="宋体"/>
        <charset val="134"/>
      </rPr>
      <t>米村级公路加宽、硬化、亮化</t>
    </r>
  </si>
  <si>
    <t>产出指标数量目标：完成1500米村道路基加宽。质量目标：路基质量良好。时效目标：降低周边运输、出行时间0.3小时，时效降低26%。成本目标：平均降低成本15元，降低约8%。效益指标经济效益：减少群众出行成本，促进农业生产生活。。社会效益：改善农村基础设施条件。可持续影响效应：改善招商引资环境，促进当地经济发展，扩大就业机会，增加农民收入。服务对象满意度100%</t>
  </si>
  <si>
    <t>参与前期项目确定会议、决议，项目实施过程对施工质量和资金使用进行监督贫困户参与施工，直接受益人均1000元。</t>
  </si>
  <si>
    <t>双荷村</t>
  </si>
  <si>
    <t>双荷村大荷堰、小荷堰、中荷堰堰塘清淤3口，总共面积16亩</t>
  </si>
  <si>
    <t>产出指标数量目标：完成堰塘清淤面积16亩。质量目标:清淤彻底。时效目标:平均减少周边农田灌溉时间1天，降低时间33%.成本目标:平均节约灌溉成本60元，降低成本43%.效益指标经济效益:项目区群众增收5%。社会效益:改善周边农田灌溉条件，提高农业综合生产力。生态效益:有效保护水土，保护生态。可持续影响效应:基本农田水利设施完善，对当地农业产业化有积极促进作用。群众满意度100%。</t>
  </si>
  <si>
    <t>乔家河</t>
  </si>
  <si>
    <t>堰塘扩容</t>
  </si>
  <si>
    <t>21组猫儿欲堰、23组大堰、22组中堰清淤扩容、堰堤修整、昏、溢洪道整修</t>
  </si>
  <si>
    <t xml:space="preserve">产出指标数量目标：完成堰塘清淤面积10亩。质量目标：清淤彻底。时效目标：平均减少周边农田灌溉时间1天，降低时间38%。成本目标：平均节约灌溉成本50元，降低成本45%。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
</t>
  </si>
  <si>
    <t>参与前期项目确定会议,决议,项目实施过程中对施工质量和资金使用进行监督,间接受益年人均600元</t>
  </si>
  <si>
    <t>农田沟渠</t>
  </si>
  <si>
    <t>2019..05</t>
  </si>
  <si>
    <t>青山山洼溪至广家垱1196米沟渠清淤扩容</t>
  </si>
  <si>
    <t xml:space="preserve">产出指标数量目标：完成1196米沟渠清淤面积18亩。质量目标：清淤彻底。时效目标：平均减少周边农田灌溉时间1天，降低时间35%。成本目标：平均节约灌溉成本50元，降低成本44%。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
</t>
  </si>
  <si>
    <t>参与前期项目确定会议,决议,
项目实施过程中对施工质量和资金使用进行监督,间接受益年人均350元</t>
  </si>
  <si>
    <t>夹德溶堰塘清淤扩容硬化工程</t>
  </si>
  <si>
    <t xml:space="preserve">产出指标数量目标：完成堰塘清淤面积25亩。质量目标：清淤彻底。时效目标：平均减少周边农田灌溉时间1天，降低时间36%。成本目标：平均节约灌溉成本50元，降低成本41%。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
</t>
  </si>
  <si>
    <t>参与前期项目确定会议,决议,项目实施过程中对施工质量和资金使用进行监督,间接受益年人均380元</t>
  </si>
  <si>
    <t>农田沟渠清淤,整修</t>
  </si>
  <si>
    <t>彭山5组至8组900米沟渠整体硬化，水利设施配套(安装U形槽）</t>
  </si>
  <si>
    <t xml:space="preserve">产出指标数量目标：完成900米沟渠清淤,安装U型槽。质量目标：清淤彻底，U型槽安装。时效目标：平均减少周边农田灌溉时间1天，降低时间35%。成本目标：平均节约灌溉成本50元，降低成本44%。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
</t>
  </si>
  <si>
    <t>参与前期项目确定会议,决议,项目实施过程中对施工质量和资金使用进行监督,间接受益年人均400元</t>
  </si>
  <si>
    <t>松林村</t>
  </si>
  <si>
    <r>
      <rPr>
        <sz val="10"/>
        <rFont val="Times New Roman"/>
        <charset val="134"/>
      </rPr>
      <t>13</t>
    </r>
    <r>
      <rPr>
        <sz val="10"/>
        <rFont val="宋体"/>
        <charset val="134"/>
      </rPr>
      <t>组至</t>
    </r>
    <r>
      <rPr>
        <sz val="10"/>
        <rFont val="Times New Roman"/>
        <charset val="134"/>
      </rPr>
      <t>I8</t>
    </r>
    <r>
      <rPr>
        <sz val="10"/>
        <rFont val="宋体"/>
        <charset val="134"/>
      </rPr>
      <t>组公路整路基</t>
    </r>
  </si>
  <si>
    <t>15组南岳庙至17组大洼岭生产道路路基整修1800米,由原来的3米宽扩宽至4.5m宽道路</t>
  </si>
  <si>
    <t>产出指标数量目标:完成2.3公里村道路基。质量目标:群路基质量良好。时效目标:降低周边运输、出行时间1小时,时效降低34%。成本目标:平均降低成本20元,降低约10%。效益指标经济效益:减少群众出行成本,促进农业生产生活。社会效益:改善农村基础设
施条件。可持续影响效应:改善招商引资环境,促进当地经济发展,扩大就业机会,增加农民收入。服务对象满意度100%</t>
  </si>
  <si>
    <t>大堰村</t>
  </si>
  <si>
    <t>9组桥至13组桥300米生产路除杂草、整修成形、由原来的3米宽平整成4米宽道路、上面铺0.1米厚碎石</t>
  </si>
  <si>
    <t>1、产出指标数量目标，完成300米村道路基，2、质量目标路基质量良好/3、时效目标，降低周边运输出行时间0.3小时，时效降低26%4、成本目标，平均降低成本12元，降低约7%,效益指标，经济效益，减少群众出行成本，促进农业生产生活5、社会效益，改善农村基础设施条件，可持续影响效效应，促进当地经济发展，增加农民收入，服务对象满意度100%</t>
  </si>
  <si>
    <r>
      <rPr>
        <sz val="10"/>
        <rFont val="宋体"/>
        <charset val="134"/>
      </rPr>
      <t>参与前期项目确定会议</t>
    </r>
    <r>
      <rPr>
        <sz val="10"/>
        <rFont val="Times New Roman"/>
        <charset val="134"/>
      </rPr>
      <t>,</t>
    </r>
    <r>
      <rPr>
        <sz val="10"/>
        <rFont val="宋体"/>
        <charset val="134"/>
      </rPr>
      <t>决议</t>
    </r>
    <r>
      <rPr>
        <sz val="10"/>
        <rFont val="Times New Roman"/>
        <charset val="134"/>
      </rPr>
      <t>,</t>
    </r>
    <r>
      <rPr>
        <sz val="10"/>
        <rFont val="宋体"/>
        <charset val="134"/>
      </rPr>
      <t>项目实施过程中对施工质量和资金使用进行监督</t>
    </r>
    <r>
      <rPr>
        <sz val="10"/>
        <rFont val="Times New Roman"/>
        <charset val="134"/>
      </rPr>
      <t>,</t>
    </r>
    <r>
      <rPr>
        <sz val="10"/>
        <rFont val="宋体"/>
        <charset val="134"/>
      </rPr>
      <t>间接受益年人均</t>
    </r>
    <r>
      <rPr>
        <sz val="10"/>
        <rFont val="Times New Roman"/>
        <charset val="134"/>
      </rPr>
      <t>500</t>
    </r>
    <r>
      <rPr>
        <sz val="10"/>
        <rFont val="宋体"/>
        <charset val="134"/>
      </rPr>
      <t>元</t>
    </r>
  </si>
  <si>
    <t>刘市社区</t>
  </si>
  <si>
    <t>道路整形铺山卵</t>
  </si>
  <si>
    <t>三百亩路除杂整修，整修成长1720米、宽4米的生产道路，上面铺设0.1米厚碎石</t>
  </si>
  <si>
    <t>产出指标：完成道路路面整形及铺设山卵石1780米.出行时间0.1小时时效降低20%。成本目标：年平均降低成本600元。
效益指标：项目区群众增收5%。经济效益，可持续影响效益，改善农村基础设施条件，改善招商引资环境。持续增强后续产业发展；社会效益，出行方便、农户增产增收；生态效益，亮化环境，生态宜居。
满意度：100%</t>
  </si>
  <si>
    <t>参与前期项目确定会议、决议；项目实施过程中对施工质量和资金使用进行监督；项目实施后参与道路养护任务，项目完成后参与后持续维护管理；
间接受益人均：200元。</t>
  </si>
  <si>
    <t>仙公片六组干湾堰清淤扩容，面积约8.5亩</t>
  </si>
  <si>
    <r>
      <rPr>
        <sz val="10"/>
        <rFont val="宋体"/>
        <charset val="134"/>
      </rPr>
      <t>干湾堰清淤扩容，面积约8.5亩，直接灌溉面积92亩，质量目标清淤彻底扩大水面，时效目标减少本组灌溉农田时间，降低时间30%.成本目标：平均节约灌溉成本每亩60元，降低成本50</t>
    </r>
    <r>
      <rPr>
        <sz val="10"/>
        <rFont val="SimSun"/>
        <charset val="134"/>
      </rPr>
      <t>％</t>
    </r>
    <r>
      <rPr>
        <sz val="10"/>
        <rFont val="宋体"/>
        <charset val="134"/>
      </rPr>
      <t>，经济效率;项目区群众增收5</t>
    </r>
    <r>
      <rPr>
        <sz val="10"/>
        <rFont val="SimSun"/>
        <charset val="134"/>
      </rPr>
      <t>％</t>
    </r>
    <r>
      <rPr>
        <sz val="10"/>
        <rFont val="宋体"/>
        <charset val="134"/>
      </rPr>
      <t>，社会效益，改善周边农田灌溉条件，提高农业综合生产能力，生态效益，有效保持水土流失，保护生态，可持续影响效应，基本农田水利设施的完善，对当地农业产业化有积极的促进作用，服务对象满意度100</t>
    </r>
    <r>
      <rPr>
        <sz val="10"/>
        <rFont val="SimSun"/>
        <charset val="134"/>
      </rPr>
      <t>％</t>
    </r>
  </si>
  <si>
    <t>参与前期项目确定会议，决议，项目实施过程中对施工质量和资金使用进行监督，间接受益年人均400元</t>
  </si>
  <si>
    <t>建镇堰塘清淤扩容工程，堰塘面积大约8亩</t>
  </si>
  <si>
    <t xml:space="preserve">产出指标数量目标：完成堰塘清淤面积6亩。质量目标：清淤彻底。社会效益：改善周边农户黑水，臭水问题，提高周边群众的生活条件。生态效益：有效保持水土，保护生态。可持续影响效应：对当地居民生活条件优越化，对生态环境进行直接的保护。服务对象满意度100%
</t>
  </si>
  <si>
    <t>参与前期项目确定会议,决议,项目实施过程中对施工质量和资金使用进行监督,间接受益年人均100元</t>
  </si>
  <si>
    <t>道路修</t>
  </si>
  <si>
    <t>刘家河支路南北向路面修整，长1500米，原3米路面扩宽至4米，上铺3.5米宽，厚0.2米山卵石</t>
  </si>
  <si>
    <t>产出指标：完成道路路面整形及铺设山卵石1500米.出行时间0.1小时时效降低30%。成本目标：年平均降低成本300元。
效益指标：项目区群众增收5%。经济效益，可持续影响效益，改善农村基础设施条件，改善招商引资环境。持续增强后续产业发展；社会效益，出行方便、农户增产增收；生态效益，亮化环境，生态宜居。
满意度：100%</t>
  </si>
  <si>
    <t>参与前期项目确定会议、决议；项目实施过程中对施工质量和资金使用进行监督；项目实施后参与道路养护任务，项目完成后参与后持续维护管理；
间接受益人均：260元。</t>
  </si>
  <si>
    <t>2019.9.30</t>
  </si>
  <si>
    <r>
      <rPr>
        <sz val="10"/>
        <rFont val="Times New Roman"/>
        <charset val="134"/>
      </rPr>
      <t>17</t>
    </r>
    <r>
      <rPr>
        <sz val="10"/>
        <rFont val="宋体"/>
        <charset val="134"/>
      </rPr>
      <t>组乌鸦山组级公路接口至周勇屋后）</t>
    </r>
    <r>
      <rPr>
        <sz val="10"/>
        <rFont val="Times New Roman"/>
        <charset val="134"/>
      </rPr>
      <t>150</t>
    </r>
    <r>
      <rPr>
        <sz val="10"/>
        <rFont val="宋体"/>
        <charset val="134"/>
      </rPr>
      <t>米长，</t>
    </r>
    <r>
      <rPr>
        <sz val="10"/>
        <rFont val="Times New Roman"/>
        <charset val="134"/>
      </rPr>
      <t>3.5</t>
    </r>
    <r>
      <rPr>
        <sz val="10"/>
        <rFont val="宋体"/>
        <charset val="134"/>
      </rPr>
      <t>米宽，</t>
    </r>
    <r>
      <rPr>
        <sz val="10"/>
        <rFont val="Times New Roman"/>
        <charset val="134"/>
      </rPr>
      <t>0.2</t>
    </r>
    <r>
      <rPr>
        <sz val="10"/>
        <rFont val="宋体"/>
        <charset val="134"/>
      </rPr>
      <t>米厚村级公路硬化，</t>
    </r>
  </si>
  <si>
    <t>产出指标数量目标：完成150米村级道硬化。质量目标：路基质量良好。时效目标：降低周边运输、出行时间0.3小时，时效降低26%。成本目标：平均降低成本15元，降低约8%。效益指标经济效益：减少群众出行成本，促进农业生产生活。社会效益：改善农村基础设施条件。可持续影响效应：改善招商引资环境，促进当地经济发展，扩大就业机会，增加农民收入。服务对象满意度100%</t>
  </si>
  <si>
    <t>乔家河社区
居民委员会</t>
  </si>
  <si>
    <t>青竹湾堰清淤扩容</t>
  </si>
  <si>
    <t>青竹湾堰清淤扩容，面积大约5亩、堰堤加宽、整昏等</t>
  </si>
  <si>
    <t xml:space="preserve">产出指标数量目标：完成堰塘清淤面积5亩。质量目标：清淤彻底。时效目标：平均减少周边农田灌溉时间1天，降低时间39%。成本目标：平均节约灌溉成本50元，降低成本45%。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
</t>
  </si>
  <si>
    <t>果蔬园人行道建设</t>
  </si>
  <si>
    <r>
      <rPr>
        <sz val="10"/>
        <rFont val="宋体"/>
        <charset val="134"/>
      </rPr>
      <t>原彭山村五组金儿堰至艳关公路人行道建设，长</t>
    </r>
    <r>
      <rPr>
        <sz val="10"/>
        <rFont val="Times New Roman"/>
        <charset val="134"/>
      </rPr>
      <t>250</t>
    </r>
    <r>
      <rPr>
        <sz val="10"/>
        <rFont val="宋体"/>
        <charset val="134"/>
      </rPr>
      <t>米，宽</t>
    </r>
    <r>
      <rPr>
        <sz val="10"/>
        <rFont val="Times New Roman"/>
        <charset val="134"/>
      </rPr>
      <t>1.5</t>
    </r>
    <r>
      <rPr>
        <sz val="10"/>
        <rFont val="宋体"/>
        <charset val="134"/>
      </rPr>
      <t>米，铺</t>
    </r>
    <r>
      <rPr>
        <sz val="10"/>
        <rFont val="Times New Roman"/>
        <charset val="134"/>
      </rPr>
      <t>0.1</t>
    </r>
    <r>
      <rPr>
        <sz val="10"/>
        <rFont val="宋体"/>
        <charset val="134"/>
      </rPr>
      <t>米</t>
    </r>
    <r>
      <rPr>
        <sz val="10"/>
        <rFont val="Times New Roman"/>
        <charset val="134"/>
      </rPr>
      <t>C10</t>
    </r>
    <r>
      <rPr>
        <sz val="10"/>
        <rFont val="宋体"/>
        <charset val="134"/>
      </rPr>
      <t>垫层，垫层上铺红砖装饰</t>
    </r>
  </si>
  <si>
    <t xml:space="preserve">产出指标数量目标：完成果蔬园人行道250米道路铺设。果园质量目标：将250米人行道铺垫层后铺红砖。时效目标：平均减少果园来回时间1小时，降低时间45%。效益指标经济效益：项目区增收25%。社会效益：改善旅游区环境，提高农业综合生产能力。生态效益：有效保持水土，保护生态。可持续影响效应：，对旅游业发展有积极的促进作用。服务对象满意度100%
</t>
  </si>
  <si>
    <t>2019/10/1</t>
  </si>
  <si>
    <t>2020/11/1</t>
  </si>
  <si>
    <t>4组紫桥公路出口至5组陈本元屋场生产道路750米，宽3米整修，上铺0.1米厚碎石</t>
  </si>
  <si>
    <t>产出指标数量目标：完成750米村道路基。质量目标：路基质量良好。时效目标：降低周边运输、出行时间0.5小时，时效降低34%。成本目标：平均降低成本55元，降低约10%。效益指标经济效益：减少群众出行成本，促进农业生产生活。社会效益：改善农村基础设施条件。可持续影响效应：改善招商引资环境，促进当地经济发展，扩大就业机会，增加农民收入。服务对象满意度101%。</t>
  </si>
  <si>
    <t>群众参与平整路基；村道整修为项目区内农副产品的运输提供了便利，促进农业生产。人均年增收50元.</t>
  </si>
  <si>
    <t>澧浦街道</t>
  </si>
  <si>
    <t>三贤</t>
  </si>
  <si>
    <r>
      <rPr>
        <sz val="11"/>
        <rFont val="宋体"/>
        <charset val="0"/>
      </rPr>
      <t>社区大堤段从屠宰场至福利院约120米，二组段从廖春长北边至向东平南面约200米，五组从龚德刚北面至经十七路约130米，共计硬化</t>
    </r>
    <r>
      <rPr>
        <sz val="11"/>
        <rFont val="Times New Roman"/>
        <charset val="0"/>
      </rPr>
      <t>450</t>
    </r>
    <r>
      <rPr>
        <sz val="11"/>
        <rFont val="宋体"/>
        <charset val="0"/>
      </rPr>
      <t>米，</t>
    </r>
    <r>
      <rPr>
        <sz val="11"/>
        <rFont val="Times New Roman"/>
        <charset val="0"/>
      </rPr>
      <t>4</t>
    </r>
    <r>
      <rPr>
        <sz val="11"/>
        <rFont val="宋体"/>
        <charset val="0"/>
      </rPr>
      <t>米宽</t>
    </r>
    <r>
      <rPr>
        <sz val="11"/>
        <rFont val="Times New Roman"/>
        <charset val="0"/>
      </rPr>
      <t>0.2</t>
    </r>
    <r>
      <rPr>
        <sz val="11"/>
        <rFont val="宋体"/>
        <charset val="0"/>
      </rPr>
      <t>米厚。</t>
    </r>
  </si>
  <si>
    <r>
      <rPr>
        <sz val="11"/>
        <rFont val="Times New Roman"/>
        <charset val="0"/>
      </rPr>
      <t>1</t>
    </r>
    <r>
      <rPr>
        <sz val="11"/>
        <rFont val="宋体"/>
        <charset val="0"/>
      </rPr>
      <t>、产出指标：硬化里程450米，工程验收合格率100%，完成及时率100%；</t>
    </r>
    <r>
      <rPr>
        <sz val="11"/>
        <rFont val="Times New Roman"/>
        <charset val="0"/>
      </rPr>
      <t xml:space="preserve">
2</t>
    </r>
    <r>
      <rPr>
        <sz val="11"/>
        <rFont val="宋体"/>
        <charset val="0"/>
      </rPr>
      <t>、效益指标：生活成本减少50元以上，受益建档立卡贫困人口数大于25人，村容村貌美化度较往年提高，工程设计使用年限大于20年；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</si>
  <si>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参与前期项目入库会议、决议；项目实施过程中参与评选理事会，对施工质量和资金使用进行监督；项目完成后参与后持续维护管理。</t>
  </si>
  <si>
    <t>宝塔</t>
  </si>
  <si>
    <t>污水沟清理及护坡</t>
  </si>
  <si>
    <r>
      <rPr>
        <sz val="11"/>
        <rFont val="宋体"/>
        <charset val="0"/>
      </rPr>
      <t>宝塔社区</t>
    </r>
    <r>
      <rPr>
        <sz val="11"/>
        <rFont val="Times New Roman"/>
        <charset val="0"/>
      </rPr>
      <t>3</t>
    </r>
    <r>
      <rPr>
        <sz val="11"/>
        <rFont val="宋体"/>
        <charset val="0"/>
      </rPr>
      <t>组污水沟清理及护坡，从李家喜屋前到向进军屋后，长329米，底部宽</t>
    </r>
    <r>
      <rPr>
        <sz val="11"/>
        <rFont val="Times New Roman"/>
        <charset val="0"/>
      </rPr>
      <t>0.5</t>
    </r>
    <r>
      <rPr>
        <sz val="11"/>
        <rFont val="宋体"/>
        <charset val="0"/>
      </rPr>
      <t>米，坡面</t>
    </r>
    <r>
      <rPr>
        <sz val="11"/>
        <rFont val="Times New Roman"/>
        <charset val="0"/>
      </rPr>
      <t>0.6×2</t>
    </r>
    <r>
      <rPr>
        <sz val="11"/>
        <rFont val="宋体"/>
        <charset val="0"/>
      </rPr>
      <t>面</t>
    </r>
    <r>
      <rPr>
        <sz val="11"/>
        <rFont val="Times New Roman"/>
        <charset val="0"/>
      </rPr>
      <t>×0.08</t>
    </r>
    <r>
      <rPr>
        <sz val="11"/>
        <rFont val="宋体"/>
        <charset val="0"/>
      </rPr>
      <t>米</t>
    </r>
  </si>
  <si>
    <r>
      <rPr>
        <sz val="11"/>
        <rFont val="Times New Roman"/>
        <charset val="0"/>
      </rPr>
      <t>1</t>
    </r>
    <r>
      <rPr>
        <sz val="11"/>
        <rFont val="宋体"/>
        <charset val="0"/>
      </rPr>
      <t>、产出指标：污水沟清理护坡长度329米，工程验收合格率100%，完成及时率100%；</t>
    </r>
    <r>
      <rPr>
        <sz val="11"/>
        <rFont val="Times New Roman"/>
        <charset val="0"/>
      </rPr>
      <t xml:space="preserve">
2</t>
    </r>
    <r>
      <rPr>
        <sz val="11"/>
        <rFont val="宋体"/>
        <charset val="0"/>
      </rPr>
      <t>、效益指标：生活成本减少50元以上，受益建档立卡贫困人口数大于17人，水资源利用率较往年提高；</t>
    </r>
    <r>
      <rPr>
        <sz val="11"/>
        <rFont val="Times New Roman"/>
        <charset val="0"/>
      </rPr>
      <t xml:space="preserve">
3</t>
    </r>
    <r>
      <rPr>
        <sz val="11"/>
        <rFont val="宋体"/>
        <charset val="0"/>
      </rPr>
      <t>、满意度指标：受益贫困户满意度</t>
    </r>
    <r>
      <rPr>
        <sz val="11"/>
        <rFont val="Times New Roman"/>
        <charset val="0"/>
      </rPr>
      <t>100%</t>
    </r>
  </si>
  <si>
    <t>襄阳</t>
  </si>
  <si>
    <r>
      <rPr>
        <sz val="11"/>
        <rFont val="宋体"/>
        <charset val="134"/>
      </rPr>
      <t>绣江路南端（屈原路</t>
    </r>
    <r>
      <rPr>
        <sz val="11"/>
        <rFont val="Times New Roman"/>
        <charset val="0"/>
      </rPr>
      <t>-</t>
    </r>
    <r>
      <rPr>
        <sz val="11"/>
        <rFont val="宋体"/>
        <charset val="134"/>
      </rPr>
      <t>南河街）</t>
    </r>
    <r>
      <rPr>
        <sz val="11"/>
        <rFont val="Times New Roman"/>
        <charset val="0"/>
      </rPr>
      <t>300</t>
    </r>
    <r>
      <rPr>
        <sz val="11"/>
        <rFont val="宋体"/>
        <charset val="134"/>
      </rPr>
      <t>米</t>
    </r>
    <r>
      <rPr>
        <sz val="11"/>
        <rFont val="Times New Roman"/>
        <charset val="0"/>
      </rPr>
      <t xml:space="preserve">
</t>
    </r>
    <r>
      <rPr>
        <sz val="11"/>
        <rFont val="宋体"/>
        <charset val="134"/>
      </rPr>
      <t>长</t>
    </r>
    <r>
      <rPr>
        <sz val="11"/>
        <rFont val="Times New Roman"/>
        <charset val="0"/>
      </rPr>
      <t>3</t>
    </r>
    <r>
      <rPr>
        <sz val="11"/>
        <rFont val="宋体"/>
        <charset val="134"/>
      </rPr>
      <t>米宽</t>
    </r>
    <r>
      <rPr>
        <sz val="11"/>
        <rFont val="Times New Roman"/>
        <charset val="0"/>
      </rPr>
      <t>0.2</t>
    </r>
    <r>
      <rPr>
        <sz val="11"/>
        <rFont val="宋体"/>
        <charset val="134"/>
      </rPr>
      <t>米厚</t>
    </r>
  </si>
  <si>
    <r>
      <rPr>
        <sz val="11"/>
        <rFont val="Times New Roman"/>
        <charset val="0"/>
      </rPr>
      <t>1</t>
    </r>
    <r>
      <rPr>
        <sz val="11"/>
        <rFont val="宋体"/>
        <charset val="0"/>
      </rPr>
      <t>、产出指标：硬化里程300米，工程验收合格率100%，完成及时率100%；</t>
    </r>
    <r>
      <rPr>
        <sz val="11"/>
        <rFont val="Times New Roman"/>
        <charset val="0"/>
      </rPr>
      <t xml:space="preserve">
2</t>
    </r>
    <r>
      <rPr>
        <sz val="11"/>
        <rFont val="宋体"/>
        <charset val="0"/>
      </rPr>
      <t>、效益指标：生活成本减少50元以上，受益建档立卡贫困人口数大于1人，村容村貌美化度较往年提高，工程设计使用年限大于20年；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</si>
  <si>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羊古</t>
  </si>
  <si>
    <r>
      <rPr>
        <sz val="11"/>
        <rFont val="宋体"/>
        <charset val="134"/>
      </rPr>
      <t>改建</t>
    </r>
    <r>
      <rPr>
        <sz val="11"/>
        <rFont val="Times New Roman"/>
        <charset val="0"/>
      </rPr>
      <t xml:space="preserve">
</t>
    </r>
    <r>
      <rPr>
        <sz val="11"/>
        <rFont val="宋体"/>
        <charset val="134"/>
      </rPr>
      <t>扩建</t>
    </r>
  </si>
  <si>
    <r>
      <rPr>
        <sz val="11"/>
        <rFont val="宋体"/>
        <charset val="134"/>
      </rPr>
      <t>廖家堰向东经史家堰折转向南经黄思台沟渠到与柳家社区交界，全长</t>
    </r>
    <r>
      <rPr>
        <sz val="11"/>
        <rFont val="Times New Roman"/>
        <charset val="0"/>
      </rPr>
      <t>600</t>
    </r>
    <r>
      <rPr>
        <sz val="11"/>
        <rFont val="宋体"/>
        <charset val="134"/>
      </rPr>
      <t>米，沟渠疏通加深加固。</t>
    </r>
  </si>
  <si>
    <r>
      <rPr>
        <sz val="11"/>
        <rFont val="Times New Roman"/>
        <charset val="0"/>
      </rPr>
      <t>1</t>
    </r>
    <r>
      <rPr>
        <sz val="11"/>
        <rFont val="宋体"/>
        <charset val="0"/>
      </rPr>
      <t>、产出指标：沟渠疏通加深长度600米，工程验收合格率100%，完成及时率100%；</t>
    </r>
    <r>
      <rPr>
        <sz val="11"/>
        <rFont val="Times New Roman"/>
        <charset val="0"/>
      </rPr>
      <t xml:space="preserve">
2</t>
    </r>
    <r>
      <rPr>
        <sz val="11"/>
        <rFont val="宋体"/>
        <charset val="0"/>
      </rPr>
      <t>、效益指标：生活成本减少50元以上，受益建档立卡贫困人口数大于11人，水资源利用率较往年提高；</t>
    </r>
    <r>
      <rPr>
        <sz val="11"/>
        <rFont val="Times New Roman"/>
        <charset val="0"/>
      </rPr>
      <t xml:space="preserve">
3</t>
    </r>
    <r>
      <rPr>
        <sz val="11"/>
        <rFont val="宋体"/>
        <charset val="0"/>
      </rPr>
      <t>、满意度指标：受益贫困户满意度</t>
    </r>
    <r>
      <rPr>
        <sz val="11"/>
        <rFont val="Times New Roman"/>
        <charset val="0"/>
      </rPr>
      <t>100%</t>
    </r>
  </si>
  <si>
    <t>彭家</t>
  </si>
  <si>
    <t>道路新建</t>
  </si>
  <si>
    <r>
      <rPr>
        <sz val="11"/>
        <rFont val="宋体"/>
        <charset val="0"/>
      </rPr>
      <t>6、7组通组公路，从彭成忙家到彭宏许家，道路新建路面217米长2.5米至</t>
    </r>
    <r>
      <rPr>
        <sz val="11"/>
        <rFont val="Times New Roman"/>
        <charset val="0"/>
      </rPr>
      <t>3</t>
    </r>
    <r>
      <rPr>
        <sz val="11"/>
        <rFont val="宋体"/>
        <charset val="0"/>
      </rPr>
      <t>米宽</t>
    </r>
    <r>
      <rPr>
        <sz val="11"/>
        <rFont val="Times New Roman"/>
        <charset val="0"/>
      </rPr>
      <t>0.2</t>
    </r>
    <r>
      <rPr>
        <sz val="11"/>
        <rFont val="宋体"/>
        <charset val="0"/>
      </rPr>
      <t>米厚，路基3米至3.5米宽</t>
    </r>
  </si>
  <si>
    <r>
      <rPr>
        <sz val="11"/>
        <rFont val="Times New Roman"/>
        <charset val="0"/>
      </rPr>
      <t>1</t>
    </r>
    <r>
      <rPr>
        <sz val="11"/>
        <rFont val="宋体"/>
        <charset val="0"/>
      </rPr>
      <t>、产出指标：新建里程217米，工程验收合格率100%，完成及时率100%；</t>
    </r>
    <r>
      <rPr>
        <sz val="11"/>
        <rFont val="Times New Roman"/>
        <charset val="0"/>
      </rPr>
      <t xml:space="preserve">
2</t>
    </r>
    <r>
      <rPr>
        <sz val="11"/>
        <rFont val="宋体"/>
        <charset val="0"/>
      </rPr>
      <t>、效益指标：生活成本减少50元以上，受益建档立卡贫困人口数大于6人，村容村貌美化度较往年提高，工程设计使用年限大于20年；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</si>
  <si>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柳家</t>
  </si>
  <si>
    <t>道路硬化，从五组刘连忠家到柳家干渠，长500米宽2米0.2米厚</t>
  </si>
  <si>
    <r>
      <rPr>
        <sz val="11"/>
        <rFont val="Times New Roman"/>
        <charset val="0"/>
      </rPr>
      <t>1</t>
    </r>
    <r>
      <rPr>
        <sz val="11"/>
        <rFont val="宋体"/>
        <charset val="134"/>
      </rPr>
      <t>、产出指标：时效</t>
    </r>
    <r>
      <rPr>
        <sz val="11"/>
        <rFont val="Times New Roman"/>
        <charset val="0"/>
      </rPr>
      <t>2</t>
    </r>
    <r>
      <rPr>
        <sz val="11"/>
        <rFont val="宋体"/>
        <charset val="134"/>
      </rPr>
      <t>分钟，</t>
    </r>
    <r>
      <rPr>
        <sz val="11"/>
        <rFont val="Times New Roman"/>
        <charset val="0"/>
      </rPr>
      <t>0.2</t>
    </r>
    <r>
      <rPr>
        <sz val="11"/>
        <rFont val="宋体"/>
        <charset val="134"/>
      </rPr>
      <t>；</t>
    </r>
    <r>
      <rPr>
        <sz val="11"/>
        <rFont val="Times New Roman"/>
        <charset val="0"/>
      </rPr>
      <t>2</t>
    </r>
    <r>
      <rPr>
        <sz val="11"/>
        <rFont val="宋体"/>
        <charset val="134"/>
      </rPr>
      <t>、效益指标：社会效益，提高出行效率；可持续性指标，增强后续产业发展；</t>
    </r>
    <r>
      <rPr>
        <sz val="11"/>
        <rFont val="Times New Roman"/>
        <charset val="0"/>
      </rPr>
      <t>3</t>
    </r>
    <r>
      <rPr>
        <sz val="11"/>
        <rFont val="宋体"/>
        <charset val="134"/>
      </rPr>
      <t>、满意度指标：群众满意度</t>
    </r>
    <r>
      <rPr>
        <sz val="11"/>
        <rFont val="Times New Roman"/>
        <charset val="0"/>
      </rPr>
      <t>100%</t>
    </r>
  </si>
  <si>
    <t>沟渠扶砌</t>
  </si>
  <si>
    <t>一组、二组沟渠护砌，金家地沟渠，二组云金兰东边到三组龚德祥，混泥土扶砌400米</t>
  </si>
  <si>
    <r>
      <rPr>
        <sz val="11"/>
        <rFont val="Times New Roman"/>
        <charset val="0"/>
      </rPr>
      <t>1</t>
    </r>
    <r>
      <rPr>
        <sz val="11"/>
        <rFont val="宋体"/>
        <charset val="0"/>
      </rPr>
      <t>、产出指标：混凝土扶砌长度400米，工程验收合格率100%，完成及时率100%；</t>
    </r>
    <r>
      <rPr>
        <sz val="11"/>
        <rFont val="Times New Roman"/>
        <charset val="0"/>
      </rPr>
      <t xml:space="preserve">
2</t>
    </r>
    <r>
      <rPr>
        <sz val="11"/>
        <rFont val="宋体"/>
        <charset val="0"/>
      </rPr>
      <t>、效益指标：生产条件改善带动农业亩均产量增加大于50斤，受益建档立卡贫困人口数大于25人，耕地质量和水资源利用率较往年提高，工程设计使用年限大于10年；</t>
    </r>
    <r>
      <rPr>
        <sz val="11"/>
        <rFont val="Times New Roman"/>
        <charset val="0"/>
      </rPr>
      <t xml:space="preserve">
3</t>
    </r>
    <r>
      <rPr>
        <sz val="11"/>
        <rFont val="宋体"/>
        <charset val="0"/>
      </rPr>
      <t>、满意度指标：受益贫困户满意度</t>
    </r>
    <r>
      <rPr>
        <sz val="11"/>
        <rFont val="Times New Roman"/>
        <charset val="0"/>
      </rPr>
      <t>100%</t>
    </r>
  </si>
  <si>
    <t>二组陆仁立家到三组向阳家前，道路硬化，长400米宽3米厚0.2米</t>
  </si>
  <si>
    <r>
      <rPr>
        <sz val="11"/>
        <rFont val="Times New Roman"/>
        <charset val="0"/>
      </rPr>
      <t>1</t>
    </r>
    <r>
      <rPr>
        <sz val="11"/>
        <rFont val="宋体"/>
        <charset val="0"/>
      </rPr>
      <t>、产出指标：硬化里程400米，工程验收合格率100%，完成及时率100%；</t>
    </r>
    <r>
      <rPr>
        <sz val="11"/>
        <rFont val="Times New Roman"/>
        <charset val="0"/>
      </rPr>
      <t xml:space="preserve">
2</t>
    </r>
    <r>
      <rPr>
        <sz val="11"/>
        <rFont val="宋体"/>
        <charset val="0"/>
      </rPr>
      <t>、效益指标：生活成本减少50元以上，受益建档立卡贫困人口数大于13人，村容村貌美化度较往年提高，工程设计使用年限大于20年；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</si>
  <si>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黄沙湾</t>
  </si>
  <si>
    <t>沿河片区2组向才凯家到沿河片区4组向际清家的道路硬化长500米宽3米厚0.2米</t>
  </si>
  <si>
    <r>
      <rPr>
        <sz val="11"/>
        <rFont val="Times New Roman"/>
        <charset val="0"/>
      </rPr>
      <t>1</t>
    </r>
    <r>
      <rPr>
        <sz val="11"/>
        <rFont val="宋体"/>
        <charset val="0"/>
      </rPr>
      <t>、产出指标：硬化里程500米，工程验收合格率100%，完成及时率100%；</t>
    </r>
    <r>
      <rPr>
        <sz val="11"/>
        <rFont val="Times New Roman"/>
        <charset val="0"/>
      </rPr>
      <t xml:space="preserve">
2</t>
    </r>
    <r>
      <rPr>
        <sz val="11"/>
        <rFont val="宋体"/>
        <charset val="0"/>
      </rPr>
      <t>、效益指标：生活成本减少50元以上，受益建档立卡贫困人口数大于3人，村容村貌美化度较往年提高，工程设计使用年限大于20年；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</si>
  <si>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下水道整修</t>
  </si>
  <si>
    <t>五组原改口路修建下水道，任振万家到向双喜家，约170米长</t>
  </si>
  <si>
    <r>
      <rPr>
        <sz val="11"/>
        <rFont val="Times New Roman"/>
        <charset val="0"/>
      </rPr>
      <t>1</t>
    </r>
    <r>
      <rPr>
        <sz val="11"/>
        <rFont val="宋体"/>
        <charset val="0"/>
      </rPr>
      <t>、产出指标：下水道整修长度170米，工程验收合格率100%，完成及时率100%；</t>
    </r>
    <r>
      <rPr>
        <sz val="11"/>
        <rFont val="Times New Roman"/>
        <charset val="0"/>
      </rPr>
      <t xml:space="preserve">
2</t>
    </r>
    <r>
      <rPr>
        <sz val="11"/>
        <rFont val="宋体"/>
        <charset val="0"/>
      </rPr>
      <t>、效益指标：生活成本减少50元，受益建档立卡贫困人口数大于2人，污水雨水处理效率较往年提高，工程设计使用年限大于20年；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</si>
  <si>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卢家</t>
  </si>
  <si>
    <t>机埠维修</t>
  </si>
  <si>
    <t>十四支半、十五支机埠维修</t>
  </si>
  <si>
    <t>任家巷</t>
  </si>
  <si>
    <t>6组居民点路，从7组杨耀珍家到5组陈克生家，长400米宽4.5米厚0.2米</t>
  </si>
  <si>
    <r>
      <rPr>
        <sz val="11"/>
        <rFont val="Times New Roman"/>
        <charset val="0"/>
      </rPr>
      <t>1</t>
    </r>
    <r>
      <rPr>
        <sz val="11"/>
        <rFont val="宋体"/>
        <charset val="0"/>
      </rPr>
      <t>、产出指标：新建里程400米，工程验收合格率100%，完成及时率100%；</t>
    </r>
    <r>
      <rPr>
        <sz val="11"/>
        <rFont val="Times New Roman"/>
        <charset val="0"/>
      </rPr>
      <t xml:space="preserve">
2</t>
    </r>
    <r>
      <rPr>
        <sz val="11"/>
        <rFont val="宋体"/>
        <charset val="0"/>
      </rPr>
      <t>、效益指标：生活成本减少50元以上，受益建档立卡贫困人口数大于9人，村容村貌美化度较往年提高，工程设计使用年限大于20年；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</si>
  <si>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道路加宽硬化</t>
  </si>
  <si>
    <t>6.7组通组公路加宽硬化，彭成忙家到澹水大提，长180米3.5米宽（原宽3米）0.2米厚</t>
  </si>
  <si>
    <r>
      <rPr>
        <sz val="11"/>
        <rFont val="Times New Roman"/>
        <charset val="0"/>
      </rPr>
      <t>1</t>
    </r>
    <r>
      <rPr>
        <sz val="11"/>
        <rFont val="宋体"/>
        <charset val="0"/>
      </rPr>
      <t>、产出指标：加宽硬化里程180米，工程验收合格率100%，完成及时率100%；</t>
    </r>
    <r>
      <rPr>
        <sz val="11"/>
        <rFont val="Times New Roman"/>
        <charset val="0"/>
      </rPr>
      <t xml:space="preserve">
2</t>
    </r>
    <r>
      <rPr>
        <sz val="11"/>
        <rFont val="宋体"/>
        <charset val="0"/>
      </rPr>
      <t>、效益指标：生活成本减少50元以上，受益建档立卡贫困人口数大于6人，村容村貌美化度较往年提高，工程设计使用年限大于20年；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</si>
  <si>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皇山</t>
  </si>
  <si>
    <t>7组通组路，张兴贵家到张子银家，400米长3米宽0.2米厚</t>
  </si>
  <si>
    <r>
      <rPr>
        <sz val="11"/>
        <rFont val="Times New Roman"/>
        <charset val="0"/>
      </rPr>
      <t>1</t>
    </r>
    <r>
      <rPr>
        <sz val="11"/>
        <rFont val="宋体"/>
        <charset val="0"/>
      </rPr>
      <t>、产出指标：硬化里程400米，工程验收合格率100%，完成及时率100%；</t>
    </r>
    <r>
      <rPr>
        <sz val="11"/>
        <rFont val="Times New Roman"/>
        <charset val="0"/>
      </rPr>
      <t xml:space="preserve">
2</t>
    </r>
    <r>
      <rPr>
        <sz val="11"/>
        <rFont val="宋体"/>
        <charset val="0"/>
      </rPr>
      <t>、效益指标：生活成本减少50元以上，受益建档立卡贫困人口数大于27人，村容村貌美化度较往年提高，工程设计使用年限大于20年；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</si>
  <si>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十回港</t>
  </si>
  <si>
    <t>安置点至12组王观元屋旁，长度300米宽4米0.2米厚</t>
  </si>
  <si>
    <t>道路扩宽</t>
  </si>
  <si>
    <t>17组王先仍屋旁至19组崔乃涛屋旁，长750米，原2.8米加宽至4.2米，厚0.2米</t>
  </si>
  <si>
    <r>
      <rPr>
        <sz val="11"/>
        <rFont val="Times New Roman"/>
        <charset val="0"/>
      </rPr>
      <t>1</t>
    </r>
    <r>
      <rPr>
        <sz val="11"/>
        <rFont val="宋体"/>
        <charset val="0"/>
      </rPr>
      <t>、产出指标：扩建里程750米，工程验收合格率100%，完成及时率100%；</t>
    </r>
    <r>
      <rPr>
        <sz val="11"/>
        <rFont val="Times New Roman"/>
        <charset val="0"/>
      </rPr>
      <t xml:space="preserve">
2</t>
    </r>
    <r>
      <rPr>
        <sz val="11"/>
        <rFont val="宋体"/>
        <charset val="0"/>
      </rPr>
      <t>、效益指标：生活成本减少50元以上，受益建档立卡贫困人口数大于8人，村容村貌美化度较往年提高，工程设计使用年限大于20年；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</si>
  <si>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柳家4组易炳英至中厦颐园105米长，2.5米至4米宽；柳丙成屋至经17路26米长，3.5米至5米宽；柳家5组杨振海至杨翠孝屋160.3米，2.5米至3米宽，道路硬化总长约291.3m*厚0.2m</t>
  </si>
  <si>
    <r>
      <rPr>
        <sz val="11"/>
        <rFont val="Times New Roman"/>
        <charset val="0"/>
      </rPr>
      <t>1</t>
    </r>
    <r>
      <rPr>
        <sz val="11"/>
        <rFont val="宋体"/>
        <charset val="0"/>
      </rPr>
      <t>、产出指标：硬化里程291.3米，工程验收合格率100%，完成及时率100%；</t>
    </r>
    <r>
      <rPr>
        <sz val="11"/>
        <rFont val="Times New Roman"/>
        <charset val="0"/>
      </rPr>
      <t xml:space="preserve">
2</t>
    </r>
    <r>
      <rPr>
        <sz val="11"/>
        <rFont val="宋体"/>
        <charset val="0"/>
      </rPr>
      <t>、效益指标：生活成本减少10元以上，受益建档立卡贫困人口数大于4人，村容村貌美化度较往年提高，工程设计使用年限大于20年；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</si>
  <si>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参与前期项目入库会议决议；项目实施过程中参与评选理事会，对施工质量和资金使用进行监督；项目完成后参与后续持续维护管理。</t>
  </si>
  <si>
    <t>五组曲家次屋前至经十七路，长约120m*宽4m*厚0.2m，含路北边开沟及部分涵管填埋。</t>
  </si>
  <si>
    <r>
      <rPr>
        <sz val="11"/>
        <rFont val="Times New Roman"/>
        <charset val="0"/>
      </rPr>
      <t>1</t>
    </r>
    <r>
      <rPr>
        <sz val="11"/>
        <rFont val="宋体"/>
        <charset val="0"/>
      </rPr>
      <t>、产出指标：硬化里程120米，工程验收合格率100%，完成及时率100%；</t>
    </r>
    <r>
      <rPr>
        <sz val="11"/>
        <rFont val="Times New Roman"/>
        <charset val="0"/>
      </rPr>
      <t xml:space="preserve">
2</t>
    </r>
    <r>
      <rPr>
        <sz val="11"/>
        <rFont val="宋体"/>
        <charset val="0"/>
      </rPr>
      <t>、效益指标：生活成本减少30元以上，受益建档立卡贫困人口数大于8人，村容村貌美化度较往年提高，工程设计使用年限大于20年；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</si>
  <si>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维护</t>
  </si>
  <si>
    <t>三组前、五组后三五组大堰塘，水面面积约20亩</t>
  </si>
  <si>
    <r>
      <rPr>
        <sz val="11"/>
        <rFont val="Times New Roman"/>
        <charset val="0"/>
      </rPr>
      <t>1</t>
    </r>
    <r>
      <rPr>
        <sz val="11"/>
        <rFont val="宋体"/>
        <charset val="0"/>
      </rPr>
      <t>、产出指标：堰塘水面面积20亩，工程验收合格率100%，完成及时率100%；</t>
    </r>
    <r>
      <rPr>
        <sz val="11"/>
        <rFont val="Times New Roman"/>
        <charset val="0"/>
      </rPr>
      <t xml:space="preserve">
2</t>
    </r>
    <r>
      <rPr>
        <sz val="11"/>
        <rFont val="宋体"/>
        <charset val="0"/>
      </rPr>
      <t>、效益指标：生产条件改善带动农业亩均产量增加大于20元，受益建档立卡贫困人口数大于9人，耕地质量和水资源利用率较往年提高，工程设计使用年限大于10年；</t>
    </r>
    <r>
      <rPr>
        <sz val="11"/>
        <rFont val="Times New Roman"/>
        <charset val="0"/>
      </rPr>
      <t xml:space="preserve">
3</t>
    </r>
    <r>
      <rPr>
        <sz val="11"/>
        <rFont val="宋体"/>
        <charset val="0"/>
      </rPr>
      <t>、满意度指标：受益贫困户满意度</t>
    </r>
    <r>
      <rPr>
        <sz val="11"/>
        <rFont val="Times New Roman"/>
        <charset val="0"/>
      </rPr>
      <t>100%</t>
    </r>
  </si>
  <si>
    <t>道路路基回填压实</t>
  </si>
  <si>
    <t>向多水家至绕城线201米*5米,沿河小学前至绕城线200米*4米，沿河小学以北至向际灼屋后861米*3.5米，吴传英屋后至通村公路226米*3.5米，道路路基总长约1488米。</t>
  </si>
  <si>
    <r>
      <rPr>
        <sz val="11"/>
        <rFont val="Times New Roman"/>
        <charset val="0"/>
      </rPr>
      <t>1</t>
    </r>
    <r>
      <rPr>
        <sz val="11"/>
        <rFont val="宋体"/>
        <charset val="0"/>
      </rPr>
      <t>、产出指标：路基回填压实里程1488米，工程验收合格率100%，完成及时率100%；</t>
    </r>
    <r>
      <rPr>
        <sz val="11"/>
        <rFont val="Times New Roman"/>
        <charset val="0"/>
      </rPr>
      <t xml:space="preserve">
2</t>
    </r>
    <r>
      <rPr>
        <sz val="11"/>
        <rFont val="宋体"/>
        <charset val="0"/>
      </rPr>
      <t>、效益指标：生活成本减少50元以上，受益建档立卡贫困人口数大于7人，村容村貌美化度较往年提高，工程设计使用年限大于10年；</t>
    </r>
    <r>
      <rPr>
        <sz val="11"/>
        <rFont val="Times New Roman"/>
        <charset val="0"/>
      </rPr>
      <t xml:space="preserve">
3</t>
    </r>
    <r>
      <rPr>
        <sz val="11"/>
        <rFont val="宋体"/>
        <charset val="0"/>
      </rPr>
      <t>、满意度指标：受益贫困户满意度</t>
    </r>
    <r>
      <rPr>
        <sz val="11"/>
        <rFont val="Times New Roman"/>
        <charset val="0"/>
      </rPr>
      <t>100%</t>
    </r>
  </si>
  <si>
    <t>易宗林至黄菊英132米*3米；易计茂屋至杨复清屋42米*2.7米，道路硬化长约174米*0.2m</t>
  </si>
  <si>
    <r>
      <rPr>
        <sz val="11"/>
        <rFont val="Times New Roman"/>
        <charset val="0"/>
      </rPr>
      <t>1</t>
    </r>
    <r>
      <rPr>
        <sz val="11"/>
        <rFont val="宋体"/>
        <charset val="0"/>
      </rPr>
      <t>、产出指标：硬化里程174米，工程验收合格率100%，完成及时率100%；</t>
    </r>
    <r>
      <rPr>
        <sz val="11"/>
        <rFont val="Times New Roman"/>
        <charset val="0"/>
      </rPr>
      <t xml:space="preserve">
2</t>
    </r>
    <r>
      <rPr>
        <sz val="11"/>
        <rFont val="宋体"/>
        <charset val="0"/>
      </rPr>
      <t>、效益指标：生活成本减少20元以上，受益建档立卡贫困人口数大于2人，村容村貌美化度较往年提高，工程设计使用年限大于20年；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</si>
  <si>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2组西武祠路连通至鱼池路，227m*2.8至3m*0.2m，路基宽3至3，5m;7组通组公路至万绍川屋至薜业炮屋路段162m*3m*0.2m，路基宽3，5m，道路新建全长共约389m。</t>
  </si>
  <si>
    <r>
      <rPr>
        <sz val="11"/>
        <rFont val="Times New Roman"/>
        <charset val="0"/>
      </rPr>
      <t>1</t>
    </r>
    <r>
      <rPr>
        <sz val="11"/>
        <rFont val="宋体"/>
        <charset val="0"/>
      </rPr>
      <t>、产出指标：新建里程389米，工程验收合格率100%，完成及时率100%；</t>
    </r>
    <r>
      <rPr>
        <sz val="11"/>
        <rFont val="Times New Roman"/>
        <charset val="0"/>
      </rPr>
      <t xml:space="preserve">
2</t>
    </r>
    <r>
      <rPr>
        <sz val="11"/>
        <rFont val="宋体"/>
        <charset val="0"/>
      </rPr>
      <t>、效益指标：生活成本减少50元以上，受益建档立卡贫困人口数大于6人，村容村貌美化度较往年提高，工程设计使用年限大于20年；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</si>
  <si>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24组宋忍穷至25组宋宜生屋路段270m*3m*0.2m；宋泽平至宋泽双路段84m*2.5m*0.2m，道路硬化全长354m</t>
  </si>
  <si>
    <r>
      <rPr>
        <sz val="11"/>
        <rFont val="Times New Roman"/>
        <charset val="0"/>
      </rPr>
      <t>1</t>
    </r>
    <r>
      <rPr>
        <sz val="11"/>
        <rFont val="宋体"/>
        <charset val="0"/>
      </rPr>
      <t>、产出指标：硬化里程354米，工程验收合格率100%，完成及时率100%；</t>
    </r>
    <r>
      <rPr>
        <sz val="11"/>
        <rFont val="Times New Roman"/>
        <charset val="0"/>
      </rPr>
      <t xml:space="preserve">
2</t>
    </r>
    <r>
      <rPr>
        <sz val="11"/>
        <rFont val="宋体"/>
        <charset val="0"/>
      </rPr>
      <t>、效益指标：生活成本减少50元以上，受益建档立卡贫困人口数大于4人，村容村貌美化度较往年提高，工程设计使用年限大于20年；</t>
    </r>
    <r>
      <rPr>
        <sz val="11"/>
        <rFont val="Times New Roman"/>
        <charset val="0"/>
      </rPr>
      <t xml:space="preserve">
3</t>
    </r>
    <r>
      <rPr>
        <sz val="11"/>
        <rFont val="宋体"/>
        <charset val="0"/>
      </rPr>
      <t>、满意度指标：受益贫困户满意度</t>
    </r>
    <r>
      <rPr>
        <sz val="11"/>
        <rFont val="Times New Roman"/>
        <charset val="0"/>
      </rPr>
      <t>100%</t>
    </r>
  </si>
  <si>
    <t>澧西街道</t>
  </si>
  <si>
    <t>白米
社区</t>
  </si>
  <si>
    <t>白米社区2、3、5、6、7组居民农田灌溉用水；蒋家大堰0.8亩、江家大堰5亩、土坑3亩，私堰3亩，深0.8米，合计11.8亩。</t>
  </si>
  <si>
    <t>1、产出指标：堰塘清淤扩容前农田灌溉用水每亩需1.5小时，清淤扩容后农田灌溉用水只需0.5小时，时效（1.5—0.5）/1.5=0.67。堰塘清淤前灌溉成本60元，堰塘清淤后灌溉成本30元，成本节约（60—30）/60=0.5。2、效益指标：经济效益，降低贫困户生产生活成本，提高生产收益；可持续为贫困户提供农业生产灌溉水源；3、社会效益：增强堰塘蓄水抗旱能力，农户增产增收；4、生态效益：亮化环境，生态宜居。满意度100%。</t>
  </si>
  <si>
    <t>参与前期项目确定会议、决议；参与方式：1、积极配合工程施工过程中泥场的安排；2、项目实施过程中对施工质量和资金使用进行监督；3、项目完成后参与后续运维管护；4、获得利益：每亩可增收约90元。</t>
  </si>
  <si>
    <t>道路窄改宽</t>
  </si>
  <si>
    <t>四组通组路，从十支桥到白米社区四组。全长1千米，扩宽至6米，厚0.2米。</t>
  </si>
  <si>
    <t>1、产出指标：道路窄改宽前路段狭窄、破乱耗时10分钟，道理窄改宽后耗时6分钟，时效：（10—6）/10=0.4。道路窄改宽前生产生活成本500元，窄改宽后生产生活成本200元，成本节约（500—200）/500=0.6.2、效益指标：经济效益，降低贫困户生产生活成本，提高生产收益；可持续影响效益，持续增强后续产业发展；社会效益，出行方便、农副产品运输便捷，农户增产增收；生态效益，亮化环境，生态宜居。满意度：100%。</t>
  </si>
  <si>
    <t>参与前期项目确定会议，决议；方式：1、积极配合工程施工过程中围墙自主拆除；2、积极参与工程质量的监管；3、获得利益：利于农副产品外销，减少农副产品外销的二次转运成本。间接受益人均800元。</t>
  </si>
  <si>
    <t>白米社区</t>
  </si>
  <si>
    <t>白米八组，九支路路灯25盏</t>
  </si>
  <si>
    <t>1、产出指标：时效，之前道路夜间无照明，需要十分钟行走，不安全，新建后需要5分钟；2、经济效益：有利于农户夜间出行，可持续为居民提供交通便利条件，满意度100%。</t>
  </si>
  <si>
    <t>参与前期项目确定会议、决议；方式：1、积极配合工程施工过程中相关事宜；2、积极参与工程质量的监管；3、获得利益：利于居民夜间出行，间接受益人均300元</t>
  </si>
  <si>
    <t>黄泥
社区</t>
  </si>
  <si>
    <t>下水道新建</t>
  </si>
  <si>
    <t>从桃花滩西路到银谷西苑对面，二组下水道全长170米，宽0.8米，高1米。</t>
  </si>
  <si>
    <t>1.产出指标：下水道新建前路面坑洼，水沟阻塞，新建后设施得到提高，路面坑洼、水沟阻塞情况明显减少，2.效益指标:经济效益，能够取得很好的社会效益，并取得一定的经济效益。有利于贫困户生产生活排水畅通。满意度100%。</t>
  </si>
  <si>
    <t>参与前期项目确定会议、决议；项目实施过程中对施工质量和资金使用进行监督；项目完成后参与后续运维管护。间接受益人均200元。</t>
  </si>
  <si>
    <t>澄坪社区</t>
  </si>
  <si>
    <r>
      <rPr>
        <sz val="11"/>
        <rFont val="Times New Roman"/>
        <charset val="134"/>
      </rPr>
      <t>3</t>
    </r>
    <r>
      <rPr>
        <sz val="11"/>
        <rFont val="宋体"/>
        <charset val="134"/>
      </rPr>
      <t>、</t>
    </r>
    <r>
      <rPr>
        <sz val="11"/>
        <rFont val="Times New Roman"/>
        <charset val="134"/>
      </rPr>
      <t>4</t>
    </r>
    <r>
      <rPr>
        <sz val="11"/>
        <rFont val="宋体"/>
        <charset val="134"/>
      </rPr>
      <t>、</t>
    </r>
    <r>
      <rPr>
        <sz val="11"/>
        <rFont val="Times New Roman"/>
        <charset val="134"/>
      </rPr>
      <t>6</t>
    </r>
    <r>
      <rPr>
        <sz val="11"/>
        <rFont val="宋体"/>
        <charset val="134"/>
      </rPr>
      <t>组堰塘清淤扩容</t>
    </r>
  </si>
  <si>
    <r>
      <rPr>
        <sz val="11"/>
        <rFont val="Times New Roman"/>
        <charset val="134"/>
      </rPr>
      <t>3</t>
    </r>
    <r>
      <rPr>
        <sz val="11"/>
        <rFont val="宋体"/>
        <charset val="134"/>
      </rPr>
      <t>组灯堰</t>
    </r>
    <r>
      <rPr>
        <sz val="11"/>
        <rFont val="Times New Roman"/>
        <charset val="134"/>
      </rPr>
      <t>2.2</t>
    </r>
    <r>
      <rPr>
        <sz val="11"/>
        <rFont val="宋体"/>
        <charset val="134"/>
      </rPr>
      <t>亩、郭家堰</t>
    </r>
    <r>
      <rPr>
        <sz val="11"/>
        <rFont val="Times New Roman"/>
        <charset val="134"/>
      </rPr>
      <t>1.4</t>
    </r>
    <r>
      <rPr>
        <sz val="11"/>
        <rFont val="宋体"/>
        <charset val="134"/>
      </rPr>
      <t>亩；</t>
    </r>
    <r>
      <rPr>
        <sz val="11"/>
        <rFont val="Times New Roman"/>
        <charset val="134"/>
      </rPr>
      <t>4</t>
    </r>
    <r>
      <rPr>
        <sz val="11"/>
        <rFont val="宋体"/>
        <charset val="134"/>
      </rPr>
      <t>组上河堰</t>
    </r>
    <r>
      <rPr>
        <sz val="11"/>
        <rFont val="Times New Roman"/>
        <charset val="134"/>
      </rPr>
      <t>5</t>
    </r>
    <r>
      <rPr>
        <sz val="11"/>
        <rFont val="宋体"/>
        <charset val="134"/>
      </rPr>
      <t>亩；</t>
    </r>
    <r>
      <rPr>
        <sz val="11"/>
        <rFont val="Times New Roman"/>
        <charset val="134"/>
      </rPr>
      <t>6</t>
    </r>
    <r>
      <rPr>
        <sz val="11"/>
        <rFont val="宋体"/>
        <charset val="134"/>
      </rPr>
      <t>组关堰</t>
    </r>
    <r>
      <rPr>
        <sz val="11"/>
        <rFont val="Times New Roman"/>
        <charset val="134"/>
      </rPr>
      <t>2.8</t>
    </r>
    <r>
      <rPr>
        <sz val="11"/>
        <rFont val="宋体"/>
        <charset val="134"/>
      </rPr>
      <t>亩，合计</t>
    </r>
    <r>
      <rPr>
        <sz val="11"/>
        <rFont val="Times New Roman"/>
        <charset val="134"/>
      </rPr>
      <t>11.4</t>
    </r>
    <r>
      <rPr>
        <sz val="11"/>
        <rFont val="宋体"/>
        <charset val="134"/>
      </rPr>
      <t>亩，深</t>
    </r>
    <r>
      <rPr>
        <sz val="11"/>
        <rFont val="Times New Roman"/>
        <charset val="134"/>
      </rPr>
      <t>0.8</t>
    </r>
    <r>
      <rPr>
        <sz val="11"/>
        <rFont val="宋体"/>
        <charset val="134"/>
      </rPr>
      <t>米</t>
    </r>
  </si>
  <si>
    <t>1、产出指标：堰塘清淤扩容前农田灌溉用水每亩需1.5小时，清淤扩容后农田灌溉用水只需0.5小时，时效（1.5—0.5）/1.5=0.67小时。堰塘清淤前灌溉成本60元，堰塘清淤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</si>
  <si>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r>
      <rPr>
        <sz val="11"/>
        <rFont val="Times New Roman"/>
        <charset val="134"/>
      </rPr>
      <t>7</t>
    </r>
    <r>
      <rPr>
        <sz val="11"/>
        <rFont val="宋体"/>
        <charset val="134"/>
      </rPr>
      <t>、</t>
    </r>
    <r>
      <rPr>
        <sz val="11"/>
        <rFont val="Times New Roman"/>
        <charset val="134"/>
      </rPr>
      <t>8</t>
    </r>
    <r>
      <rPr>
        <sz val="11"/>
        <rFont val="宋体"/>
        <charset val="134"/>
      </rPr>
      <t>组沟渠防渗</t>
    </r>
  </si>
  <si>
    <r>
      <rPr>
        <sz val="11"/>
        <rFont val="Times New Roman"/>
        <charset val="134"/>
      </rPr>
      <t>7</t>
    </r>
    <r>
      <rPr>
        <sz val="11"/>
        <rFont val="宋体"/>
        <charset val="134"/>
      </rPr>
      <t>组夏氏祠堂后沟儿至夏绍树田</t>
    </r>
    <r>
      <rPr>
        <sz val="11"/>
        <rFont val="Times New Roman"/>
        <charset val="134"/>
      </rPr>
      <t>130</t>
    </r>
    <r>
      <rPr>
        <sz val="11"/>
        <rFont val="宋体"/>
        <charset val="134"/>
      </rPr>
      <t>米、九斗坵至河里</t>
    </r>
    <r>
      <rPr>
        <sz val="11"/>
        <rFont val="Times New Roman"/>
        <charset val="134"/>
      </rPr>
      <t>75</t>
    </r>
    <r>
      <rPr>
        <sz val="11"/>
        <rFont val="宋体"/>
        <charset val="134"/>
      </rPr>
      <t>米，共</t>
    </r>
    <r>
      <rPr>
        <sz val="11"/>
        <rFont val="Times New Roman"/>
        <charset val="134"/>
      </rPr>
      <t>205</t>
    </r>
    <r>
      <rPr>
        <sz val="11"/>
        <rFont val="宋体"/>
        <charset val="134"/>
      </rPr>
      <t>米。</t>
    </r>
    <r>
      <rPr>
        <sz val="11"/>
        <rFont val="Times New Roman"/>
        <charset val="134"/>
      </rPr>
      <t>8</t>
    </r>
    <r>
      <rPr>
        <sz val="11"/>
        <rFont val="宋体"/>
        <charset val="134"/>
      </rPr>
      <t>组二干排往南大路东边毕小平田儿往东</t>
    </r>
    <r>
      <rPr>
        <sz val="11"/>
        <rFont val="Times New Roman"/>
        <charset val="134"/>
      </rPr>
      <t>96</t>
    </r>
    <r>
      <rPr>
        <sz val="11"/>
        <rFont val="宋体"/>
        <charset val="134"/>
      </rPr>
      <t>米、毕才林屋后至黄豆沟儿</t>
    </r>
    <r>
      <rPr>
        <sz val="11"/>
        <rFont val="Times New Roman"/>
        <charset val="134"/>
      </rPr>
      <t>70</t>
    </r>
    <r>
      <rPr>
        <sz val="11"/>
        <rFont val="宋体"/>
        <charset val="134"/>
      </rPr>
      <t>米、老晒场</t>
    </r>
    <r>
      <rPr>
        <sz val="11"/>
        <rFont val="Times New Roman"/>
        <charset val="134"/>
      </rPr>
      <t>30</t>
    </r>
    <r>
      <rPr>
        <sz val="11"/>
        <rFont val="宋体"/>
        <charset val="134"/>
      </rPr>
      <t>米，共</t>
    </r>
    <r>
      <rPr>
        <sz val="11"/>
        <rFont val="Times New Roman"/>
        <charset val="134"/>
      </rPr>
      <t>196</t>
    </r>
    <r>
      <rPr>
        <sz val="11"/>
        <rFont val="宋体"/>
        <charset val="134"/>
      </rPr>
      <t>米。此工程为</t>
    </r>
    <r>
      <rPr>
        <sz val="11"/>
        <rFont val="Times New Roman"/>
        <charset val="134"/>
      </rPr>
      <t>U40</t>
    </r>
    <r>
      <rPr>
        <sz val="11"/>
        <rFont val="宋体"/>
        <charset val="134"/>
      </rPr>
      <t>槽沟渠衬砌，全长</t>
    </r>
    <r>
      <rPr>
        <sz val="11"/>
        <rFont val="Times New Roman"/>
        <charset val="134"/>
      </rPr>
      <t>401</t>
    </r>
    <r>
      <rPr>
        <sz val="11"/>
        <rFont val="宋体"/>
        <charset val="134"/>
      </rPr>
      <t>米。</t>
    </r>
  </si>
  <si>
    <t>1、产出指标：沟渠防渗前农田灌溉用水每亩需1.5小时，沟渠防渗后农田灌溉用水只需0.5小时，时效（1.5—0.5）/1.5=0.67小时。沟渠防渗前灌溉成本60元，沟渠防渗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</si>
  <si>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t>马堰村</t>
  </si>
  <si>
    <t>排灌机埠</t>
  </si>
  <si>
    <t>2019.10.</t>
  </si>
  <si>
    <t>在乔涔排渠马堰村二组段新建排灌机埠一座，装机容量10KW，8寸水泵。</t>
  </si>
  <si>
    <t>1、产出指标：未新建灌溉机埠前农田灌溉用水每亩需1.5小时，新建灌溉机埠后农田灌溉用水只需0.5小时，时效（1.5—0.5）/1.5=0.67小时。新建灌溉机埠前灌溉成本60元，新建灌溉机埠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</si>
  <si>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t>机耕道硬化</t>
  </si>
  <si>
    <t>三组机耕道（东西向）190米的路基整型及硬化</t>
  </si>
  <si>
    <t>1、为村民提供生产劳动便利；2、美丽乡村建设需要。</t>
  </si>
  <si>
    <t>参与方式：1、积极配合工程施工过程中的安排；2、积极参与工程质量的监管；3、获得利益：可解决村民生产劳动便利、安全。</t>
  </si>
  <si>
    <t>三组机耕道（南北向）278米硬化</t>
  </si>
  <si>
    <t>荣家河
社区</t>
  </si>
  <si>
    <t>荣家河诚顺驾校往南至陈正生屋旁边长165米，宽3米，厚0.2米，陈正生屋旁至华光寺旁长80米，宽1米，厚0.2米，华光寺旁边至临江路长30米，宽3米，厚0.2米。</t>
  </si>
  <si>
    <t>1、产出指标：道路硬化前路段狭窄、破乱耗时10分钟，道路硬化后耗时6分钟，时效：（10—6）/10=0.4。道路硬化前生产生活成本500元，硬化后生产生活成本200元，成本节约（500—200）/500=0.6.2、效益指标：经济效益，降低贫困户生产生活成本，提高生产收益；可持续影响效益，持续增强后续产业发展；社会效益，出行方便、农副产品运输便捷，农户增产增收；生态效益，亮化环境，生态宜居。满意度：100%。</t>
  </si>
  <si>
    <t>参与前期项目确定会议，决议；方式：1、项目实施过程中对施工质量和资金使用进行监督；2、项目完成后参与后续运维管护；3、获得利益：利于农副产品外销，减少农副产品外销的二次转运成本；4、获得利益：间接受益人均800元</t>
  </si>
  <si>
    <t>堰塘扩容清淤</t>
  </si>
  <si>
    <t>9组高家堰塘扩容清淤2亩，2米</t>
  </si>
  <si>
    <t>从幸福渠到新农村9组道路硬化，长120米，宽3米</t>
  </si>
  <si>
    <t>干渠扩宽硬化</t>
  </si>
  <si>
    <t>东头八支到西头吴绍成的屋，澧西干渠道路扩宽硬化，长100米，宽2.5米，扩宽至3.5米。</t>
  </si>
  <si>
    <t>1、产出指标：干渠扩宽硬化前农田灌溉用水每亩需1.5小时，干渠扩宽硬化后农田灌溉用水只需0.5小时，时效（1.5—0.5）/1.5=0.67小时。干渠扩宽硬化前灌溉成本60元，干渠扩宽硬化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</si>
  <si>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t>梯型沟渠硬化</t>
  </si>
  <si>
    <t>东至周继长屋后至西江辉屋后，荣家河2组沟渠硬化，长150米，上宽2米，下宽0.8米。</t>
  </si>
  <si>
    <t>1、产出指标：沟渠硬化前农田灌溉用水每亩需1.5小时，沟渠硬化后农田灌溉用水只需0.5小时，时效（1.5—0.5）/1.5=0.67小时。沟渠硬化前灌溉成本60元，沟渠硬化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</si>
  <si>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t>荣家台
社区</t>
  </si>
  <si>
    <t>扩建加宽</t>
  </si>
  <si>
    <t>2019.11.</t>
  </si>
  <si>
    <t>群星路东西向全长300米，涵管设施300米，厚0.2米。</t>
  </si>
  <si>
    <t>1、产出指标：道路扩宽硬化前路段狭窄、破乱耗时10分钟，道路扩宽硬化后耗时6分钟，时效：（10—6）/10=0.4。道路扩宽硬化前生产生活成本500元，道路扩宽硬化后生产生活成本200元，成本节约（500—200）/500=0.6.2、效益指标：经济效益，降低贫困户生产生活成本，提高生产收益；可持续影响效益，持续增强后续产业发展；社会效益，出行方便、农副产品运输便捷，农户增产增收；生态效益，亮化环境，生态宜居。满意度：100%。</t>
  </si>
  <si>
    <t>荣隆社区</t>
  </si>
  <si>
    <t>11支荣隆七组陈云屋前至至马堰三组未硬化路段150米处，宽2.8米、长150米、厚0.2米。</t>
  </si>
  <si>
    <t>新建U型渠</t>
  </si>
  <si>
    <t>新建十一支半月亮沟至长垱U型渠，全长400米，直径60U型渠</t>
  </si>
  <si>
    <t>1、产出指标：U型渠新建前农田灌溉用水每亩需1.5小时，U型渠新建后农田灌溉用水只需0.5小时，时效（1.5—0.5）/1.5=0.67小时。U型渠新建前灌溉成本60元，U型渠新建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</si>
  <si>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t>2020.10</t>
  </si>
  <si>
    <t>七组、八组两口当家堰塘清淤，面积15亩</t>
  </si>
  <si>
    <t>1.产出指标：清淤之前，每亩堰塘蓄水量333.5立方，只能灌溉2亩农田，清淤之后，每亩蓄水量可达1334立方，可用于8亩农田灌溉，成本每次每亩节约15元。2.经济效益：有利于7、8组居民农田灌溉，以减少农户农田成本为达到最终目的，满意度100%.</t>
  </si>
  <si>
    <t>参与前期项目确定会议、决议方式;1.项目实施过程中对施工质量和资金使用进行监督。2.项目完成后，参与堰塘后续维护.3.间接受益人均300元。</t>
  </si>
  <si>
    <t>石虎社区</t>
  </si>
  <si>
    <t>11组至平阳6组约500米长公路硬化，宽2.5米，厚0.2米</t>
  </si>
  <si>
    <t>从11组毕文安家至10组家堰，全长400米，直径60U型渠</t>
  </si>
  <si>
    <t>四马
社区</t>
  </si>
  <si>
    <t>2、5组村主干道路扩宽硬化，从绕城线至11支，全长500米，宽2.5米，本次加宽至4.5米。</t>
  </si>
  <si>
    <t>渠道硬化</t>
  </si>
  <si>
    <t>2019年9/18</t>
  </si>
  <si>
    <t>1.7组北河至曹继淼屋后T型渠道硬化129米.上开口，深，底都是40公分
2、七组白米老学校屋后至尹述钢屋前T型渠道硬化120米，上开口，深，底都是40公分
3、5组黎伯兰屋旁沟渠U型渠硬化全长80米，上开口，深，底都是60公分</t>
  </si>
  <si>
    <t>1、产出指标：沟渠C20砼压顶前农田灌溉用水每亩需1.5小时，沟渠C20砼压顶后农田灌溉用水只需0.5小时，时效（1.5—0.5）/1.5=0.67小时。沟渠C20砼压顶前灌溉成本60元，沟渠C20砼压顶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</si>
  <si>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t>朱家岗
社区</t>
  </si>
  <si>
    <t>堰塘清淤（魏家长堰、余家堰）</t>
  </si>
  <si>
    <t>2组魏家长堰1.2亩清淤1500方淤泥，5组余家堰0.9亩清淤800方淤泥。</t>
  </si>
  <si>
    <t>1、产出指标：堰塘清淤前农田灌溉用水每亩需1.5小时，清淤后农田灌溉用水只需0.5小时，时效（1.5—0.5）/1.5=0.67小时。堰塘清淤前灌溉成本60元，堰塘清淤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</si>
  <si>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t>堰塘清淤（庙堰）、洄水河机埠蓄池、排水渠清淤</t>
  </si>
  <si>
    <t>3组庙堰2.5亩清淤3300方淤泥，洄水河机埠蓄水池3亩清淤1600方淤泥，洄水河机埠排水渠清淤150米，底宽1米，深0.8米。</t>
  </si>
  <si>
    <t xml:space="preserve">2019.11
</t>
  </si>
  <si>
    <t>207国道三组至二斗渠道路（南北向）全长200米，宽3.5米，厚0.2米。</t>
  </si>
  <si>
    <t>参与前期项目确定会议，决议；方式：1、项目实施过程中对施工质量和资金使用进行监督；2、项目完成后参与后续运维管护；3、获得利益：利于农副产品外销，减少农副产品外销的二次转运成本；4、获得利益：间接受益人均680元</t>
  </si>
  <si>
    <t>道路拓宽硬化</t>
  </si>
  <si>
    <t xml:space="preserve">2019.12
</t>
  </si>
  <si>
    <t>四组中心路至207国道路段，全长400米，宽2.8米，本次加宽1.7米，厚0.2米。</t>
  </si>
  <si>
    <t>十支中心路至四组中心路路段，全长245米，宽2.8米，本次加宽1.7米，厚0.2米。</t>
  </si>
  <si>
    <t>朱家岗社区</t>
  </si>
  <si>
    <r>
      <rPr>
        <sz val="9"/>
        <rFont val="宋体"/>
        <charset val="134"/>
      </rPr>
      <t>四组二斗渠道路原</t>
    </r>
    <r>
      <rPr>
        <sz val="9"/>
        <rFont val="Times New Roman"/>
        <charset val="134"/>
      </rPr>
      <t>2.8</t>
    </r>
    <r>
      <rPr>
        <sz val="9"/>
        <rFont val="宋体"/>
        <charset val="134"/>
      </rPr>
      <t>米拓宽</t>
    </r>
    <r>
      <rPr>
        <sz val="9"/>
        <rFont val="Times New Roman"/>
        <charset val="134"/>
      </rPr>
      <t>1.7</t>
    </r>
    <r>
      <rPr>
        <sz val="9"/>
        <rFont val="宋体"/>
        <charset val="134"/>
      </rPr>
      <t>米硬化，预计投入15万元</t>
    </r>
  </si>
  <si>
    <t>1、产出指标：时效，之前大型运输车辆行走困难，需要行走8分钟，新建后需要3分钟，成本500；2、效益指标：有利农副产品及葡萄外销、出行方便；可持续影响效益，增强后续产业发展；美丽乡村建设需要；满意度100%</t>
  </si>
  <si>
    <t>参与前期项目确定会议，决议方式：1、积极配合工程施工过程中土地征用；2、积极参与工程质量的监管；4、获得利益：利于农副产品外销，减少农副产品外销的二次转运成本。间接受益人均500元。</t>
  </si>
  <si>
    <t>群星社区</t>
  </si>
  <si>
    <t>3、4组交界处，西起张明曙家门口，东至皮修金家门口，道路全长130米，宽2.5米，厚0.2米。</t>
  </si>
  <si>
    <t>水莲社区</t>
  </si>
  <si>
    <t>一组覃正全至李林贵家门口通户路，全长200米，宽2.5米，厚0.18米。</t>
  </si>
  <si>
    <t>一组孙继华至夏仙桃家门口通户路，全长126米，宽2.5米，厚0.18米。</t>
  </si>
  <si>
    <t>道路整修、阻挡</t>
  </si>
  <si>
    <t>2组11支道路100米的硬化及扶坡</t>
  </si>
  <si>
    <t>1、产出指标：之前道路中间有数条深宽的裂口，出行及不安全；2、效益指标：有利农副产品外销、出行方便；可持续影响效益，增强后续产业发展；美丽乡村建设需要；满意度100%</t>
  </si>
  <si>
    <t>参与前期项目确定会议、决议；方式：1、积极参与工程质量的监督监管；2、获得利益：有利于农副产品外销，减少农副产品的二次转运成本。间接受益人均500元。</t>
  </si>
  <si>
    <t>新庙村</t>
  </si>
  <si>
    <t>七支半道路扩宽硬化</t>
  </si>
  <si>
    <t>七支半从高潮砖厂到五排渠道路扩宽硬化。长100米，宽3米，本次加宽至6.3米，厚0.2米，填埋涵管。</t>
  </si>
  <si>
    <t>六组五排通组道路硬化</t>
  </si>
  <si>
    <t>六组五排通组道路硬化长330米、宽2.5米、厚度0.2米。</t>
  </si>
  <si>
    <t>黄广平通户路道路长75米，王春伍通户路65米，合计140米，宽2.5米，厚度0.2米.</t>
  </si>
  <si>
    <t>石塘堰村</t>
  </si>
  <si>
    <t>石塘堰村1组牛儿堰、藕堰、长堰12亩。10组码头堰6亩，19组、22组双堰7亩，深0.8米。</t>
  </si>
  <si>
    <t>道路、沟渠维修</t>
  </si>
  <si>
    <t>四干排道路从七支到九支2000米路面维修硬化，厚0.2米，从七支到八支沟渠2000米清淤。</t>
  </si>
  <si>
    <t>1、产出指标：道路、沟渠维修前农田灌溉用水每亩需1.5小时，道路、沟渠维修后农田灌溉用水只需0.5小时，时效（1.5—0.5）/1.5=0.67小时。道路、沟渠维修前灌溉成本60元，道路、沟渠维修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</si>
  <si>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t>从21组廖贻金家门前至15组汪晓月家附近，道路全长750米，宽3米，厚0.2米。</t>
  </si>
  <si>
    <t>参与前期项目确定会议，决议；方式：1、项目实施过程中对施工质量和资金使用进行监督；2、项目完成后参与后续运维管护；3、获得利益：利于农副产品外销，减少农副产品外销的二次转运成本；4、获得利益：间接受益人均700元</t>
  </si>
  <si>
    <t>从10组曹继红家门口至白米村九支，道路全长350米，宽3米，厚0.2米。</t>
  </si>
  <si>
    <t>参与前期项目确定会议，决议；方式：1、项目实施过程中对施工质量和资金使用进行监督；2、项目完成后参与后续运维管护；3、获得利益：利于农副产品外销，减少农副产品外销的二次转运成本；4、获得利益：间接受益人均820元</t>
  </si>
  <si>
    <t>石塘堰村1组、3组，6组、九支路路灯40盏</t>
  </si>
  <si>
    <t>参与前期项目确定会议、决议；方式：1、积极配合工程施工过程中相关事宜；2、积极参与工程质量的监管；3、获得利益：利于居民夜间出行，间接受益人均400元</t>
  </si>
  <si>
    <t>新高堰
社区</t>
  </si>
  <si>
    <t>U型渠改建</t>
  </si>
  <si>
    <t>九支半至十支半U型渠重建全长700米，U型沟上宽2.2米，下宽1.2米，深1米</t>
  </si>
  <si>
    <t>1、产出指标：U型渠改建前农田灌溉用水每亩需1.5小时，U型渠改建后农田灌溉用水只需0.5小时，时效（1.5—0.5）/1.5=0.67小时。U型渠改建前灌溉成本60元，U型渠改建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</si>
  <si>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t>参与前期项目确定会议、决议；参与方式：1、积极配合工程施工过程中泥场的安排；2、项目实施过程中对施工质量和资金使用进行监督；3、项目完成后参与后续运维管护；4、获得利益：每亩可增收约60元。</t>
  </si>
  <si>
    <t>u型沟渠硬化</t>
  </si>
  <si>
    <t>2019.9.15</t>
  </si>
  <si>
    <t>2019.11.15</t>
  </si>
  <si>
    <t>2.3.4.5.6.7组U型渠重建全长1000米，宽：上开口2米、底1米，深1.5米。</t>
  </si>
  <si>
    <t xml:space="preserve">1.产出指标：时效，之前稻田灌溉每亩需1.5小时，新建后只需0.5个小时；成本每次每亩节约5元；2、经济效益：有利于3.4.5.6组居民农田灌溉；以减少农户生产成本，为达到最终目的。满意度100%
</t>
  </si>
  <si>
    <t>参与前期项目确定会议、决议；项目实施过程中对施工质量和资金使用进行监督；项目完成后参与后续运维管护。间接受益人均900元。</t>
  </si>
  <si>
    <t>沟渠浆砌</t>
  </si>
  <si>
    <t>2019.10.5</t>
  </si>
  <si>
    <t>2019.11.10</t>
  </si>
  <si>
    <t>3.5.10组排水沟浆砌全长500米，沟宽3米，深1.5米。</t>
  </si>
  <si>
    <t>1、产出指标：可解决堰塘周边130余亩农田灌溉用水2、经济效益：可持续为居民提供农业灌溉水源；3社会效益：增强堰塘蓄水抗旱能力；4、美丽乡村建设需要。</t>
  </si>
  <si>
    <t>参与前期项目确定会议、决议；项目实施过程中对施工质量和资金使用进行监督；项目完成后参与后续运维管护。间接受益人均650元。</t>
  </si>
  <si>
    <t>U型渠护砌</t>
  </si>
  <si>
    <t>十支半4组、21组、19组U型渠护砌，长250米，宽：上开口0.5米，底0.5米，深0.5米。</t>
  </si>
  <si>
    <t>1、产出指标：U型渠护砌前农田灌溉用水每亩需1.5小时，U型渠护砌后农田灌溉用水只需0.5小时，时效（1.5—0.5）/1.5=0.67小时。U型渠护砌前灌溉成本60元，U型渠护砌后灌溉成本30元，成本节约（60—30）/60=0.5元。2、效益指标：经济效益，降低贫困户生产生活成本，提高生产收益；可持续为贫困户提供农业生产灌溉水源；3、社会效益：增强堰塘蓄水抗旱能力，农户增产增收；4、生态效益：亮化环境，生态宜居。满意度100%。</t>
  </si>
  <si>
    <t>参与前期项目确定会议、决议；参与方式：1、积极配合工程施工过程中泥场的安排；2、项目实施过程中对施工质量和资金使用进行监督；3、项目完成后参与后续运维管护；4、获得利益：每亩可增收约80元。</t>
  </si>
  <si>
    <t>向阳
社区</t>
  </si>
  <si>
    <t>清淤扩容</t>
  </si>
  <si>
    <t>4组三古堰、高堰、刚丝堰堰塘5亩共4000方淤泥清淤扩容</t>
  </si>
  <si>
    <t>高路铺村</t>
  </si>
  <si>
    <t>二组中干渠从中心大道张运清家至四队生产路赵庆生家，长100米，宽3.8米，厚0.2米。</t>
  </si>
  <si>
    <t>参与前期项目确定会议，决议；方式：1、项目实施过程中对施工质量和资金使用进行监督；2、项目完成后参与后续运维管护；3、获得利益：利于农副产品外销，减少农副产品外销的二次转运成本；4、获得利益：间接受益人均6000元</t>
  </si>
  <si>
    <t>澧阳街道</t>
  </si>
  <si>
    <t>澹坪社区</t>
  </si>
  <si>
    <r>
      <rPr>
        <sz val="11"/>
        <rFont val="Times New Roman"/>
        <charset val="134"/>
      </rPr>
      <t>1</t>
    </r>
    <r>
      <rPr>
        <sz val="11"/>
        <rFont val="宋体"/>
        <charset val="134"/>
      </rPr>
      <t>、</t>
    </r>
    <r>
      <rPr>
        <sz val="11"/>
        <rFont val="Times New Roman"/>
        <charset val="134"/>
      </rPr>
      <t>2</t>
    </r>
    <r>
      <rPr>
        <sz val="11"/>
        <rFont val="宋体"/>
        <charset val="134"/>
      </rPr>
      <t>、</t>
    </r>
    <r>
      <rPr>
        <sz val="11"/>
        <rFont val="Times New Roman"/>
        <charset val="134"/>
      </rPr>
      <t>5</t>
    </r>
    <r>
      <rPr>
        <sz val="11"/>
        <rFont val="宋体"/>
        <charset val="134"/>
      </rPr>
      <t>、</t>
    </r>
    <r>
      <rPr>
        <sz val="11"/>
        <rFont val="Times New Roman"/>
        <charset val="134"/>
      </rPr>
      <t>12</t>
    </r>
    <r>
      <rPr>
        <sz val="11"/>
        <rFont val="宋体"/>
        <charset val="134"/>
      </rPr>
      <t>组四口堰塘清淤扩容，共计</t>
    </r>
    <r>
      <rPr>
        <sz val="11"/>
        <rFont val="Times New Roman"/>
        <charset val="134"/>
      </rPr>
      <t>16</t>
    </r>
    <r>
      <rPr>
        <sz val="11"/>
        <rFont val="宋体"/>
        <charset val="134"/>
      </rPr>
      <t>亩。</t>
    </r>
  </si>
  <si>
    <t>产出指标数量目标：完成堰塘清淤面积16亩。质量目标：清淤彻底。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</si>
  <si>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平阳社区</t>
  </si>
  <si>
    <t>四组桥翻修</t>
  </si>
  <si>
    <t>四组通组桥翻修，长10米，宽40米，厚0.3公分</t>
  </si>
  <si>
    <t>产出指标：桥面硬化前路段耗时30分钟，硬化后路段耗时45分钟，时效：0.5h。道路硬化前生产生活成本1000元，硬化后生产生活成本1200元，成本节约0.2
社会效益，出行方便；可持续影响效益，增强后续产业发展
满意度：100%</t>
  </si>
  <si>
    <t>参加前期项目确定会议、决议；项目实施过程中对施工质量和资金使用进行监督；项目完成后参与后续运维管护；间接受益人均1000元。</t>
  </si>
  <si>
    <t>孟家港社区</t>
  </si>
  <si>
    <t>四组通组公路硬化</t>
  </si>
  <si>
    <t>四组通组公路硬化，从傅依珍屋后至连接村主干道，全长200米，宽3.5米，厚20公分</t>
  </si>
  <si>
    <t>产出指标：道路硬化前路段耗时30分钟，硬化后路段耗时45分钟，时效：0.5h。道路硬化前生产生活成本1000元，硬化后生产生活成本1200元，成本节约0.2
效益指标：社会效益，出行方便；可持续影响效益，增强后续产业发展；
满意度：100%。</t>
  </si>
  <si>
    <t>参与前期项目入库会议、决议；项目实施过程中参与评选理事会，对施工质量和资金使用进行监督；项目实施后参与道路护肩任务，项目完成后参与后持续维护管理。
间接受益人均：1000元</t>
  </si>
  <si>
    <t>高桥社区</t>
  </si>
  <si>
    <t>七组机耕桥翻修</t>
  </si>
  <si>
    <t>汪业珍屋后横跨十二支干渠，桥长20米，宽4米，厚20公分</t>
  </si>
  <si>
    <t xml:space="preserve">产出指标：桥面硬化前路段耗时30分钟，硬化后路段耗时45分钟，时效：0.5h。桥面硬化前生产生活成本1000元，硬化后生产生活成本1200元，成本节约0.2
效益指标：社会效益，出行方便；可持续影响效益，增强后续产业发展；满意度：100%。
</t>
  </si>
  <si>
    <t>十组U型渠硬化</t>
  </si>
  <si>
    <t>十四支半西中干渠至黄堤堰，全长300米，宽3米，厚20公分</t>
  </si>
  <si>
    <t xml:space="preserve">产出指标：U型沟渠堵塞前路段耗时30分钟，堵塞后路段耗时45分钟，时效：0.5h。道路硬化前生产生活成本1000元，硬化后生产生活成本1200元，成本节约0.2
效益指标：排水抗旱沟渠进行梳理配套，提高水土资源的利用效率。
</t>
  </si>
  <si>
    <t>四组抗旱渠硬化</t>
  </si>
  <si>
    <t>陈开翠屋前至胡举礼屋旁，全长200米，宽3米，厚20公分</t>
  </si>
  <si>
    <t>产出指标：抗旱渠堵塞前路段耗时30分钟，堵塞后路段耗时45分钟，时效：0.5h。道路硬化前生产生活成本1000元，硬化后生产生活成本1200元，成本节约0.2
效益指标：排水抗旱沟渠进行梳理配套，提高水土资源的利用效率</t>
  </si>
  <si>
    <t>黄桥社区</t>
  </si>
  <si>
    <r>
      <rPr>
        <sz val="11"/>
        <rFont val="Times New Roman"/>
        <charset val="134"/>
      </rPr>
      <t>8</t>
    </r>
    <r>
      <rPr>
        <sz val="11"/>
        <rFont val="宋体"/>
        <charset val="134"/>
      </rPr>
      <t>组两口堰塘清淤</t>
    </r>
    <r>
      <rPr>
        <sz val="11"/>
        <rFont val="Times New Roman"/>
        <charset val="134"/>
      </rPr>
      <t>4000</t>
    </r>
    <r>
      <rPr>
        <sz val="11"/>
        <rFont val="宋体"/>
        <charset val="134"/>
      </rPr>
      <t>立方米扩容、道路整形</t>
    </r>
    <r>
      <rPr>
        <sz val="11"/>
        <rFont val="Times New Roman"/>
        <charset val="134"/>
      </rPr>
      <t>200</t>
    </r>
    <r>
      <rPr>
        <sz val="11"/>
        <rFont val="宋体"/>
        <charset val="134"/>
      </rPr>
      <t>立方米。</t>
    </r>
  </si>
  <si>
    <t>产出指标数量目标：完成堰塘清淤面积4000方。质量目标：清淤彻底。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</si>
  <si>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码头铺镇</t>
  </si>
  <si>
    <t>红岩村</t>
  </si>
  <si>
    <t>脐橙种植</t>
  </si>
  <si>
    <t>计划种植140亩园丰脐橙，起止红岩一组至红岩四组，以户为单位开发</t>
  </si>
  <si>
    <t>产出指标：新增高效新品种种植面积140亩，3-5年内开始受益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</si>
  <si>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参与前期项目确定会议、决议；项目实施过程中对施工质量和资金使用进行监督；带动贫困户直接增收</t>
  </si>
  <si>
    <t>计划种植60亩园丰脐橙，红岩五组、红岩六组，以户为单位开发</t>
  </si>
  <si>
    <t>产出指标：新增高效新品种种植面积60亩，3-5年内开始受益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</si>
  <si>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水库排险加固</t>
  </si>
  <si>
    <t>一组刘家台水库排险大堤加固</t>
  </si>
  <si>
    <t>产出指标：水库排险加固前平均每亩农用取水耗时60分钟，水库排险加固后平均每亩农用取水耗时30分钟，时效0.5.v水库排险加固前平均每亩农用取水20元，水库排险加固后平均每亩农用取水10元，成本节约50%。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</si>
  <si>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参与前期项目项目确定会议，决议；项目实施过程中对施工质量和资金使用进行监督；项目完成后参与后续运维管护；间接受益人均2000元</t>
  </si>
  <si>
    <t>长160米，高1.5米，宽0.6米沟渠护砌加固，1段起止皮丕汉屋场至刘海全田边。</t>
  </si>
  <si>
    <t>2段起止刘海全田边至田家湾中段。长160米，高1.5米，宽0.6米沟渠护砌加固。</t>
  </si>
  <si>
    <t>沟渠维修</t>
  </si>
  <si>
    <t>皮丕汉屋场至田家湾中段160米*1.5米*0.6米沟渠维修加固</t>
  </si>
  <si>
    <t>水库整修</t>
  </si>
  <si>
    <t>木溪峪沙湾水库清淤扩容，新建机耕道</t>
  </si>
  <si>
    <t>产出指标：水库整修前平均每亩农用取水耗时60分钟，水库整修后平均每亩农用取水耗时30分钟，时效0.5.水库整修前平均每亩农用取水20元，水库整修后平均每亩农用取水10元，成本节约50%。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</si>
  <si>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参与前期项目项目确定会议，决议；项目实施过程中对施工质量和资金使用进行监督；项目完成后参与后续运维管护；间接受益人均1000元</t>
  </si>
  <si>
    <t>三组400米河沟整修护砌</t>
  </si>
  <si>
    <t>产出指标：沟渠整修前平均每亩农用取水耗时60分钟，沟渠整修后平均每亩农用取水耗时30分钟，时效0.5.沟渠整修前平均每亩农用取水20元，沟渠整修后平均每亩农用取水10元，成本节约50%。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</si>
  <si>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竹溪沟水库挖一公里长引水渠</t>
  </si>
  <si>
    <t>六组来水沟河沟整修护砌</t>
  </si>
  <si>
    <t>郑家湾水库清淤扩容，加固堤坝</t>
  </si>
  <si>
    <t>当家塘治理</t>
  </si>
  <si>
    <t>刘家台当家塘扫障105米*18米及防渗（95*50）/2 *15</t>
  </si>
  <si>
    <t>产出指标：堰塘整修前平均每亩农用取水耗时60分钟，堰塘整修后平均每亩农用取水耗时30分钟，时效0.5.堰塘整修前平均每亩农用取水20元，堰塘整修后平均每亩农用取水10元，成本节约50%。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</si>
  <si>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方石坪社区</t>
  </si>
  <si>
    <t>洞潭口--双泉大桥、洞潭口--原方石坪中学大门2000×1×1</t>
  </si>
  <si>
    <t>参与前期项目确定会议、决议；项目实施过程中对施工质量和资金使用进行监督。间接受益150人，群众满意度100％</t>
  </si>
  <si>
    <t>新建公路</t>
  </si>
  <si>
    <t>新建公路及硬化，长800米宽3.5米</t>
  </si>
  <si>
    <t>产出指标：道路硬化前路段耗时12分钟，硬化后路段耗时7分钟，时效：0.32。道路硬化前路段成本20元，硬化后成本14元，成本节约30%；
效益指标：经济效益，在原有的基础上提高农户农业生产收入10%；可持续影响效益，持续增强后续产业发展；社会效益，出行方便、农副产品运输便捷，农户增产增收；生态效益，亮化环境，生态宜居。
满意度：100%</t>
  </si>
  <si>
    <t>新建公路及硬化，长500米宽3.5米</t>
  </si>
  <si>
    <t>产出指标：道路硬化前路段耗时12分钟，硬化后路段耗时7分钟，时效：0.33。道路硬化前路段成本20元，硬化后成本14元，成本节约30%；
效益指标：经济效益，在原有的基础上提高农户农业生产收入10%；可持续影响效益，持续增强后续产业发展；社会效益，出行方便、农副产品运输便捷，农户增产增收；生态效益，亮化环境，生态宜居。
满意度：100%</t>
  </si>
  <si>
    <t>钢筋混凝土结构，长250米宽1米高0.7米</t>
  </si>
  <si>
    <t>双泉桥至原中学河道、河道清淤长500米、宽8米</t>
  </si>
  <si>
    <t>回龙峪村</t>
  </si>
  <si>
    <t>回龙峪村1组庹朝安屋前下水垱至庹纲卫屋旁大丘沟渠，全长430米，沟渠0.5*0.4*0.1米</t>
  </si>
  <si>
    <t>参与前期项目项目确定会议，决议；项目实施过程中对施工质量和资金使用进行监督；项目完成后参与后续运维管护；间接受益人均1500元</t>
  </si>
  <si>
    <t>清淤护砌</t>
  </si>
  <si>
    <t>回龙峪村3组猪曹堰一口，清淤土方500方，内堤护砌70*1*1.5米</t>
  </si>
  <si>
    <t>回龙峪村7组下草堰一口,清淤土方580方，外堤护砌18*1*1.8米</t>
  </si>
  <si>
    <t>原东风1.2档至卷桥沟渠全长400米，沟渠0.5*0.4*0.1米</t>
  </si>
  <si>
    <t>横冲水库至先进大丘沟渠全长1500米，沟渠0.5*0.4*0.1米</t>
  </si>
  <si>
    <t>清淤除险</t>
  </si>
  <si>
    <t>民主7组中堰一口</t>
  </si>
  <si>
    <t>永红水库至王焕淑屋门口沟渠全长500米，沟渠0.5*0.4*0.1米</t>
  </si>
  <si>
    <t>回龙峪村五组敬老院大堰溢洪道改造25×1×0.8，护砌34×1×0.8  30×0.8×0.6  底涵20米</t>
  </si>
  <si>
    <t>洞市村</t>
  </si>
  <si>
    <t>岩板档清淤、扶砌</t>
  </si>
  <si>
    <t>洞市村3组岩板档清淤、扶砌20×0.7×4.5</t>
  </si>
  <si>
    <t>产出指标：岩板档清淤、扶砌前平均每亩农用取水耗时60分钟，清淤后平均每亩农用取水耗时30分钟，时效0.5.清淤前平均每亩农用取水20元，清淤后平均每亩农用取水10元，成本节约50%。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</si>
  <si>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山洪沟治理</t>
  </si>
  <si>
    <t>洞市村3组山洪沟治理1000米×0.8×0.8</t>
  </si>
  <si>
    <t>产出指标：山洪沟治理前路段耗时24分钟，山洪沟治理后路段耗时14分钟，时效：0.4。山洪沟治理前生产生活成本20元，山洪沟治理后生产生活成本12元，成本节约40%。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</si>
  <si>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20个贫困户房前屋后纽荷尔脐橙种植63亩</t>
  </si>
  <si>
    <t>产出指标：新增高效新品种种植面积63亩，3-5年内开始受益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</si>
  <si>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长堰配电室至熊宗清屋后沟渠扶砌长300米，宽0.8米，高0.8米</t>
  </si>
  <si>
    <t>熊宗清门口、高永凡屋后、熊次年大堰三口堰塘清淤扩容</t>
  </si>
  <si>
    <t>洞市村七组公路硬化建设510米</t>
  </si>
  <si>
    <t>产出指标：道路硬化前路段耗时24分钟，硬化后路段耗时14分钟，时效：0.4。道路硬化前生产生活成本20元，硬化后生产生活成本12元，成本节约40%。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</si>
  <si>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王焕东屋旁至王本华屋旁沟渠扶砌长1000米，宽0.5米，高0.5米</t>
  </si>
  <si>
    <t>水洪沟治理</t>
  </si>
  <si>
    <t>薛家垱至卫生院前1000米沟渠治理（800米暗沟清淤，200米×0.8×0.5护砌）</t>
  </si>
  <si>
    <t>平河村</t>
  </si>
  <si>
    <t>河堤护砌</t>
  </si>
  <si>
    <t>南河大桥至曾昭高屋前河段长125米，乱石浆砌370立方，回填900立方，铺设涵管13米，土方开挖360立方</t>
  </si>
  <si>
    <t>产出指标：河堤护砌前生产生活成本20元，硬化后生产生活成本12元，成本节约40%。
效益指标：经济效益，节约放水时间，增加沟渠水流，平均每亩灌溉良田节约30元；可持续影响效益，持续增强后续产业发展；社会效益，方便灌溉、排渍，农户增产增收；
满意度：100%。</t>
  </si>
  <si>
    <t>毕家洞水库小桥至南河桥，长300米，沟渠规格40×50，混凝土浇灌</t>
  </si>
  <si>
    <t>参与前期项目确定会议、决议；项目实施过程中对施工质量和资金使用进行监督。间接受益160人，群众满意度100％</t>
  </si>
  <si>
    <r>
      <rPr>
        <sz val="9"/>
        <rFont val="宋体"/>
        <charset val="134"/>
      </rPr>
      <t>井铺桥至汪明屋前排水沟长</t>
    </r>
    <r>
      <rPr>
        <sz val="9"/>
        <rFont val="Times New Roman"/>
        <charset val="134"/>
      </rPr>
      <t>415</t>
    </r>
    <r>
      <rPr>
        <sz val="9"/>
        <rFont val="宋体"/>
        <charset val="134"/>
      </rPr>
      <t>米，沟渠规格</t>
    </r>
    <r>
      <rPr>
        <sz val="9"/>
        <rFont val="Times New Roman"/>
        <charset val="134"/>
      </rPr>
      <t>40</t>
    </r>
    <r>
      <rPr>
        <sz val="9"/>
        <rFont val="宋体"/>
        <charset val="134"/>
      </rPr>
      <t>×</t>
    </r>
    <r>
      <rPr>
        <sz val="9"/>
        <rFont val="Times New Roman"/>
        <charset val="134"/>
      </rPr>
      <t>50</t>
    </r>
    <r>
      <rPr>
        <sz val="9"/>
        <rFont val="宋体"/>
        <charset val="134"/>
      </rPr>
      <t>，混凝土浇灌</t>
    </r>
  </si>
  <si>
    <t>参与前期项目确定会议、决议；项目实施过程中对施工质量和资金使用进行监督。间接受益155人，群众满意度100％</t>
  </si>
  <si>
    <t>三组杨自如屋前至杨廷屋旁长555米，沟渠规格45×50，混凝土浇灌</t>
  </si>
  <si>
    <t>参与前期项目确定会议、决议；项目实施过程中对施工质量和资金使用进行监督。间接受益170人，群众满意度100％</t>
  </si>
  <si>
    <t>五组杨秀定屋旁堰边至杨自品屋后长710米，规格40×50，混凝土浇灌</t>
  </si>
  <si>
    <t>参与前期项目确定会议、决议；项目实施过程中对施工质量和资金使用进行监督。间接受益180人，群众满意度100％</t>
  </si>
  <si>
    <t>便民桥建设</t>
  </si>
  <si>
    <r>
      <rPr>
        <sz val="9"/>
        <rFont val="宋体"/>
        <charset val="134"/>
      </rPr>
      <t>北河汪明屋前，桥长</t>
    </r>
    <r>
      <rPr>
        <sz val="9"/>
        <rFont val="Times New Roman"/>
        <charset val="134"/>
      </rPr>
      <t>30</t>
    </r>
    <r>
      <rPr>
        <sz val="9"/>
        <rFont val="宋体"/>
        <charset val="134"/>
      </rPr>
      <t>米，设计宽度</t>
    </r>
    <r>
      <rPr>
        <sz val="9"/>
        <rFont val="Times New Roman"/>
        <charset val="134"/>
      </rPr>
      <t>2.5</t>
    </r>
    <r>
      <rPr>
        <sz val="9"/>
        <rFont val="宋体"/>
        <charset val="134"/>
      </rPr>
      <t>米，混凝土浇灌，高度</t>
    </r>
    <r>
      <rPr>
        <sz val="9"/>
        <rFont val="Times New Roman"/>
        <charset val="134"/>
      </rPr>
      <t>1.5</t>
    </r>
    <r>
      <rPr>
        <sz val="9"/>
        <rFont val="宋体"/>
        <charset val="134"/>
      </rPr>
      <t>米，</t>
    </r>
  </si>
  <si>
    <t>产出指标：便民桥建设路段耗时40分钟，便民桥建设后路段耗时20分钟，时效：0.41。便民桥建设化前生产生活成本40元，便民桥建设后生产生活成本20元，成本节约40%。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</si>
  <si>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参与前期项目确定会议、决议；项目实施过程中对施工质量和资金使用进行监督。间接受益200人，群众满意度100％</t>
  </si>
  <si>
    <t>35户房前屋后40亩，荒地15亩，6户连片8亩</t>
  </si>
  <si>
    <t>产出指标：新增高效新品种种植面积120亩，3-5年内开始受益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</si>
  <si>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堰塘建设</t>
  </si>
  <si>
    <t>曾家平新堰，溢洪口护砌70立方，外堤护坡80平米，堤面硬化20立方，清淤200立方。</t>
  </si>
  <si>
    <t>产出指标：堰塘建设前耗时24分钟，堰塘建设后耗时14分钟，时效：0.41。堰塘建设前生产生活成本20元，堰塘建设后生产生活成本12元，成本节约40%。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</si>
  <si>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在原新华煤矿场坪处新建堰塘面积1000平米，蓄水在4000立方米，新建堰堤50×5×4</t>
  </si>
  <si>
    <t>云台村</t>
  </si>
  <si>
    <t>从陈克泉屋后至老林场，长400米，宽3.5米，厚0.2米</t>
  </si>
  <si>
    <t>参与前期项目讨论会议、决议；项目实施中对资金的使用和施工质量进行监督；项目实施后，参与道路护肩维护管理，项目完成后参与后持续纵管理。间接受益人：230人</t>
  </si>
  <si>
    <t>枳实种植</t>
  </si>
  <si>
    <t>七星凸、广坡岭枳实种植40亩</t>
  </si>
  <si>
    <t>产出指标：新增高效新品种种植面积40亩，3-5年内开始受益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</si>
  <si>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水洞湾、岩湾、汉家湾枳实种植70亩</t>
  </si>
  <si>
    <t>产出指标：新增高效新品种种植面积70亩，3-5年内开始受益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</si>
  <si>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4、5、6、14组23户四旁林开发52亩，9个贫困户连片开发18亩</t>
  </si>
  <si>
    <t>陈家片公路建设，混泥土：150*1.5*0.2米，挖方：1000方</t>
  </si>
  <si>
    <t>产出指标：道路硬化前路段耗时24分钟，硬化后路段耗时14分钟，时效：0.3。道路硬化前生产生活成本20元，硬化后生产生活成本12元，成本节约30%。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</si>
  <si>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沙坵堰塘，堤方：43m*50m*3.5m 溢洪道涵管：10个*200个</t>
  </si>
  <si>
    <t>产出指标：堰塘整修前耗时24分钟，堰塘整修后耗时14分钟，时效：0.3。堰塘整修前生产生活成本20元，堰塘整修后生产生活成本12元，成本节约30%。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</si>
  <si>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樟木沟堰，堤方80m*(28+8)/2*6m</t>
  </si>
  <si>
    <t>产出指标：沟渠整修前路段耗时24分钟，沟渠整修后路段耗时14分钟，时效：0.3。道路硬化前生产生活成本20元，硬化后生产生活成本12元，成本节约30%。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</si>
  <si>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公路扩宽</t>
  </si>
  <si>
    <t xml:space="preserve">胡家片公路扩宽，陈德周门口至丁登淑门口路肩护砌：300*1.0*0.2 </t>
  </si>
  <si>
    <t>产出指标：公路扩宽前路段耗时24分钟，公路扩宽后路段耗时14分钟，时效：0.33。公路扩宽生产生活成本20元，公路扩宽后生产生活成本12元，成本节约35%。
效益指标：经济效益，降低贫困户生产生活成本，提高生产收益；可持续影响效益，持续增强后续产业发展；社会效益，出行方便、农副产品运输便捷，农户增产增收；生态效益，亮化环境，生态宜居。
满意度：100%。</t>
  </si>
  <si>
    <t>生活条件改善</t>
  </si>
  <si>
    <t>1、2、3组安全饮水保障工程（挖方17*4.5*3.5=267.75）（混泥土：41.4）（材料41.4*100，涵管1600*17）（贫困户18户）</t>
  </si>
  <si>
    <t>产出指标：饮水工程前每亩农用取水成本90元，饮水工程亩农用取水成本45元，成本节约50%。                                                      效益指标：经济效益，降低贫困户生产生活成本，提高生产收益；社会效益：提高抗旱能力，促进农业经济发展；可持续性指标，地方资源得到有效利用和开发；生态效益，亮化环境，生态宜居。                                                                           满意度：100%。</t>
  </si>
  <si>
    <t>万家岗村</t>
  </si>
  <si>
    <t>堰塘清淤扩容护砌</t>
  </si>
  <si>
    <t>徐家沟堰塘清淤2000方，护砌50米×4×2米</t>
  </si>
  <si>
    <t>产出指标：护彻扩容长50米，宽4米,高2米,.效益指标:保障全路段无险通畅,节约放水时间.便利群众运行抗旱,平均节约20元,，成本节约50%。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</si>
  <si>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参与前期项目确定会议,决议;项目实施过程中对施工质量和资金进行监督;项目实施后支持挖机进出田池,机械清脚,后期安排专人接受蓄水管理和监督;间接受益人均:650人</t>
  </si>
  <si>
    <t>周家湾堰塘清淤扩容2200方，护砌80米×3.5×2</t>
  </si>
  <si>
    <t>产出指标：护彻扩容长80米，宽3.5米,高2米,.效益指标:保障全路段无险通畅,节约放水时间.便利群众运行抗旱,平均节约20元，成本节约50%。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</si>
  <si>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参与前期项目确定会议,决议;项目实施过程中对施工质量和资金进行监督;项目实施后支持挖机进出田池,机械清脚,后期安排专人接受蓄水管理和监督;间接受益人均:680人</t>
  </si>
  <si>
    <t>河沟护砌</t>
  </si>
  <si>
    <t xml:space="preserve">丁敦科路口至姚世兵处河沟护砌.700米*2米*0.8米底*0.4米         </t>
  </si>
  <si>
    <t>产出指标：沟护彻长700米，宽2米,高0.8米,平均节约20元，成本节约50%。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</si>
  <si>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参与前期项目确定会议,决议;项目实施过程中对施工质量和资金进行监督;项目实施后支持挖机进出田池,机械清脚,后期安排专人接受蓄水管理和监督;间接受益人均:700人</t>
  </si>
  <si>
    <t>中草药种植</t>
  </si>
  <si>
    <t>18个贫困户30亩荒山中草药种植</t>
  </si>
  <si>
    <t>产出指标：50亩荒山中草药种植，3-5年内开始受益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</si>
  <si>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周章辉屋场至周云芳屋旁150米*3.5米*0.2米公路硬化</t>
  </si>
  <si>
    <t>产出指标：道路硬化前路段耗时18分钟，硬化后路段耗时12分钟，时效：0.33。道路硬化前生产生活成本20元，硬化后生产生活成本12元，成本节约30%。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</si>
  <si>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水库清淤扩容</t>
  </si>
  <si>
    <t>四组岩湾水库清淤扩容</t>
  </si>
  <si>
    <t>三组高家湾大堰清淤扩容</t>
  </si>
  <si>
    <t>三、四组沟渠整修护砌4.3千米</t>
  </si>
  <si>
    <t>皮世军堰塘清淤扩容</t>
  </si>
  <si>
    <t>河道护砌</t>
  </si>
  <si>
    <t>城墙湾水库至姚世兵门口河道护砌</t>
  </si>
  <si>
    <t>公路硬化护砌</t>
  </si>
  <si>
    <t>牛角冲公路硬化及护砌1.5公里</t>
  </si>
  <si>
    <t>产出指标：道路硬化前路段耗时24分钟，硬化后路段耗时14分钟，时效：0.33。道路硬化前生产生活成本20元，硬化后生产生活成本12元，成本节约35%。
效益指标：经济效益，降低贫困户生产生活成本，提高生产收益；可持续影响效益，持续增强后续产业发展；社会效益，出行方便、农副产品运输便捷，农户增产增收；生态效益，亮化环境，生态宜居。
满意度：100%。</t>
  </si>
  <si>
    <t>谭垭至天坑湾水库公路硬化2公里</t>
  </si>
  <si>
    <t>产出指标：道路硬化前路段耗时15分钟，硬化后路段耗时8分钟，时效：0.3。道路硬化前生产生活成本20元，硬化后生产生活成本12元，成本节约32%。
效益指标：经济效益，降低贫困户生产生活成本，提高生产收益；可持续影响效益，持续增强后续产业发展；社会效益，出行方便、农副产品运输便捷，农户增产增收；生态效益，亮化环境，生态宜居。
满意度：100%。</t>
  </si>
  <si>
    <t>谭垭至南边陈诗华门口通组公路硬化</t>
  </si>
  <si>
    <t>公路路基整修及硬化</t>
  </si>
  <si>
    <t>一组通组公路至皮丕进门口通组公路路基整修及硬化</t>
  </si>
  <si>
    <t>产出指标：道路护砌前路段耗时18分钟，硬化后路段耗时12分钟，时效：0.33。道路硬化前生产生活成本20元，硬化后生产生活成本12元，成本节约30%。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</si>
  <si>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公路路基整修及护砌</t>
  </si>
  <si>
    <t>姚家至遇市公路窄改宽及公路护砌</t>
  </si>
  <si>
    <t>21个贫困户30亩荒山中草药种植</t>
  </si>
  <si>
    <t>杨家坊村</t>
  </si>
  <si>
    <t>建新5组杨秋谟家门口至北河边600米沟渠整修</t>
  </si>
  <si>
    <t>产出指标：沟渠硬化前路段耗时18分钟，沟渠硬化后路段耗时12分钟，时效：0.33。沟渠硬化前生产生活成本20元，沟渠硬化后生产生活成本12元，成本节约30%。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</si>
  <si>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r>
      <rPr>
        <sz val="9"/>
        <rFont val="宋体"/>
        <charset val="134"/>
      </rPr>
      <t>五一水库至南河</t>
    </r>
    <r>
      <rPr>
        <sz val="9"/>
        <rFont val="Times New Roman"/>
        <charset val="134"/>
      </rPr>
      <t>1000</t>
    </r>
    <r>
      <rPr>
        <sz val="9"/>
        <rFont val="宋体"/>
        <charset val="134"/>
      </rPr>
      <t>米沟渠整修</t>
    </r>
  </si>
  <si>
    <t>汪家大堰至寿祖大堰600米沟渠整修</t>
  </si>
  <si>
    <t>燕子洞至南河排灌渠整修上段浆砌硬化长400米宽1.5米高0.8米厚0.2米</t>
  </si>
  <si>
    <t>陆家桥村</t>
  </si>
  <si>
    <t>橙柚基地</t>
  </si>
  <si>
    <t>上唐家山9户四旁林开发30亩,3个易地搬迁户荒地14亩</t>
  </si>
  <si>
    <t>产出指标：基地新造需要生产成本在120万元左右.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</si>
  <si>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参与前期项目入库会议、决议；项目实施过程中参与评选理事会，对施工质量和资金使用进行监督；项目实施后参与产业发展任务，项目完成后参与后持续维护基地管护。间接受益人均：500</t>
  </si>
  <si>
    <t>下唐家山7户四旁林开发32亩,2个易地搬迁户荒地9亩</t>
  </si>
  <si>
    <t>产出指标：.基地新造需要生产成本在120万元左右.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</si>
  <si>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油茶基地</t>
  </si>
  <si>
    <t>10户荒地开发48亩，房前屋后32亩</t>
  </si>
  <si>
    <t>产出指标：数量80亩未造油茶基地前大部分土地都已抛荒.基地新造油茶需要生产成本在80万元左右.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</si>
  <si>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翟秋高屋旁至翟千亿屋旁上路全长300米宽3米</t>
  </si>
  <si>
    <t>产出指标：道路硬化前路段耗时12分钟，硬化后路段耗时7分钟，时效：0.33。道路硬化前生产生活成本20元，硬化后生产生活成本12元，成本节约30%。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</si>
  <si>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沟渠护彻</t>
  </si>
  <si>
    <t>陆家桥村六组(原两l组沟渠全去350米.宽0.5米.垱宽25米.高1.5米)</t>
  </si>
  <si>
    <t>陆家桥村六组铁矿场堰塘</t>
  </si>
  <si>
    <t>产出指标：。堰塘扩容前平均每亩农用取水耗时60分钟，堰塘扩容后平均每亩农用取水耗时30分钟，时效0.5.v前平均每亩农用取水20元，堰塘扩容后平均每亩农用取水10元，成本节约50%。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</si>
  <si>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拦水坝建设</t>
  </si>
  <si>
    <t>陆家桥村八组(原两7、8组）新建敖家垱长15米.底宽2.5米.面宽1.5米.高1.5米)</t>
  </si>
  <si>
    <t>罗坪村</t>
  </si>
  <si>
    <t>罗坪村一、三、四组公路800米硬化，长800米，宽3米，高0.2米</t>
  </si>
  <si>
    <t>丁家铺至村部公路护砌70*0.9*1.55米，填方70*6*1.6米</t>
  </si>
  <si>
    <t>产出指标：道路硬化前路段耗时15分钟，硬化后路段耗时7分钟，时效：0.35。道路硬化前生产生活成本20元，硬化后生产生活成本12元，成本节约30%。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</si>
  <si>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香橼种植</t>
  </si>
  <si>
    <t>18个贫困户47亩四旁林开发，3个贫困户荒地开发13亩，共建设香橼基地60亩</t>
  </si>
  <si>
    <t>罗坪村沿河大道公路硬化</t>
  </si>
  <si>
    <t>村部至肖二桥头公路扩宽护砌（70*（1+0.8）*1.55）</t>
  </si>
  <si>
    <t>昌家村</t>
  </si>
  <si>
    <t>储水池50m³，水管2200mx0.4∅ 长5米，宽5米，高3米 坟山湾水库至牡丹桥</t>
  </si>
  <si>
    <t>参与前期项目确定会议、决议；项目实施过程中对施工质量和资金使用进行监督。间接受益800人，群众满意度100％</t>
  </si>
  <si>
    <t>37户四旁林开发40亩，荒地7亩</t>
  </si>
  <si>
    <t>产出指标：量145亩，未造油茶基地前大部分土地都已抛荒.基地新造油茶需要生产成本在120万元左右.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</si>
  <si>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河道便民桥</t>
  </si>
  <si>
    <t>段家3.5米宽，100米长桥梁桥凳护栏建设及桥梁</t>
  </si>
  <si>
    <t>产出指标：修桥前路段耗时10分钟，修桥后路段耗时1分钟，时效：0.9，修桥前成本20元，修桥后成本12元，成本节约37.5%；
效益指标：在原有的基础上提高农产品卖出率10%；可持续影响效益，方便群众出行及节假日回乡探亲，减少事故发生率，带动本村经济发展；
满意度：100%。</t>
  </si>
  <si>
    <t>参与前期项目确定会议/决议：项目实施过程中对施工质量和资金使用进行监督；实施完成后参与桥面维护，项目完成后参与后持续维护管理。间接受益人均：500</t>
  </si>
  <si>
    <t>戴家峪堰塘扩容，挖土方900m³，外堰护坡600m³，挖岩方：200.5m³，三合泥456m³</t>
  </si>
  <si>
    <t>毕家凹至碑垭600米公路硬化（3.5m×0.2m）</t>
  </si>
  <si>
    <t>产出指标：道路硬化前路段耗时18分钟，硬化后路段耗时12分钟，时效：0.4。道路硬化前生产生活成本20元，硬化后生产生活成本12元，成本节约30%。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</si>
  <si>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2019. 10</t>
  </si>
  <si>
    <t>周家周君安屋前至陈本国屋前700米公路硬化（3.5m×0.2m)</t>
  </si>
  <si>
    <t>产出指标：道路硬化前路段耗时16分钟，硬化后路段耗时12分钟，时效：0.3。道路硬化前生产生活成本20元，硬化后生产生活成本12元，成本节约33%。
效益指标：经济效益，降低贫困户生产生活成本，提高生产收益；可持续影响效益，持续增强后续产业发展；社会效益，出行方便、农副产品运输便捷，农户增产增收；生态效益，亮化环境，生态宜居。
满意度：100%。</t>
  </si>
  <si>
    <t>水管PEФ40*5000米，畜水池50立方米，长5米、宽5米、高3米（贫困户47户）</t>
  </si>
  <si>
    <t>刻木山村</t>
  </si>
  <si>
    <t>给20个贫困户在荒地和四旁林建基地70亩</t>
  </si>
  <si>
    <t>水果保鲜</t>
  </si>
  <si>
    <t>解决18户就业，保鲜水果600万斤</t>
  </si>
  <si>
    <t>产出指标：解决18日就业，保鲜水果600万斤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</si>
  <si>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莲花村</t>
  </si>
  <si>
    <t>2组堰塘清除淤泥2500方并转运，护砌整修堰堤30米，溢洪口建设。</t>
  </si>
  <si>
    <t>90亩农户房前屋后、荒地柑橘产业基地基础建设和10亩种苗培育</t>
  </si>
  <si>
    <t>产出指标：新增高效新品种种植面积100亩，3-5年内开始受益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</si>
  <si>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湘码气站至莲花村公路6公里</t>
  </si>
  <si>
    <t>产出指标：路基扩宽前路段耗时25分钟，路基扩宽后路段耗时15分钟，时效：0.4。路基扩宽前生产生活成本25元，路基扩宽后生产生活成本15元，成本节约25%。
效益指标：经济效益，降低贫困户生产生活成本，提高生产收益；可持续影响效益，持续增强后续产业发展；社会效益，出行方便、农副产品运输便捷，农户增产增收；生态效益，亮化环境，生态宜居。
满意度：100%。</t>
  </si>
  <si>
    <t>娥祝湾水库除险加固，库容6万方</t>
  </si>
  <si>
    <t>产出指标：水库整修前每亩农用取水成本90元，水库整修亩农用取水成本45元，成本节约50%。                                                      效益指标：经济效益，降低贫困户生产生活成本，提高生产收益；社会效益：提高抗旱能力，促进农业经济发展；可持续性指标，地方资源得到有效利用和开发；生态效益，亮化环境，生态宜居。                                                                           满意度：100%。</t>
  </si>
  <si>
    <t>5、6组莲花堰2500平米清淤加固，淤泥4500方</t>
  </si>
  <si>
    <t>龙洞峪村</t>
  </si>
  <si>
    <t>便民生产桥</t>
  </si>
  <si>
    <t>5组（三眼泉）修建便民机耕桥1座20×2.5×4</t>
  </si>
  <si>
    <t>参与前期项目入库会议、决议；项目实施过程中参与评选理事会，对施工质量和资金使用进行监督；项目完成后参与后持续维护管理；间接受益人均：100</t>
  </si>
  <si>
    <t>堰塘
清淤扩容</t>
  </si>
  <si>
    <t>10组（观音岩片）夏启年门口夏家大堰清淤扩容，堰堤护砌3.5×1.5×4.5；300米×2.5机耕道硬化。</t>
  </si>
  <si>
    <t>机耕桥新建</t>
  </si>
  <si>
    <t>3组陈进武家门口修建便民机耕桥1座18*2.5*5m</t>
  </si>
  <si>
    <t>产出指标：机耕道修建前路段耗时24分钟，机耕道修建后路段耗时14分钟，时效：0.4。机耕道修建前生产生活成本20元，机耕道修建后生产生活成本12元，成本节约40%。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</si>
  <si>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三观寺村</t>
  </si>
  <si>
    <t>堰塘清淤护砌</t>
  </si>
  <si>
    <t>三观寺村八泉片庹登高门口堰清淤土方5000方</t>
  </si>
  <si>
    <t xml:space="preserve">
三观片三组庹朝国门口堰清淤土方5000方，护砌内堤300方</t>
  </si>
  <si>
    <t>八泉片民心桥至汪圣力屋旁，通组公路全长900米、加宽至4.5米厚0.18米的硬化</t>
  </si>
  <si>
    <t>产出指标：道路硬化前路段耗时10分钟，硬化后路段耗时7分钟，时效：0.3。道路硬化前生产生活成本20元，硬化后生产生活成本12元，成本节约30%。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</si>
  <si>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油茶产业</t>
  </si>
  <si>
    <t>新造</t>
  </si>
  <si>
    <t>直接扶贫52亩，52个贫困户户平1亩，由三观寺村统一指导实施</t>
  </si>
  <si>
    <t>产出指标：量52亩，未造油茶基地前大部分土地都已抛荒.基地新造油茶需要生产成本在80万元左右.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</si>
  <si>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花堰片3组通组公路全长500米、宽3米厚0.18米的硬化</t>
  </si>
  <si>
    <t>花堰片7组（李子桃屋-李子银屋）通组公路全长250米、宽3米、厚0.18米</t>
  </si>
  <si>
    <t>杉木村</t>
  </si>
  <si>
    <t>柑橘脐橙种植</t>
  </si>
  <si>
    <t>11户四旁林开发18亩，3户连片12亩</t>
  </si>
  <si>
    <t>产出指标：新增高效新品种种植面积30亩，3-5年内开始受益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</si>
  <si>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8、4组交会段沟渠整修200米</t>
  </si>
  <si>
    <t>1组彭仕万到陈元福溪沟硬化100米</t>
  </si>
  <si>
    <t>桐子岗村</t>
  </si>
  <si>
    <t>3组公路从彭泽义到周双宝路面硬化（宽3米，高0.22米，长500米）</t>
  </si>
  <si>
    <t>产出指标：道路硬化前路段耗时18分钟，硬化后路段耗时12分钟，时效：0.3。道路硬化前生产生活成本30元，硬化后生产生活成本18元，成本节约35%。
效益指标：经济效益，降低贫困户生产生活成本，提高生产收益；可持续影响效益，持续增强后续产业发展；社会效益，出行方便、农副产品运输便捷，农户增产增收；生态效益，亮化环境，生态宜居。
满意度：100%。</t>
  </si>
  <si>
    <t>12组公路杨桂花到高永仿家路面硬化（宽2.5米，高0.22米，长510米）</t>
  </si>
  <si>
    <t>产出指标：道路硬化前路段耗时20分钟，硬化后路段耗时12分钟，时效：0.3。道路硬化前生产生活成本25元，硬化后生产生活成本13元，成本节约33%。
效益指标：经济效益，降低贫困户生产生活成本，提高生产收益；可持续影响效益，持续增强后续产业发展；社会效益，出行方便、农副产品运输便捷，农户增产增收；生态效益，亮化环境，生态宜居。
满意度：100%。</t>
  </si>
  <si>
    <t>1组排水沟长40米，宽20米，高2.5米，护坡75米，排水沟80高*70宽*300长</t>
  </si>
  <si>
    <t>产出指标：道路硬化前路段耗时10分钟，硬化后路段耗时7分钟，时效：0.35。道路硬化前生产生活成本40元，硬化后生产生活成本30元，成本节约30%。
效益指标：经济效益，降低贫困户生产生活成本，提高生产收益；可持续影响效益，持续增强后续产业发展；社会效益，出行方便、农副产品运输便捷，农户增产增收；生态效益，亮化环境，生态宜居。
满意度：100%。</t>
  </si>
  <si>
    <t>参与前期确定会议、决议；项目实施过程中对施工质量和资金使用进行监督；项目实施后参与道路路肩任务，项目完成后参与后持续维护管理。</t>
  </si>
  <si>
    <t>6组公路马道元到马道球家路面硬化（宽3米，高0.22米，长500米）</t>
  </si>
  <si>
    <t>参与前期确定会议、决议；项目实施过程中对施工质量和资金使用进行监督；项目实施后参与道路路肩任务，项目完成后参与后持续维护管理。人均间接受益：100</t>
  </si>
  <si>
    <t>采取直接帮扶在贫困户房前屋后、自留地等种植香橼120亩</t>
  </si>
  <si>
    <t>桐子岗村4组公路400米路面硬化</t>
  </si>
  <si>
    <t>产出指标：道路硬化前路段耗时12分钟，硬化后路段耗时7分钟，时效：0.32。道路硬化前生产生活成本30元，硬化后生产生活成本18元，成本节约30%。
效益指标：经济效益，降低贫困户生产生活成本，提高生产收益；可持续影响效益，持续增强后续产业发展；社会效益，出行方便、农副产品运输便捷，农户增产增收；生态效益，亮化环境，生态宜居。
满意度：100%。</t>
  </si>
  <si>
    <t>10组主公路至河沟渠250米清淤护砌</t>
  </si>
  <si>
    <t>七组公路硬化至陈国远家240米×3×0.2</t>
  </si>
  <si>
    <t>杨家湾村</t>
  </si>
  <si>
    <t>2019.10.8</t>
  </si>
  <si>
    <t>2019.11.30</t>
  </si>
  <si>
    <t>采取直接帮扶形式发动各贫困户在房前屋后、承包地、自留地开垦种植，面积32亩</t>
  </si>
  <si>
    <t>产出指标：量32亩，未造油茶基地前大部分土地都已抛荒.基地新造油茶需要生产成本在35元左右.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</si>
  <si>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连鱼5组至杨维周门口长900米扩宽2.5米公路连通，切方210*2.5*1.5米，填方55*6*5米，涵管84米</t>
  </si>
  <si>
    <t>杨家片3组沟渠500*（1*2）*1</t>
  </si>
  <si>
    <t>滴水岩当家塘清淤、扩溶、加堤</t>
  </si>
  <si>
    <t>斗林坡堰塘清淤1000方、溢洪道护砌长100米×宽0.8米×高1.5米</t>
  </si>
  <si>
    <t>十三组深浮湾排灌渠生态沟1000米（宽2米×1.5米）</t>
  </si>
  <si>
    <t>九组杨家溶排灌渠机耕道1500米（排灌渠2米×1.5米，机耕道1500米×3米）</t>
  </si>
  <si>
    <t>公路扩宽和排灌渠建设</t>
  </si>
  <si>
    <t>牛桥至刻木山公路扩宽630米×1×0.5    排灌渠630米×0.3×0.5</t>
  </si>
  <si>
    <t>球山村</t>
  </si>
  <si>
    <t>八组至莲花沟渠整修1500米</t>
  </si>
  <si>
    <t>腰垱口至贺家五组沟渠整修1200米（护砌整修150米×1×1）</t>
  </si>
  <si>
    <t>路灯亮化</t>
  </si>
  <si>
    <t>洞市小学至垃圾中转站太阳能路灯40盏</t>
  </si>
  <si>
    <t>产出指标：道路亮化设前耗时15分钟，建设后耗时8分钟，时效：0.46。道路亮化前生产生活成本20元，建设后生产生活成本14元，成本节约30%。
效益指标：经济效益，降低贫困户生产生活成本，提高生产收益；可持续影响效益，持续增强后续产业发展；社会效益，出行方便、农副产品运输便捷，农户增产增收；生态效益，亮化环境，生态宜居。
满意度：100%。</t>
  </si>
  <si>
    <t>民主6组门口堰一口</t>
  </si>
  <si>
    <t>雷家溶公路硬化：200m*4.5*0.2m*450元</t>
  </si>
  <si>
    <t>三、四组通组公路路灯亮化60盏</t>
  </si>
  <si>
    <t>安装路灯：72盏，刘睦战-红星水库600米（22盏）天坑弯-碳洞凸2500米（50盏）</t>
  </si>
  <si>
    <t>三观片深茅湾水库至陈国桂屋旁，通组公路扩宽及硬化800米</t>
  </si>
  <si>
    <t>桥梁加固及路面硬化</t>
  </si>
  <si>
    <t>11组、12组行人桥35米桥加固及公路150米路面硬化</t>
  </si>
  <si>
    <t>刘家台当家塘溢洪道整修（20*2.5*1）、涵闸改造PEФ60米，坡面处理及沟渠硬化100*1.5*0.8米硬化（田家湾中段及皮小红屋前）</t>
  </si>
  <si>
    <t>三组迎春树至五六组安装48盏太阳能路灯</t>
  </si>
  <si>
    <t>四组陈玉娥屋旁药铺堰至张永全屋旁沟渠304米，乱石浆砌规格1米高*0.5米宽，涵管铺设33米*100#渠道清淤和机耕道路建设</t>
  </si>
  <si>
    <t>沟渠整修硬化</t>
  </si>
  <si>
    <t>联丰3组陈位武住处--联丰7组杨黎明住处800米70X60沟渠</t>
  </si>
  <si>
    <t>水库除险加固</t>
  </si>
  <si>
    <t>娥竹湾水库护砌岩方200方，整堤土石方3000方，内堤护坡400平米</t>
  </si>
  <si>
    <t>沟渠新建</t>
  </si>
  <si>
    <t>周家七组至俞家湾1千米60凹型槽</t>
  </si>
  <si>
    <t>村级主干道7500米，亮化路灯150盏×3000元</t>
  </si>
  <si>
    <t>全长28米，宽16米，魏家湾堰</t>
  </si>
  <si>
    <t>三八水库至井铺机耕道全长2000米，宽3米，碎石路面0.1米，护肩宽0.3米、厚0.1米</t>
  </si>
  <si>
    <t>2组沟渠80米，宽0.7米高0.7米。3组沟渠220米，宽0.7米、高0.7米</t>
  </si>
  <si>
    <t>2019.9.10</t>
  </si>
  <si>
    <t>2019.10.20</t>
  </si>
  <si>
    <t>沙路嘴-枫树湾180米</t>
  </si>
  <si>
    <t>产出指标：道路硬化前路段耗时22分钟，硬化后路段耗时15分钟，时效：0.3。道路硬化前生产生活成本20元，硬化后生产生活成本12元，成本节约30%。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</si>
  <si>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水库扩建</t>
  </si>
  <si>
    <t>兰春堰水库扩建70m*(20+3)*6m</t>
  </si>
  <si>
    <t>产出指标：水库扩建前耗时18分钟，水库扩建后耗时12分钟，时效：0.33。水库扩建前生产生活成本20元，水库扩建后生产生活成本12元，成本节约30%。
效益指标：经济效益，降低贫困户生产生活成本，提高生产收益；可持续影响效益，持续增强后续产业发展；社会效益，出行方便、农副产品运输便捷，农户增产增收；生态效益，亮化环境，生态宜居。
满意度：100%。</t>
  </si>
  <si>
    <t>简家湾水库排灌渠开挖护砌650米×宽0.5米×高1米×2</t>
  </si>
  <si>
    <t>路基扩宽</t>
  </si>
  <si>
    <t>腰垱口黄卫军家至球山8组黄继淑家公路全长400米，扩宽2米，腰垱口大桥护栏新建70米</t>
  </si>
  <si>
    <t>产出指标：路基扩宽前路段耗时35分钟，路基扩宽后路段耗时22分钟，时效：0.37。路基扩宽前生产生活成本25元，路基扩宽后生产生活成本15元，成本节约25%。
效益指标：经济效益，降低贫困户生产生活成本，提高生产收益；可持续影响效益，持续增强后续产业发展；社会效益，出行方便、农副产品运输便捷，农户增产增收；生态效益，亮化环境，生态宜居。
满意度：100%。</t>
  </si>
  <si>
    <t>五组-中心小学700米公路硬化3m×0.2m</t>
  </si>
  <si>
    <t>六组张泽桥屋场至张日春屋前长300米，浆砌230方、回填800方，铺设涵管12米。</t>
  </si>
  <si>
    <t>参与前期项目项目确定会议，决议；项目实施过程中对施工质量和资金使用进行监督；项目完成后参与后续运维管护；</t>
  </si>
  <si>
    <t>中心小学至联丰10组沟渠，长1200米硬化整修</t>
  </si>
  <si>
    <t>10口堰塘整修</t>
  </si>
  <si>
    <t>集镇整修</t>
  </si>
  <si>
    <t>集镇污水管网及路灯改造</t>
  </si>
  <si>
    <t>机耕道整修</t>
  </si>
  <si>
    <t>1组刘家湾500米机耕道（3米宽）、沟渠疏通</t>
  </si>
  <si>
    <t>东芭王村道扩宽路基1000米×2米</t>
  </si>
  <si>
    <t>七组团堰2000平米清淤，淤泥4000方，</t>
  </si>
  <si>
    <t>六组大堰清淤加固面积1800平米，淤泥3800方</t>
  </si>
  <si>
    <t>2组简云初到彭仕玉屋前沟渠硬化200米</t>
  </si>
  <si>
    <t>涂河7组戴述安屋前到村级主干道300米（3.5m×0.2m）</t>
  </si>
  <si>
    <t>钟家铺至平顶湾500米（4m×0.2m）</t>
  </si>
  <si>
    <t>枫叶树至赤峰煤矿800m（4m×0.2m)</t>
  </si>
  <si>
    <t>陆家桥</t>
  </si>
  <si>
    <t>赵国安屋前至陈金辉屋上边35盏</t>
  </si>
  <si>
    <t>罗坪三组公路硬化500米</t>
  </si>
  <si>
    <t>村部建设</t>
  </si>
  <si>
    <t>村部路灯、栽树、场地硬化</t>
  </si>
  <si>
    <t>罗坪村三组、五组堰塘扩容</t>
  </si>
  <si>
    <t>公路硬化：罗昌淼屋旁-赵传助屋旁2公里
(2500m*3m*0.2m)</t>
  </si>
  <si>
    <t>沟渠硬化：1200米
1组农田灌溉渠硬化700米：0.4m*0.4m
6组农田灌溉渠硬化500米：0.4m*0.4m</t>
  </si>
  <si>
    <t>永丰片饮用水源提质整改及管网更换</t>
  </si>
  <si>
    <t>金泉2组东茶湾出口至黄承彩门口Φ30U型渠500米</t>
  </si>
  <si>
    <t>泉井修复</t>
  </si>
  <si>
    <t>和尚泉井清淤、护砌、沟缝、堤面硬化、四周装护栏、清洗池的建设</t>
  </si>
  <si>
    <t>林场湾新建当家塘3亩8000方溢洪道100米×宽0.8米×高105米</t>
  </si>
  <si>
    <t>5/</t>
  </si>
  <si>
    <t>6/</t>
  </si>
  <si>
    <t>三观片9组至一组通组公路全长800米、宽3米厚0.18米的硬化</t>
  </si>
  <si>
    <t>7/</t>
  </si>
  <si>
    <t>12/</t>
  </si>
  <si>
    <t>花堰片7组通组公路全长550米、宽3米厚0.18米的硬化</t>
  </si>
  <si>
    <t>三观片6组至8组通组公路全长600米、宽3米厚0.18米的硬化</t>
  </si>
  <si>
    <t>八泉片7组通组公路全长900米扩宽1.5米厚0.2米的硬化</t>
  </si>
  <si>
    <t>八泉片5组至7组通组公路全长400米、宽3米厚0.18米的硬化</t>
  </si>
  <si>
    <t>桐子岗村11组张术南至昌先岩河垱长40米，高3米，连接100米沟渠</t>
  </si>
  <si>
    <t>公路整修及硬化</t>
  </si>
  <si>
    <t>6组500米（原观斗鸡厂到苏文安家）共500米，宽2.5米，高0.22米，公路路基整修及水泥硬化。</t>
  </si>
  <si>
    <t>6组500米（苏文安家到马道球家）共500米，宽2.5米，高0.22米，公路路基整修及水泥硬化。</t>
  </si>
  <si>
    <t>桐子岗村5组沟渠200米（从垱口至彭世富家），宽1米，高0.8米整修、护砌。</t>
  </si>
  <si>
    <t>1组（胡邦华至彭泽平屋前）排灌沟渠清淤护砌400米，高1.2米，宽1米。</t>
  </si>
  <si>
    <t>谢圣艮堰塘清淤扩容</t>
  </si>
  <si>
    <t>周尚德堰塘清淤扩容</t>
  </si>
  <si>
    <t>梦溪镇</t>
  </si>
  <si>
    <t>缸窑村</t>
  </si>
  <si>
    <t>从文香顺屋旁至荆樟支渠，长320米、宽3.5米、厚0.2米。</t>
  </si>
  <si>
    <t>产出指标：道路硬化前路段耗时10分钟，硬化后路段耗时5分钟，时效：0.5；道路硬化前生产生活成本400元，硬化后生产生活成本200元，成本节约：0.5；
效益指标：经济效益，降低贫困户生产生活成本，提高生产收益；可持续影响效益，社会效益，出行方便、农副产品运输便捷，农户增产增收；生态效益，亮化环境，生态宜居。
满意度：100%。</t>
  </si>
  <si>
    <r>
      <rPr>
        <sz val="10"/>
        <rFont val="宋体"/>
        <charset val="134"/>
      </rPr>
      <t>从嗮场至彭术满家、从嗮场至魏开军家、长</t>
    </r>
    <r>
      <rPr>
        <sz val="10"/>
        <rFont val="Times New Roman"/>
        <charset val="134"/>
      </rPr>
      <t>700</t>
    </r>
    <r>
      <rPr>
        <sz val="10"/>
        <rFont val="宋体"/>
        <charset val="134"/>
      </rPr>
      <t>米、宽3米、厚0.2米</t>
    </r>
  </si>
  <si>
    <r>
      <rPr>
        <sz val="10"/>
        <rFont val="宋体"/>
        <charset val="134"/>
      </rPr>
      <t>产出指标：道路硬化前路段耗时</t>
    </r>
    <r>
      <rPr>
        <sz val="10"/>
        <rFont val="Calibri"/>
        <charset val="134"/>
      </rPr>
      <t>10</t>
    </r>
    <r>
      <rPr>
        <sz val="10"/>
        <rFont val="宋体"/>
        <charset val="134"/>
      </rPr>
      <t>分钟，硬化后路段耗时</t>
    </r>
    <r>
      <rPr>
        <sz val="10"/>
        <rFont val="Calibri"/>
        <charset val="134"/>
      </rPr>
      <t>5</t>
    </r>
    <r>
      <rPr>
        <sz val="10"/>
        <rFont val="宋体"/>
        <charset val="134"/>
      </rPr>
      <t>分钟，时效：</t>
    </r>
    <r>
      <rPr>
        <sz val="10"/>
        <rFont val="Calibri"/>
        <charset val="134"/>
      </rPr>
      <t>0.5</t>
    </r>
    <r>
      <rPr>
        <sz val="10"/>
        <rFont val="宋体"/>
        <charset val="134"/>
      </rPr>
      <t>；道路硬化前生产生活成本</t>
    </r>
    <r>
      <rPr>
        <sz val="10"/>
        <rFont val="Calibri"/>
        <charset val="134"/>
      </rPr>
      <t>400</t>
    </r>
    <r>
      <rPr>
        <sz val="10"/>
        <rFont val="宋体"/>
        <charset val="134"/>
      </rPr>
      <t>元，硬化后生产生活成本</t>
    </r>
    <r>
      <rPr>
        <sz val="10"/>
        <rFont val="Calibri"/>
        <charset val="134"/>
      </rPr>
      <t>200</t>
    </r>
    <r>
      <rPr>
        <sz val="10"/>
        <rFont val="宋体"/>
        <charset val="134"/>
      </rPr>
      <t>元，成本节约：</t>
    </r>
    <r>
      <rPr>
        <sz val="10"/>
        <rFont val="Calibri"/>
        <charset val="134"/>
      </rPr>
      <t>0.5</t>
    </r>
    <r>
      <rPr>
        <sz val="10"/>
        <rFont val="宋体"/>
        <charset val="134"/>
      </rPr>
      <t>；</t>
    </r>
    <r>
      <rPr>
        <sz val="10"/>
        <rFont val="Calibri"/>
        <charset val="134"/>
      </rPr>
      <t>2</t>
    </r>
    <r>
      <rPr>
        <sz val="10"/>
        <rFont val="宋体"/>
        <charset val="134"/>
      </rPr>
      <t>、效益指标：社会效益，出行方便，经济效益，有利于产业发展；</t>
    </r>
    <r>
      <rPr>
        <sz val="10"/>
        <rFont val="Calibri"/>
        <charset val="134"/>
      </rPr>
      <t>3</t>
    </r>
    <r>
      <rPr>
        <sz val="10"/>
        <rFont val="宋体"/>
        <charset val="134"/>
      </rPr>
      <t>、群众满意度：</t>
    </r>
    <r>
      <rPr>
        <sz val="10"/>
        <rFont val="Calibri"/>
        <charset val="134"/>
      </rPr>
      <t>100</t>
    </r>
    <r>
      <rPr>
        <sz val="10"/>
        <rFont val="宋体"/>
        <charset val="134"/>
      </rPr>
      <t>％</t>
    </r>
  </si>
  <si>
    <r>
      <rPr>
        <sz val="10"/>
        <rFont val="宋体"/>
        <charset val="134"/>
      </rPr>
      <t>参与前期项目会议，决议；项目实施过程中对施工质量和资金使用进行监督；间接受益人均</t>
    </r>
    <r>
      <rPr>
        <sz val="10"/>
        <rFont val="Calibri"/>
        <charset val="134"/>
      </rPr>
      <t>2500</t>
    </r>
    <r>
      <rPr>
        <sz val="10"/>
        <rFont val="宋体"/>
        <charset val="134"/>
      </rPr>
      <t>元</t>
    </r>
  </si>
  <si>
    <t>危桥改建和公路改建</t>
  </si>
  <si>
    <t>新建、改建、扩建</t>
  </si>
  <si>
    <r>
      <rPr>
        <sz val="10"/>
        <rFont val="宋体"/>
        <charset val="134"/>
      </rPr>
      <t>原缸窑村</t>
    </r>
    <r>
      <rPr>
        <sz val="10"/>
        <rFont val="Times New Roman"/>
        <charset val="134"/>
      </rPr>
      <t>4</t>
    </r>
    <r>
      <rPr>
        <sz val="10"/>
        <rFont val="宋体"/>
        <charset val="134"/>
      </rPr>
      <t>组危桥改建，长11米、宽4米；和缸窑村</t>
    </r>
    <r>
      <rPr>
        <sz val="10"/>
        <rFont val="Times New Roman"/>
        <charset val="134"/>
      </rPr>
      <t>8</t>
    </r>
    <r>
      <rPr>
        <sz val="10"/>
        <rFont val="宋体"/>
        <charset val="134"/>
      </rPr>
      <t>组公路整形铺卵石，长1500米、宽4米</t>
    </r>
  </si>
  <si>
    <r>
      <rPr>
        <sz val="10"/>
        <rFont val="宋体"/>
        <charset val="134"/>
      </rPr>
      <t>1、产出指标：危桥改建和公路改建前路段耗时10分钟，危桥改建和公路改建后路段耗时5分钟，时效：0.5；危桥改建和公路改建前生产生活成本400元，危桥改建和公路改建后生产生活成本200元，成本节约：0.5；2、效益指标，社会效益，出行方便，经济效益，有利于产业发展；</t>
    </r>
    <r>
      <rPr>
        <sz val="10"/>
        <rFont val="Calibri"/>
        <charset val="134"/>
      </rPr>
      <t>3</t>
    </r>
    <r>
      <rPr>
        <sz val="10"/>
        <rFont val="宋体"/>
        <charset val="134"/>
      </rPr>
      <t>、群众满意度：</t>
    </r>
    <r>
      <rPr>
        <sz val="10"/>
        <rFont val="Calibri"/>
        <charset val="134"/>
      </rPr>
      <t>100</t>
    </r>
    <r>
      <rPr>
        <sz val="10"/>
        <rFont val="宋体"/>
        <charset val="134"/>
      </rPr>
      <t>％</t>
    </r>
  </si>
  <si>
    <r>
      <rPr>
        <sz val="10"/>
        <rFont val="宋体"/>
        <charset val="134"/>
      </rPr>
      <t>参与前期项目会议，决议；项目实施过程中对施工质量和资金使用进行监督；间接受益人均</t>
    </r>
    <r>
      <rPr>
        <sz val="10"/>
        <rFont val="Calibri"/>
        <charset val="134"/>
      </rPr>
      <t>1500</t>
    </r>
    <r>
      <rPr>
        <sz val="10"/>
        <rFont val="宋体"/>
        <charset val="134"/>
      </rPr>
      <t>元</t>
    </r>
  </si>
  <si>
    <r>
      <rPr>
        <sz val="10"/>
        <rFont val="宋体"/>
        <charset val="134"/>
      </rPr>
      <t>从裴大清家至彭道玉家长</t>
    </r>
    <r>
      <rPr>
        <sz val="10"/>
        <rFont val="Times New Roman"/>
        <charset val="134"/>
      </rPr>
      <t>300</t>
    </r>
    <r>
      <rPr>
        <sz val="10"/>
        <rFont val="宋体"/>
        <charset val="134"/>
      </rPr>
      <t>米、宽3米、厚0.2米</t>
    </r>
  </si>
  <si>
    <t>产出指标：道路硬化前路段耗时40分钟，硬化后路段耗时30分钟，时效：0.25；道路硬化前生产生活成本400元，硬化后生产生活成本200元，成本节约：0.5；社会效益，出行方便，有利于产业发展；满意度100%</t>
  </si>
  <si>
    <t>参与前期项目会议，决议；项目实施过程中对施工质量和资金使用进行监督；间接受益人均2000元</t>
  </si>
  <si>
    <t>堰塘清於扩容</t>
  </si>
  <si>
    <t>原缸窑村一组董嘎大堰和原荆河村六组谭门大堰清淤扩容。堰塘排水、挖机调运、泥土转运、堰堤整形等，挖机120小时、每小时320元，挖土9600方。</t>
  </si>
  <si>
    <t>1、产出指标：清淤前耗时45分钟，清淤后15分钟，时效0.3：清淤前生产生活成本200元，清淤后生产生活成本100元：成本节约：0.5；2、效益指标：增加蓄水量，提高水土资源的利用效率
3、群众满意度100%</t>
  </si>
  <si>
    <t>参与前期项目会议，决议；项目实施过程中对施工质量和资金使用进行监督；间接受益人均2001元</t>
  </si>
  <si>
    <t>新堰村</t>
  </si>
  <si>
    <t>一组五支至七支机耕道路（田间道）维修改建1000米，宽2.8米，厚0.5米</t>
  </si>
  <si>
    <t>产出指标：道路维修后，农户进行机耕、农产品运输时，每亩节省用工1个。时效：道路维修后，每亩节省生产成本100元。
效益指标：经济效益，降低贫困户生产生活成本，提高生产收益；可持续影响效益，持续增强后续产业发展；社会效益，出行方便、农副产品运输便捷，农户增产增收；
满意度：100%。</t>
  </si>
  <si>
    <t>机耕道维修</t>
  </si>
  <si>
    <t>三组小区主渠至下垱机耕道路（田间道）维修改建铺沙石长2800米，宽3米，厚0.08米</t>
  </si>
  <si>
    <t>1、产出指标：道路维修前路段耗时30分钟，道路维修后路段耗时20分钟，时效：0.3；道路维修前生产生活成本600元，路维修后生产生活成本400元，成本节约：0.3；2、效益指标：社会效益，建成后能极大方便村民机械化操作，减轻劳动强度，3、群众满意度100％</t>
  </si>
  <si>
    <t>经村民代表表决同意，农户筹资500元，贫困户增收明显，每亩增加收入100元.</t>
  </si>
  <si>
    <t>梦江桥村</t>
  </si>
  <si>
    <t>梦江桥村9组龚德岩屋至梦江桥村9组南北走向主公路交汇处公路硬化全长160米，宽2.5米，厚0.2米、梦江桥村9组龚爱君屋至杨振家屋公路硬化全长160米，宽2.5米，厚0.2米</t>
  </si>
  <si>
    <t>公路路基 扩宽培厚</t>
  </si>
  <si>
    <t>梦江斗渠（毕加桥—牛皮堰沟渠）全长2500米，原公路宽2.5米，现扩宽至4米，厚0.3米</t>
  </si>
  <si>
    <t>产出指标：公路路基扩宽培厚前路段耗时50分钟，公路路基扩宽培厚后路段耗时30分钟，时效：0.4；公路路基扩宽培厚前生产生活成本400元，公路路基扩宽培厚前后生产生活成本200元，成本节约：0.5；2、效益指标：社会效益，公路扩宽后，方便出行；经济效益，增加后续产业发展，受益人口达65户共210人；3、群众满意度：100％。</t>
  </si>
  <si>
    <t>群众直接参与有偿投劳、人均工资1500元。贫困户每亩增产增收150元</t>
  </si>
  <si>
    <t>堰塘清於 扩容</t>
  </si>
  <si>
    <t>5组堰塘清淤扩容2口，扩容土方5200立方</t>
  </si>
  <si>
    <t>1、产出指标：时效15分钟，0.3；成本100元，0.4                                                   2、效益指标：增加蓄水量，提高水土资源的利用效率
3、群众满意度100%</t>
  </si>
  <si>
    <t>通过村支两委研究，召开村民及贫困户代表会，采取施工时派专人负责工程质量的监督，项目实施后，村民增加收入上万元。</t>
  </si>
  <si>
    <t>2019年原入库已审批（删除）</t>
  </si>
  <si>
    <t>涔河村</t>
  </si>
  <si>
    <t>从张可双屋旁至朱德柏房屋道路硬化，长500米，宽3.5米，厚0.2米</t>
  </si>
  <si>
    <t>贫困户参与前期项目的确定会议、决议，并且参与工程完工后后期管护，亩平增加100收入。</t>
  </si>
  <si>
    <t>从熊大全屋前至李和仿屋旁，宽5米，桥跨度10米</t>
  </si>
  <si>
    <t>产出指标：桥未改造前路段耗时3分钟，0.15；
效益指标：社会效益，建成后能方便群众，经济效益机械化耕种和收割，直接减轻劳动强度。
满意度：群众满意度100%。</t>
  </si>
  <si>
    <t>道路维修硬化</t>
  </si>
  <si>
    <r>
      <rPr>
        <sz val="9"/>
        <rFont val="宋体"/>
        <charset val="134"/>
      </rPr>
      <t>从风车拐至幽堰口长1300米，其中道路维修硬化4处，共长340米，宽3</t>
    </r>
    <r>
      <rPr>
        <sz val="10"/>
        <rFont val="宋体"/>
        <charset val="134"/>
      </rPr>
      <t>.5米，厚0.2米；1处长60米，宽2.5米，厚0.2米</t>
    </r>
  </si>
  <si>
    <t>产出指标：道路维修前路段耗时15分钟；维修后耗时10分钟。时效0.3
效益指标：社会效益，建成后能方便群众，经济效益机械化耕种和收割，直接减轻劳动强度。
满意度：群众满意度100%。</t>
  </si>
  <si>
    <t>从熊云忠鱼塘前至朱德知屋旁，宽5米，桥跨度10米</t>
  </si>
  <si>
    <t>产出指标：桥未改造前路段耗时6分钟，桥未改造后路段耗时4分钟，0.3；
效益指标：社会效益，建成后能方便群众，经济效益机械化耕种和收割，直接减轻劳动强度。
满意度：群众满意度100%。</t>
  </si>
  <si>
    <t>八根松村</t>
  </si>
  <si>
    <t>七支从阳召权屋前至彭国清屋前长900米，沟渠清淤1060立方米</t>
  </si>
  <si>
    <t>产出指标：时效：清淤前生产生活成本1000元，硬化后生产生活成本800元，成本节约200元。
效益指标：经济效益，降低贫困户生产生活成本，提高生产收益；可持续影响效益，持续增强后续产业发展；农户增产增收；生态效益。
满意度：100%。</t>
  </si>
  <si>
    <t>参与前期项目入库会议、决议；项目实施过程中参与评选理事会，对施工质量和资金使用进行监督；项目完成后参与后持续维护管理。
间接受益人均：120</t>
  </si>
  <si>
    <t>柑桔种植</t>
  </si>
  <si>
    <t>全村贫困户30户87人承包地种植柑桔“大分四号”早熟品种，共计面积90亩（其中贫困户柑桔“大分四号”种植园地翻耕15亩后改种“大分四号”，全部种植面积90亩）。</t>
  </si>
  <si>
    <t xml:space="preserve">
效益指标：提高生产收益；可持续影响效益，持续增强后续产业发展；农户增产增收；生态效益。
满意度：100%。</t>
  </si>
  <si>
    <t>参与前期项目入库会议、决议；项目实施过程中参与评选理事会，对施工质量和资金使用进行监督；项目完成后参与后续增收。
间接受益人均：80</t>
  </si>
  <si>
    <t>公路硬化从原天福2组吴家元门前至谢志君屋前止总长度约220米，宽2.5米，厚0.2米。</t>
  </si>
  <si>
    <t>产出指标：时效：硬化前生产生活成本800元，硬化后生产生活成本500元，成本节约300元。
效益指标：经济效益，降低贫困户生产生活成本，提高生产收益；可持续影响效益，持续增强后续产业发展；农户增产增收；生态效益。
满意度：100%。</t>
  </si>
  <si>
    <t>参与前期项目入库会议、决议；项目实施过程中参与评选理事会，对施工质量和资金使用进行监督；项目完成后参与后续增收。
间接受益人均：50</t>
  </si>
  <si>
    <t>从八根松村1组草堰至裴德勋屋前止总长度约180米，沟渠硬化高1米、口宽1.2米、底宽0.8米</t>
  </si>
  <si>
    <t>产出指标：时效：硬化前生产生活成本500元，硬化后生产生活成本300元，成本节约200元。
效益指标：经济效益，降低贫困户生产生活成本，提高生产收益；可持续影响效益，持续增强后续产业发展；农户增产增收；生态效益。
满意度：100%。</t>
  </si>
  <si>
    <t>参与前期项目入库会议、决议；项目实施过程中参与评选理事会，对施工质量和资金使用进行监督；项目完成后参与后续增收。
间接受益人均：30</t>
  </si>
  <si>
    <t>12组从陈逢清地山边到江来锡屋后硬化总约长200米、宽2.5米、厚0.2米</t>
  </si>
  <si>
    <t>1、产出指标：时效10分钟，0.5；成本200元，0.5；2、效益指标：社会效益，方便出行，经济效益，预计人均年增加收入在800元以上，3、群众满意度：100％</t>
  </si>
  <si>
    <t>参与前期项目确定会议、决议，项目实施后群众直接或间接收益年人均增收800元以上</t>
  </si>
  <si>
    <t>涔北村</t>
  </si>
  <si>
    <t>张儒春家至陈善庆家，挖机整修沟渠、沟渠硬化共长400米，底宽1米，底厚0.1米，坡高1.5米，护坡厚0.05米；青苗补偿3亩</t>
  </si>
  <si>
    <t>产出指标：沟渠硬化前放水不通畅，硬化后节约时间30分钟，节约成本1500元。
效益指标：降低贫困户生产生活成本，提高生产收益，农户增产增收。社会效益好。
满意度：100%。</t>
  </si>
  <si>
    <t>从熊克平家到龙垱水库，长700米，宽1.5米</t>
  </si>
  <si>
    <t>1、产出指标：时效15分钟，0.5；成本600元，0.5；2、效益指标：社会效益，建成后能方便群众，经济效益机械化耕种和收割，直接减轻劳动强度.3、群众满意度为100%</t>
  </si>
  <si>
    <t>经村民代表表决同意群众直接参与帮工群众直接获得受益</t>
  </si>
  <si>
    <t>三组东一支彭立洋家至彭德英家，共长600米，宽2米，高1.4米</t>
  </si>
  <si>
    <t>产出指标：沟渠硬化前放水不通畅，硬化后节约时间45分钟，节约成本2100元。
效益指标：降低贫困户生产生活成本，提高生产收益，农户增产增收。社会效益好。
满意度：100%。</t>
  </si>
  <si>
    <t>三组南一斗唐汇海家至彭世新田，共300米，宽2米，高1.4米</t>
  </si>
  <si>
    <t>产出指标：沟渠硬化前放水不通畅，硬化后节约时间20分钟，节约成本1200元。
效益指标：降低贫困户生产生活成本，提高生产收益，农户增产增收。社会效益好。
满意度：100%。</t>
  </si>
  <si>
    <t>参与前期项目入库会议、决议；项目实施过程中参与评选理事会，对施工质量和资金使用进行监督；项目实施后参与道路护肩任务，项目完成后参与后持续维护管理。
间接受益人均：75</t>
  </si>
  <si>
    <t>西一支熊自军家至李家堰，共长300米，宽2米，高1.4米</t>
  </si>
  <si>
    <t>产出指标：沟渠硬化前放水不通畅，硬化后节约时间25分钟，节约成本1800元。
效益指标：降低贫困户生产生活成本，提高生产收益，农户增产增收。社会效益好。
满意度：100%。</t>
  </si>
  <si>
    <t>参与前期项目入库会议、决议；项目实施过程中参与评选理事会，对施工质量和资金使用进行监督；项目实施后参与道路护肩任务，项目完成后参与后持续维护管理。
间接受益人均：68</t>
  </si>
  <si>
    <t>涔北村3组，王家堰清淤长300米，宽60米，深1.5米</t>
  </si>
  <si>
    <t>产出指标：堰塘清淤前不能修水，放水不通畅，清淤后方便群众抽水，节约时间30分钟，节约成本1500元。
效益指标：降低贫困户生产生活成本，提高生产收益，农户增产增收。社会效益好。
满意度：100%。</t>
  </si>
  <si>
    <t>大宗堰村</t>
  </si>
  <si>
    <t>机耕路修建</t>
  </si>
  <si>
    <t>大宗堰村9组路段机耕路铺碎石长500米、宽3.5米，厚度0.2米</t>
  </si>
  <si>
    <t>产出指标：道路铺碎石前路段耗时10分钟，铺后路段耗时5分钟，时效：0.5；铺前生产生活成本400元，铺后生产生活成本200元，成本节约：0.5；
效益指标：经济效益，降低贫困户生产生活成本，提高生产收益；可持续影响效益，社会效益，出行方便、农副产品运输便捷，农户增产增收；生态效益，亮化环境，生态宜居。
满意度：100%。</t>
  </si>
  <si>
    <t>群众直接参与投劳，人均工资1500元；贫困户每亩增收150元</t>
  </si>
  <si>
    <t>东撇洪渠新建错车台6个，每个长10米，宽2米，厚0.2米；裂缝路面整修硬化长103米，宽0.3米，厚0.2米；黄土培护路肩双边共长4800米，面宽0.5米，高0.3米；底涵翻修1处20米长，3米宽，高3.5米；树苗补偿0.5亩</t>
  </si>
  <si>
    <t>产出指标：新建前路段耗时10分钟，新建后路段耗时5分钟，时效：0.5；新建前生产生活成本400元，新建后生产生活成本200元，成本节约：0.5；
效益指标：经济效益，降低贫困户生产生活成本，提高生产收益；可持续影响效益，社会效益，出行方便、农副产品运输便捷，农户增产增收；生态效益，亮化环境，生态宜居。
满意度：100%。</t>
  </si>
  <si>
    <t>群众直接参与投劳，人均工资1500元：贫困户每亩增收150元</t>
  </si>
  <si>
    <t>宋鲁湖至六组水泥路，南至宋鲁湖，西至罗宏祥宅基地，东至任泽举宅基地全长600米，宽3米，厚0.2米</t>
  </si>
  <si>
    <t>1、产出指标：硬化前路段耗时10分钟，新建后路段耗时5分钟，时效：0.5；2、效益指标：社会效益，公路建成后，方便出行、经济效益，增加后续产业发展，受益100户，3、群众满意度：100％</t>
  </si>
  <si>
    <t>黄家大山化杰经销店至双龙金河陶文武经销店，全长1500米，宽3.5米，厚0.2米</t>
  </si>
  <si>
    <r>
      <rPr>
        <sz val="10"/>
        <rFont val="Times New Roman"/>
        <charset val="134"/>
      </rPr>
      <t>1</t>
    </r>
    <r>
      <rPr>
        <sz val="10"/>
        <rFont val="宋体"/>
        <charset val="134"/>
      </rPr>
      <t>、产出指标：时效</t>
    </r>
    <r>
      <rPr>
        <sz val="10"/>
        <rFont val="Times New Roman"/>
        <charset val="134"/>
      </rPr>
      <t>30</t>
    </r>
    <r>
      <rPr>
        <sz val="10"/>
        <rFont val="宋体"/>
        <charset val="134"/>
      </rPr>
      <t>分钟</t>
    </r>
    <r>
      <rPr>
        <sz val="10"/>
        <rFont val="Times New Roman"/>
        <charset val="134"/>
      </rPr>
      <t>0.5</t>
    </r>
    <r>
      <rPr>
        <sz val="10"/>
        <rFont val="宋体"/>
        <charset val="134"/>
      </rPr>
      <t>：成本</t>
    </r>
    <r>
      <rPr>
        <sz val="10"/>
        <rFont val="Times New Roman"/>
        <charset val="134"/>
      </rPr>
      <t>400</t>
    </r>
    <r>
      <rPr>
        <sz val="10"/>
        <rFont val="宋体"/>
        <charset val="134"/>
      </rPr>
      <t>元：</t>
    </r>
    <r>
      <rPr>
        <sz val="10"/>
        <rFont val="Times New Roman"/>
        <charset val="134"/>
      </rPr>
      <t>2</t>
    </r>
    <r>
      <rPr>
        <sz val="10"/>
        <rFont val="宋体"/>
        <charset val="134"/>
      </rPr>
      <t>、效益指标：社会效益，公路扩宽后，方便出行、经济效益，增加后续产业发展，受益80户，受益人口500人，</t>
    </r>
    <r>
      <rPr>
        <sz val="10"/>
        <rFont val="Times New Roman"/>
        <charset val="134"/>
      </rPr>
      <t>3</t>
    </r>
    <r>
      <rPr>
        <sz val="10"/>
        <rFont val="宋体"/>
        <charset val="134"/>
      </rPr>
      <t>、群众满意度：100％</t>
    </r>
  </si>
  <si>
    <t>群众直接参与投劳，人均工资2000元：</t>
  </si>
  <si>
    <t>原大红七组组级公路陶铜章至李文春宅基地，全长1300米，宽2米，厚0.2米</t>
  </si>
  <si>
    <r>
      <rPr>
        <sz val="10"/>
        <rFont val="Times New Roman"/>
        <charset val="134"/>
      </rPr>
      <t>1</t>
    </r>
    <r>
      <rPr>
        <sz val="10"/>
        <rFont val="宋体"/>
        <charset val="134"/>
      </rPr>
      <t>、硬化前路段耗时45分钟，新建后路段耗时30分钟，时效：</t>
    </r>
    <r>
      <rPr>
        <sz val="10"/>
        <rFont val="Times New Roman"/>
        <charset val="134"/>
      </rPr>
      <t>0.3</t>
    </r>
    <r>
      <rPr>
        <sz val="10"/>
        <rFont val="宋体"/>
        <charset val="134"/>
      </rPr>
      <t>：</t>
    </r>
    <r>
      <rPr>
        <sz val="10"/>
        <rFont val="Times New Roman"/>
        <charset val="134"/>
      </rPr>
      <t>2</t>
    </r>
    <r>
      <rPr>
        <sz val="10"/>
        <rFont val="宋体"/>
        <charset val="134"/>
      </rPr>
      <t>、效益指标：社会效益，公路新建后，方便出行、经济效益，增加后续产业发展，受益</t>
    </r>
    <r>
      <rPr>
        <sz val="10"/>
        <rFont val="Times New Roman"/>
        <charset val="134"/>
      </rPr>
      <t>35</t>
    </r>
    <r>
      <rPr>
        <sz val="10"/>
        <rFont val="宋体"/>
        <charset val="134"/>
      </rPr>
      <t>户，受益人口</t>
    </r>
    <r>
      <rPr>
        <sz val="10"/>
        <rFont val="Times New Roman"/>
        <charset val="134"/>
      </rPr>
      <t>500</t>
    </r>
    <r>
      <rPr>
        <sz val="10"/>
        <rFont val="宋体"/>
        <charset val="134"/>
      </rPr>
      <t>人，</t>
    </r>
    <r>
      <rPr>
        <sz val="10"/>
        <rFont val="Times New Roman"/>
        <charset val="134"/>
      </rPr>
      <t>3</t>
    </r>
    <r>
      <rPr>
        <sz val="10"/>
        <rFont val="宋体"/>
        <charset val="134"/>
      </rPr>
      <t>、群众满意度：100％</t>
    </r>
  </si>
  <si>
    <t>原大红七组杨文乔经销店至宋鲁湖公路,全长1500米，宽2.8米，厚0.2米</t>
  </si>
  <si>
    <r>
      <rPr>
        <sz val="10"/>
        <rFont val="Times New Roman"/>
        <charset val="134"/>
      </rPr>
      <t>1</t>
    </r>
    <r>
      <rPr>
        <sz val="10"/>
        <rFont val="宋体"/>
        <charset val="134"/>
      </rPr>
      <t>、产出指标：硬化前路段耗时</t>
    </r>
    <r>
      <rPr>
        <sz val="10"/>
        <rFont val="Times New Roman"/>
        <charset val="134"/>
      </rPr>
      <t>45</t>
    </r>
    <r>
      <rPr>
        <sz val="10"/>
        <rFont val="宋体"/>
        <charset val="134"/>
      </rPr>
      <t>分钟，新建后路段耗时</t>
    </r>
    <r>
      <rPr>
        <sz val="10"/>
        <rFont val="Times New Roman"/>
        <charset val="134"/>
      </rPr>
      <t>30</t>
    </r>
    <r>
      <rPr>
        <sz val="10"/>
        <rFont val="宋体"/>
        <charset val="134"/>
      </rPr>
      <t>分钟，时效：</t>
    </r>
    <r>
      <rPr>
        <sz val="10"/>
        <rFont val="Times New Roman"/>
        <charset val="134"/>
      </rPr>
      <t>0.3</t>
    </r>
    <r>
      <rPr>
        <sz val="10"/>
        <rFont val="宋体"/>
        <charset val="134"/>
      </rPr>
      <t>：</t>
    </r>
    <r>
      <rPr>
        <sz val="10"/>
        <rFont val="Times New Roman"/>
        <charset val="134"/>
      </rPr>
      <t>2</t>
    </r>
    <r>
      <rPr>
        <sz val="10"/>
        <rFont val="宋体"/>
        <charset val="134"/>
      </rPr>
      <t>、效益指标：社会效益，公路建成后，方便出行、经济效益，增加后续产业发展，受益</t>
    </r>
    <r>
      <rPr>
        <sz val="10"/>
        <rFont val="Times New Roman"/>
        <charset val="134"/>
      </rPr>
      <t>35</t>
    </r>
    <r>
      <rPr>
        <sz val="10"/>
        <rFont val="宋体"/>
        <charset val="134"/>
      </rPr>
      <t>户，受益人口</t>
    </r>
    <r>
      <rPr>
        <sz val="10"/>
        <rFont val="Times New Roman"/>
        <charset val="134"/>
      </rPr>
      <t>500</t>
    </r>
    <r>
      <rPr>
        <sz val="10"/>
        <rFont val="宋体"/>
        <charset val="134"/>
      </rPr>
      <t>人，</t>
    </r>
    <r>
      <rPr>
        <sz val="10"/>
        <rFont val="Times New Roman"/>
        <charset val="134"/>
      </rPr>
      <t>3</t>
    </r>
    <r>
      <rPr>
        <sz val="10"/>
        <rFont val="宋体"/>
        <charset val="134"/>
      </rPr>
      <t>、群众满意度：100％</t>
    </r>
  </si>
  <si>
    <t>大红五组组级公路何云敦宅基地至任修发宅基地全长700米，宽2.5米，厚0.2米</t>
  </si>
  <si>
    <r>
      <rPr>
        <sz val="10"/>
        <rFont val="Times New Roman"/>
        <charset val="134"/>
      </rPr>
      <t>1</t>
    </r>
    <r>
      <rPr>
        <sz val="10"/>
        <rFont val="宋体"/>
        <charset val="134"/>
      </rPr>
      <t>、产出指标：硬化前路段耗时</t>
    </r>
    <r>
      <rPr>
        <sz val="10"/>
        <rFont val="Times New Roman"/>
        <charset val="134"/>
      </rPr>
      <t>45</t>
    </r>
    <r>
      <rPr>
        <sz val="10"/>
        <rFont val="宋体"/>
        <charset val="134"/>
      </rPr>
      <t>分钟，新建后路段耗时</t>
    </r>
    <r>
      <rPr>
        <sz val="10"/>
        <rFont val="Times New Roman"/>
        <charset val="134"/>
      </rPr>
      <t>30</t>
    </r>
    <r>
      <rPr>
        <sz val="10"/>
        <rFont val="宋体"/>
        <charset val="134"/>
      </rPr>
      <t>分钟，时效：</t>
    </r>
    <r>
      <rPr>
        <sz val="10"/>
        <rFont val="Times New Roman"/>
        <charset val="134"/>
      </rPr>
      <t>0.3</t>
    </r>
    <r>
      <rPr>
        <sz val="10"/>
        <rFont val="宋体"/>
        <charset val="134"/>
      </rPr>
      <t>：：</t>
    </r>
    <r>
      <rPr>
        <sz val="10"/>
        <rFont val="Times New Roman"/>
        <charset val="134"/>
      </rPr>
      <t>2</t>
    </r>
    <r>
      <rPr>
        <sz val="10"/>
        <rFont val="宋体"/>
        <charset val="134"/>
      </rPr>
      <t>、效益指标：社会效益，公路建成后，方便出行、经济效益，增加后续产业发展，受益</t>
    </r>
    <r>
      <rPr>
        <sz val="10"/>
        <rFont val="Times New Roman"/>
        <charset val="134"/>
      </rPr>
      <t>35</t>
    </r>
    <r>
      <rPr>
        <sz val="10"/>
        <rFont val="宋体"/>
        <charset val="134"/>
      </rPr>
      <t>户，受益人口</t>
    </r>
    <r>
      <rPr>
        <sz val="10"/>
        <rFont val="Times New Roman"/>
        <charset val="134"/>
      </rPr>
      <t>400</t>
    </r>
    <r>
      <rPr>
        <sz val="10"/>
        <rFont val="宋体"/>
        <charset val="134"/>
      </rPr>
      <t>人，</t>
    </r>
    <r>
      <rPr>
        <sz val="10"/>
        <rFont val="Times New Roman"/>
        <charset val="134"/>
      </rPr>
      <t>3</t>
    </r>
    <r>
      <rPr>
        <sz val="10"/>
        <rFont val="宋体"/>
        <charset val="134"/>
      </rPr>
      <t>、群众满意度：100％</t>
    </r>
  </si>
  <si>
    <t>团堰、晚谷堰、荷堰、巴王堰、堆子堰、山堰、干堰、卢堰、中堰、原大红七组荷堰、光泽小堰、邓继成门口堰塘清淤扩容，光泽小堰至邓继成门口护坡100米</t>
  </si>
  <si>
    <t>1、产出指标：清淤前耗时45分钟，清淤后15分钟，时效0.3：清淤前生产生活成本200元，清淤后生产生活成本100元：成本节约：0.5、2、效益指标：增加蓄水量、提高土地资源利用效益经济效益。3、群众满意度：100％</t>
  </si>
  <si>
    <t>2018.10.1</t>
  </si>
  <si>
    <t>2018.11.30</t>
  </si>
  <si>
    <t>陈署克家至卢署光家全长300米，宽4米，厚0.2米</t>
  </si>
  <si>
    <r>
      <rPr>
        <sz val="10"/>
        <rFont val="Times New Roman"/>
        <charset val="134"/>
      </rPr>
      <t>1</t>
    </r>
    <r>
      <rPr>
        <sz val="10"/>
        <rFont val="宋体"/>
        <charset val="134"/>
      </rPr>
      <t>、产出指标：时效</t>
    </r>
    <r>
      <rPr>
        <sz val="10"/>
        <rFont val="Times New Roman"/>
        <charset val="134"/>
      </rPr>
      <t>30</t>
    </r>
    <r>
      <rPr>
        <sz val="10"/>
        <rFont val="宋体"/>
        <charset val="134"/>
      </rPr>
      <t>分钟</t>
    </r>
    <r>
      <rPr>
        <sz val="10"/>
        <rFont val="Times New Roman"/>
        <charset val="134"/>
      </rPr>
      <t>0.3</t>
    </r>
    <r>
      <rPr>
        <sz val="10"/>
        <rFont val="宋体"/>
        <charset val="134"/>
      </rPr>
      <t>：成本</t>
    </r>
    <r>
      <rPr>
        <sz val="10"/>
        <rFont val="Times New Roman"/>
        <charset val="134"/>
      </rPr>
      <t>500</t>
    </r>
    <r>
      <rPr>
        <sz val="10"/>
        <rFont val="宋体"/>
        <charset val="134"/>
      </rPr>
      <t>元：</t>
    </r>
    <r>
      <rPr>
        <sz val="10"/>
        <rFont val="Times New Roman"/>
        <charset val="134"/>
      </rPr>
      <t>2</t>
    </r>
    <r>
      <rPr>
        <sz val="10"/>
        <rFont val="宋体"/>
        <charset val="134"/>
      </rPr>
      <t>、效益指标：社会效益，公路恢复后，方便出行、经济效益，增加后续产业发展，受益</t>
    </r>
    <r>
      <rPr>
        <sz val="10"/>
        <rFont val="Times New Roman"/>
        <charset val="134"/>
      </rPr>
      <t>600</t>
    </r>
    <r>
      <rPr>
        <sz val="10"/>
        <rFont val="宋体"/>
        <charset val="134"/>
      </rPr>
      <t>户，受益人口</t>
    </r>
    <r>
      <rPr>
        <sz val="10"/>
        <rFont val="Times New Roman"/>
        <charset val="134"/>
      </rPr>
      <t>5000</t>
    </r>
    <r>
      <rPr>
        <sz val="10"/>
        <rFont val="宋体"/>
        <charset val="134"/>
      </rPr>
      <t>人，</t>
    </r>
    <r>
      <rPr>
        <sz val="10"/>
        <rFont val="Times New Roman"/>
        <charset val="134"/>
      </rPr>
      <t>3</t>
    </r>
    <r>
      <rPr>
        <sz val="10"/>
        <rFont val="宋体"/>
        <charset val="134"/>
      </rPr>
      <t>、群众满意度：100％</t>
    </r>
  </si>
  <si>
    <t>三组机耕路铺道渣全长1500米、宽3.5米，从通村公路至三组私垸</t>
  </si>
  <si>
    <t>龚家弯至大红李家弯1000米，宽3米，厚0.2米</t>
  </si>
  <si>
    <t>1、产出指标：硬化前路段耗时45分钟，硬化后路段耗时30分钟，时效：0.3；硬化前生产生活成本800元，硬化后生产生活成本400元，成本节约0.5 ；2、效益指标：社会效益，方便出行；可持续影响效益，增强后续产业发展，受益户76户，受益人口250人；3、群众满意度：100％</t>
  </si>
  <si>
    <t>部分群众参与有偿投劳，人均工资2000元。</t>
  </si>
  <si>
    <t>宗保片一组水库堰，三组大堰，四组业财大堰，大红片12组彭家大堰，12组娘搭桥彭家大堰，11组瑶弯大堰，共六口</t>
  </si>
  <si>
    <t>沟渠清淤硬化</t>
  </si>
  <si>
    <t>邓家坝至宏玉港坝，400米长，8米宽。宗保抗旱机沟800米长，10米宽。四组土坝至邓家坝长1000米，宽3米。横堰至修喜宅基地坡底硬化300米。卢家港200米长，宽12米，扶坡。中堰至左宜奇港坝1000米清淤硬化。原大红五组新堰至李书全沟渠长1000米，3米宽。瑶坝至谢河坝全长1200米，宽5米需建节制闸一处。</t>
  </si>
  <si>
    <t>1、产出指标：清淤前耗时45分钟，清淤后15分钟，时效0.3：清淤前生产生活成本200元，清淤后生产生活成本100元：成本节约：0.5；2、效益指标：增加蓄水量、提高土地资源利用效益经济效益。3、群众满意度：100％</t>
  </si>
  <si>
    <t>彭家厂村</t>
  </si>
  <si>
    <t>硬化二组通组公路长320米，宽3米，厚0.2米。（从草堰至彭道兵屋前公路）</t>
  </si>
  <si>
    <t>产出指标：道路硬化前路段耗时20分钟，硬化后路段耗时8分钟，时效：道路硬化前生产生活成本2000元，硬化后生产生活成本1000元，成本节约1000元。
效益指标：经济效益，降低贫困户生产生活成本，提高生产收益；可持续影响效益，持续增强后续产业发展；社会效益，出行方便、农副产品运输便捷，农户增产增收；生态效益，亮化环境，生态宜居。
满意度：100%。</t>
  </si>
  <si>
    <t>宋鲁湖村</t>
  </si>
  <si>
    <t>从崔泽湘屋旁至陈本词屋旁环山公路窄改宽公路硬化，长250米，加宽1.5米，厚0.24米；填土625立方；征地0.982亩</t>
  </si>
  <si>
    <t>产出指标：道路硬化前路段耗时30分钟，硬化后路段耗时6分钟，时效：道路硬化前生产生活成本2000元，硬化后生产生活成本1000元，成本节约1/2。
效益指标：经济效益，降低贫困户生产生活成本，提高生产收益；可持续影响效益，持续增强后续产业发展；社会效益，出行方便、农副产品运输便捷，农户增产增收；生态效益，亮化环境，生态宜居。
满意度：100%。</t>
  </si>
  <si>
    <t>14支村道，池昌培屋至宋鲁湖坝，全长1公里</t>
  </si>
  <si>
    <r>
      <rPr>
        <sz val="10"/>
        <rFont val="宋体"/>
        <charset val="134"/>
      </rPr>
      <t>项目产出指标质量要求由监督委员会监督；社会效益，出行方便，增强后续产业发展，群众满意度100</t>
    </r>
    <r>
      <rPr>
        <sz val="10"/>
        <rFont val="SimSun"/>
        <charset val="134"/>
      </rPr>
      <t>％</t>
    </r>
  </si>
  <si>
    <t>项目已会议确定，决议监督委员会全程监督，间接受益人均1000元。</t>
  </si>
  <si>
    <t>渠道清淤</t>
  </si>
  <si>
    <t>9组尖挡至任兴泽昏、猪水挡至乱泥堰机埠,长1000米，均宽4米，深1.8米</t>
  </si>
  <si>
    <r>
      <rPr>
        <sz val="10"/>
        <rFont val="宋体"/>
        <charset val="134"/>
      </rPr>
      <t>项目产出指标质量要求由监督委员会监督；社会效益，农田排灌方便，群众满意度100</t>
    </r>
    <r>
      <rPr>
        <sz val="10"/>
        <rFont val="SimSun"/>
        <charset val="134"/>
      </rPr>
      <t>％</t>
    </r>
  </si>
  <si>
    <t>项目已会议确定，决议监督委员会全程监督，间接受益人均2000元。</t>
  </si>
  <si>
    <t>新建机埠</t>
  </si>
  <si>
    <r>
      <rPr>
        <sz val="10"/>
        <rFont val="Times New Roman"/>
        <charset val="134"/>
      </rPr>
      <t>6</t>
    </r>
    <r>
      <rPr>
        <sz val="10"/>
        <rFont val="宋体"/>
        <charset val="134"/>
      </rPr>
      <t>组新建机埠、电机功率</t>
    </r>
    <r>
      <rPr>
        <sz val="10"/>
        <rFont val="Times New Roman"/>
        <charset val="134"/>
      </rPr>
      <t>15KW</t>
    </r>
    <r>
      <rPr>
        <sz val="10"/>
        <rFont val="宋体"/>
        <charset val="134"/>
      </rPr>
      <t>渠道硬化</t>
    </r>
    <r>
      <rPr>
        <sz val="10"/>
        <rFont val="Times New Roman"/>
        <charset val="134"/>
      </rPr>
      <t>200</t>
    </r>
    <r>
      <rPr>
        <sz val="10"/>
        <rFont val="宋体"/>
        <charset val="134"/>
      </rPr>
      <t>米</t>
    </r>
  </si>
  <si>
    <r>
      <rPr>
        <sz val="10"/>
        <rFont val="宋体"/>
        <charset val="134"/>
      </rPr>
      <t>新建前，受益灌溉面积103亩，机埠新建后，受益灌溉面积210亩，群众满意度100</t>
    </r>
    <r>
      <rPr>
        <sz val="10"/>
        <rFont val="SimSun"/>
        <charset val="134"/>
      </rPr>
      <t>％</t>
    </r>
  </si>
  <si>
    <t>群众投劳，贫困户每亩增收150元</t>
  </si>
  <si>
    <t>10组鲁超美渔池至夹河堤1300米、南主渠至涔河大堤1000米，宽3米，厚0.2米</t>
  </si>
  <si>
    <r>
      <rPr>
        <sz val="10"/>
        <rFont val="宋体"/>
        <charset val="134"/>
      </rPr>
      <t>项目产出指标质量要求由监督委员会监督；社会效益，渔户运输方便，群众满意度100</t>
    </r>
    <r>
      <rPr>
        <sz val="10"/>
        <rFont val="SimSun"/>
        <charset val="134"/>
      </rPr>
      <t>％</t>
    </r>
  </si>
  <si>
    <t>10组夹河堤至李耀发渔池1200米，南主渠至吴才军渔池1700米</t>
  </si>
  <si>
    <r>
      <rPr>
        <sz val="10"/>
        <rFont val="宋体"/>
        <charset val="134"/>
      </rPr>
      <t>公路整修后，受益渔户110户，受益人口32</t>
    </r>
    <r>
      <rPr>
        <sz val="10"/>
        <rFont val="Times New Roman"/>
        <charset val="134"/>
      </rPr>
      <t>0</t>
    </r>
    <r>
      <rPr>
        <sz val="10"/>
        <rFont val="宋体"/>
        <charset val="134"/>
      </rPr>
      <t>人，群众满意度100％</t>
    </r>
  </si>
  <si>
    <t>群众投劳，贫困渔户增产增收</t>
  </si>
  <si>
    <t>安装启闭闸</t>
  </si>
  <si>
    <t>10组安装启闭闸5处</t>
  </si>
  <si>
    <r>
      <rPr>
        <sz val="10"/>
        <rFont val="宋体"/>
        <charset val="134"/>
      </rPr>
      <t>项目产出指标质量要求由监督委员会监督；社会效益，渔池进水排水方便，群众满意度100</t>
    </r>
    <r>
      <rPr>
        <sz val="10"/>
        <rFont val="SimSun"/>
        <charset val="134"/>
      </rPr>
      <t>％</t>
    </r>
  </si>
  <si>
    <t>项目已会议确定，决议监督委员会全程监督，间接受益人均3000元。</t>
  </si>
  <si>
    <t>3组阳荷堰机埠、5组秀水堰机埠维修机房、更新设备</t>
  </si>
  <si>
    <r>
      <rPr>
        <sz val="10"/>
        <rFont val="宋体"/>
        <charset val="134"/>
      </rPr>
      <t>新建前，受益灌溉面积70亩，机埠新建后，受益灌溉面积200亩，群众满意度100</t>
    </r>
    <r>
      <rPr>
        <sz val="10"/>
        <rFont val="SimSun"/>
        <charset val="134"/>
      </rPr>
      <t>％</t>
    </r>
  </si>
  <si>
    <t>项目实施过程中对施工质量和资金使用进行监督，贫困户每亩增收100元</t>
  </si>
  <si>
    <t>8组张庭堰机埠、9组乱泥堰机埠、马家峪机埠维修机房、更新设备</t>
  </si>
  <si>
    <t>1、产出指标：改建前耗时90分钟，改建后耗时30分钟，时效0.6；
2、效益指标：经济效益，机埠新建，受益灌溉面积610亩    3、满意度指标：群众满意度100%</t>
  </si>
  <si>
    <t>10组从崔先友渔池至李先菊渔池，全长1800米，从熊全湘渔池至陈立波渔池，全长700米，宽3米</t>
  </si>
  <si>
    <t>1、产出指标：改建前耗时90分钟，改建后耗时30分钟，时效0.6；2、效益指标：社会效益，公路整修后，更加方便出行，经济效益，增加后续产业发展，受益渔户76户，受益人口250人，3、群众满意度100％。</t>
  </si>
  <si>
    <t>贫困户参与前期项目的确定会议、决议，并且参与工程完工后后期管护，贫困渔户年均增产增收2000元</t>
  </si>
  <si>
    <t>2组环山路、14支村道，13-14支村部前主路，全长4000米，宽1.5米，厚0.2米</t>
  </si>
  <si>
    <r>
      <rPr>
        <sz val="10"/>
        <rFont val="宋体"/>
        <charset val="134"/>
      </rPr>
      <t>从</t>
    </r>
    <r>
      <rPr>
        <sz val="10"/>
        <rFont val="Times New Roman"/>
        <charset val="134"/>
      </rPr>
      <t>2</t>
    </r>
    <r>
      <rPr>
        <sz val="10"/>
        <rFont val="宋体"/>
        <charset val="134"/>
      </rPr>
      <t>组农贸站至</t>
    </r>
    <r>
      <rPr>
        <sz val="10"/>
        <rFont val="Times New Roman"/>
        <charset val="134"/>
      </rPr>
      <t>6</t>
    </r>
    <r>
      <rPr>
        <sz val="10"/>
        <rFont val="宋体"/>
        <charset val="134"/>
      </rPr>
      <t>组宋鲁湖坝</t>
    </r>
    <r>
      <rPr>
        <sz val="10"/>
        <rFont val="Times New Roman"/>
        <charset val="134"/>
      </rPr>
      <t>14</t>
    </r>
    <r>
      <rPr>
        <sz val="10"/>
        <rFont val="宋体"/>
        <charset val="134"/>
      </rPr>
      <t>支</t>
    </r>
    <r>
      <rPr>
        <sz val="10"/>
        <rFont val="Times New Roman"/>
        <charset val="134"/>
      </rPr>
      <t>3</t>
    </r>
    <r>
      <rPr>
        <sz val="10"/>
        <rFont val="宋体"/>
        <charset val="134"/>
      </rPr>
      <t>公里35盏灯</t>
    </r>
  </si>
  <si>
    <t>道路硬化窄改宽</t>
  </si>
  <si>
    <t>从郭家友责任田至刘年友屋，全长150米，原宽3.5米，扩宽1.5米，硬化厚0.2米，土方225立方</t>
  </si>
  <si>
    <t>产出指标：道路硬化前路段耗时10分钟，硬化后路段耗时5分钟，时效：50%,道路硬化前生产生活成本2000元，硬化后生产生活成本1000元，成本节约1/2。
效益指标：经济效益，降低贫困户生产生活成本，提高生产收益；可持续影响效益，持续增强后续产业发展；社会效益，出行方便、农副产品运输便捷，农户增产增收；生态效益，亮化环境，生态宜居。
满意度：100%。</t>
  </si>
  <si>
    <t>五福村</t>
  </si>
  <si>
    <t>经济果木林栽种</t>
  </si>
  <si>
    <t>贫困户房前屋后栽种经济果木林桔柚类约60亩左右</t>
  </si>
  <si>
    <t>产出指标60亩桔柚栽种受益后，能对全村20多户贫困户实行稳步脱贫。
效益指标：经济效益，对贫困户年人均增加2000多元的纯收入。
满意度：100%。</t>
  </si>
  <si>
    <t>参与前期项目入库会议、决议；对项目实施过程、施工质量和资金使用进行监督；受益贫困人口：63人</t>
  </si>
  <si>
    <t>11组十二支至邹家廊长200米、宽2.5米、厚0.2米</t>
  </si>
  <si>
    <r>
      <rPr>
        <sz val="10"/>
        <rFont val="Times New Roman"/>
        <charset val="134"/>
      </rPr>
      <t>1</t>
    </r>
    <r>
      <rPr>
        <sz val="10"/>
        <rFont val="宋体"/>
        <charset val="134"/>
      </rPr>
      <t>、产出指标：时效</t>
    </r>
    <r>
      <rPr>
        <sz val="10"/>
        <rFont val="Times New Roman"/>
        <charset val="134"/>
      </rPr>
      <t>30</t>
    </r>
    <r>
      <rPr>
        <sz val="10"/>
        <rFont val="宋体"/>
        <charset val="134"/>
      </rPr>
      <t>分钟</t>
    </r>
    <r>
      <rPr>
        <sz val="10"/>
        <rFont val="Times New Roman"/>
        <charset val="134"/>
      </rPr>
      <t>0.5</t>
    </r>
    <r>
      <rPr>
        <sz val="10"/>
        <rFont val="宋体"/>
        <charset val="134"/>
      </rPr>
      <t>：成本</t>
    </r>
    <r>
      <rPr>
        <sz val="10"/>
        <rFont val="Times New Roman"/>
        <charset val="134"/>
      </rPr>
      <t>400</t>
    </r>
    <r>
      <rPr>
        <sz val="10"/>
        <rFont val="宋体"/>
        <charset val="134"/>
      </rPr>
      <t>元：</t>
    </r>
    <r>
      <rPr>
        <sz val="10"/>
        <rFont val="Times New Roman"/>
        <charset val="134"/>
      </rPr>
      <t>2</t>
    </r>
    <r>
      <rPr>
        <sz val="10"/>
        <rFont val="宋体"/>
        <charset val="134"/>
      </rPr>
      <t>、效益指标：社会效益，公路扩宽后，方便出行、经济效益，增加后续产业发展，受益</t>
    </r>
    <r>
      <rPr>
        <sz val="10"/>
        <rFont val="Times New Roman"/>
        <charset val="134"/>
      </rPr>
      <t>30</t>
    </r>
    <r>
      <rPr>
        <sz val="10"/>
        <rFont val="宋体"/>
        <charset val="134"/>
      </rPr>
      <t>户，受益人口</t>
    </r>
    <r>
      <rPr>
        <sz val="10"/>
        <rFont val="Times New Roman"/>
        <charset val="134"/>
      </rPr>
      <t>9</t>
    </r>
    <r>
      <rPr>
        <sz val="10"/>
        <rFont val="宋体"/>
        <charset val="134"/>
      </rPr>
      <t>5人，</t>
    </r>
    <r>
      <rPr>
        <sz val="10"/>
        <rFont val="Times New Roman"/>
        <charset val="134"/>
      </rPr>
      <t>3</t>
    </r>
    <r>
      <rPr>
        <sz val="10"/>
        <rFont val="宋体"/>
        <charset val="134"/>
      </rPr>
      <t>、群众满意度：100％</t>
    </r>
  </si>
  <si>
    <t>群众直接参与投劳，人均工资1000元：</t>
  </si>
  <si>
    <t>12组南主渠至李耀兵门家长300米、宽2.5米、厚0.2米</t>
  </si>
  <si>
    <r>
      <rPr>
        <sz val="10"/>
        <rFont val="Times New Roman"/>
        <charset val="134"/>
      </rPr>
      <t>1</t>
    </r>
    <r>
      <rPr>
        <sz val="10"/>
        <rFont val="宋体"/>
        <charset val="134"/>
      </rPr>
      <t>、产出指标：时效</t>
    </r>
    <r>
      <rPr>
        <sz val="10"/>
        <rFont val="Times New Roman"/>
        <charset val="134"/>
      </rPr>
      <t>30</t>
    </r>
    <r>
      <rPr>
        <sz val="10"/>
        <rFont val="宋体"/>
        <charset val="134"/>
      </rPr>
      <t>分钟</t>
    </r>
    <r>
      <rPr>
        <sz val="10"/>
        <rFont val="Times New Roman"/>
        <charset val="134"/>
      </rPr>
      <t>0.3</t>
    </r>
    <r>
      <rPr>
        <sz val="10"/>
        <rFont val="宋体"/>
        <charset val="134"/>
      </rPr>
      <t>：成本</t>
    </r>
    <r>
      <rPr>
        <sz val="10"/>
        <rFont val="Times New Roman"/>
        <charset val="134"/>
      </rPr>
      <t>500</t>
    </r>
    <r>
      <rPr>
        <sz val="10"/>
        <rFont val="宋体"/>
        <charset val="134"/>
      </rPr>
      <t>元：</t>
    </r>
    <r>
      <rPr>
        <sz val="10"/>
        <rFont val="Times New Roman"/>
        <charset val="134"/>
      </rPr>
      <t>2</t>
    </r>
    <r>
      <rPr>
        <sz val="10"/>
        <rFont val="宋体"/>
        <charset val="134"/>
      </rPr>
      <t>、效益指标：社会效益，公路新建后，方便出行、经济效益，增加后续产业发展，受益</t>
    </r>
    <r>
      <rPr>
        <sz val="10"/>
        <rFont val="Times New Roman"/>
        <charset val="134"/>
      </rPr>
      <t>35</t>
    </r>
    <r>
      <rPr>
        <sz val="10"/>
        <rFont val="宋体"/>
        <charset val="134"/>
      </rPr>
      <t>户，受益人口</t>
    </r>
    <r>
      <rPr>
        <sz val="10"/>
        <rFont val="Times New Roman"/>
        <charset val="134"/>
      </rPr>
      <t>98</t>
    </r>
    <r>
      <rPr>
        <sz val="10"/>
        <rFont val="宋体"/>
        <charset val="134"/>
      </rPr>
      <t>人，</t>
    </r>
    <r>
      <rPr>
        <sz val="10"/>
        <rFont val="Times New Roman"/>
        <charset val="134"/>
      </rPr>
      <t>3</t>
    </r>
    <r>
      <rPr>
        <sz val="10"/>
        <rFont val="宋体"/>
        <charset val="134"/>
      </rPr>
      <t>、群众满意度：100％</t>
    </r>
  </si>
  <si>
    <t>群众直接参与投劳，人均工资1000元：贫困户每亩增收200元</t>
  </si>
  <si>
    <t>12组四支至文物处长300米、宽2.5米、厚0.2米</t>
  </si>
  <si>
    <r>
      <rPr>
        <sz val="10"/>
        <rFont val="Times New Roman"/>
        <charset val="134"/>
      </rPr>
      <t>1</t>
    </r>
    <r>
      <rPr>
        <sz val="10"/>
        <rFont val="宋体"/>
        <charset val="134"/>
      </rPr>
      <t>、产出指标：时效</t>
    </r>
    <r>
      <rPr>
        <sz val="10"/>
        <rFont val="Times New Roman"/>
        <charset val="134"/>
      </rPr>
      <t>30</t>
    </r>
    <r>
      <rPr>
        <sz val="10"/>
        <rFont val="宋体"/>
        <charset val="134"/>
      </rPr>
      <t>分钟</t>
    </r>
    <r>
      <rPr>
        <sz val="10"/>
        <rFont val="Times New Roman"/>
        <charset val="134"/>
      </rPr>
      <t>0.3</t>
    </r>
    <r>
      <rPr>
        <sz val="10"/>
        <rFont val="宋体"/>
        <charset val="134"/>
      </rPr>
      <t>：成本</t>
    </r>
    <r>
      <rPr>
        <sz val="10"/>
        <rFont val="Times New Roman"/>
        <charset val="134"/>
      </rPr>
      <t>500</t>
    </r>
    <r>
      <rPr>
        <sz val="10"/>
        <rFont val="宋体"/>
        <charset val="134"/>
      </rPr>
      <t>元：</t>
    </r>
    <r>
      <rPr>
        <sz val="10"/>
        <rFont val="Times New Roman"/>
        <charset val="134"/>
      </rPr>
      <t>2</t>
    </r>
    <r>
      <rPr>
        <sz val="10"/>
        <rFont val="宋体"/>
        <charset val="134"/>
      </rPr>
      <t>、效益指标：社会效益，公路建成后，方便出行、经济效益，增加后续产业发展，受益</t>
    </r>
    <r>
      <rPr>
        <sz val="10"/>
        <rFont val="Times New Roman"/>
        <charset val="134"/>
      </rPr>
      <t>28</t>
    </r>
    <r>
      <rPr>
        <sz val="10"/>
        <rFont val="宋体"/>
        <charset val="134"/>
      </rPr>
      <t>户，受益人口</t>
    </r>
    <r>
      <rPr>
        <sz val="10"/>
        <rFont val="Times New Roman"/>
        <charset val="134"/>
      </rPr>
      <t>83</t>
    </r>
    <r>
      <rPr>
        <sz val="10"/>
        <rFont val="宋体"/>
        <charset val="134"/>
      </rPr>
      <t>人，</t>
    </r>
    <r>
      <rPr>
        <sz val="10"/>
        <rFont val="Times New Roman"/>
        <charset val="134"/>
      </rPr>
      <t>3</t>
    </r>
    <r>
      <rPr>
        <sz val="10"/>
        <rFont val="宋体"/>
        <charset val="134"/>
      </rPr>
      <t>、群众满意度：100％</t>
    </r>
  </si>
  <si>
    <t>群众直接参与投劳，人均工资1000元：贫困户每亩增收250元</t>
  </si>
  <si>
    <t>15组五福斗渠至温超灯屋长200米、宽2.5米、厚0.2米</t>
  </si>
  <si>
    <r>
      <rPr>
        <sz val="10"/>
        <rFont val="Times New Roman"/>
        <charset val="134"/>
      </rPr>
      <t>1</t>
    </r>
    <r>
      <rPr>
        <sz val="10"/>
        <rFont val="宋体"/>
        <charset val="134"/>
      </rPr>
      <t>、产出指标：时效</t>
    </r>
    <r>
      <rPr>
        <sz val="10"/>
        <rFont val="Times New Roman"/>
        <charset val="134"/>
      </rPr>
      <t>30</t>
    </r>
    <r>
      <rPr>
        <sz val="10"/>
        <rFont val="宋体"/>
        <charset val="134"/>
      </rPr>
      <t>分钟</t>
    </r>
    <r>
      <rPr>
        <sz val="10"/>
        <rFont val="Times New Roman"/>
        <charset val="134"/>
      </rPr>
      <t>0.3</t>
    </r>
    <r>
      <rPr>
        <sz val="10"/>
        <rFont val="宋体"/>
        <charset val="134"/>
      </rPr>
      <t>：成本</t>
    </r>
    <r>
      <rPr>
        <sz val="10"/>
        <rFont val="Times New Roman"/>
        <charset val="134"/>
      </rPr>
      <t>500</t>
    </r>
    <r>
      <rPr>
        <sz val="10"/>
        <rFont val="宋体"/>
        <charset val="134"/>
      </rPr>
      <t>元：</t>
    </r>
    <r>
      <rPr>
        <sz val="10"/>
        <rFont val="Times New Roman"/>
        <charset val="134"/>
      </rPr>
      <t>2</t>
    </r>
    <r>
      <rPr>
        <sz val="10"/>
        <rFont val="宋体"/>
        <charset val="134"/>
      </rPr>
      <t>、效益指标：社会效益，公路建成后，方便出行、经济效益，增加后续产业发展，受益</t>
    </r>
    <r>
      <rPr>
        <sz val="10"/>
        <rFont val="Times New Roman"/>
        <charset val="134"/>
      </rPr>
      <t>30</t>
    </r>
    <r>
      <rPr>
        <sz val="10"/>
        <rFont val="宋体"/>
        <charset val="134"/>
      </rPr>
      <t>户，受益人口</t>
    </r>
    <r>
      <rPr>
        <sz val="10"/>
        <rFont val="Times New Roman"/>
        <charset val="134"/>
      </rPr>
      <t>96</t>
    </r>
    <r>
      <rPr>
        <sz val="10"/>
        <rFont val="宋体"/>
        <charset val="134"/>
      </rPr>
      <t>人，</t>
    </r>
    <r>
      <rPr>
        <sz val="10"/>
        <rFont val="Times New Roman"/>
        <charset val="134"/>
      </rPr>
      <t>3</t>
    </r>
    <r>
      <rPr>
        <sz val="10"/>
        <rFont val="宋体"/>
        <charset val="134"/>
      </rPr>
      <t>、群众满意度：100％</t>
    </r>
  </si>
  <si>
    <t>群众直接参与投劳，人均工资1000元：贫困户每亩增收150元</t>
  </si>
  <si>
    <t>14组斗渠到温超刚房前硬化公路200米.宽2.5米.厚0.2米</t>
  </si>
  <si>
    <t>1、产出指标：时效6分钟，0.5；成本200元，0.5；2、效益指标：社会效益：方便出行，经济效益，预计人均年增加收入在1000元以上，3、群众满意度：100％</t>
  </si>
  <si>
    <t>贫困户参与前期项目的确定会议、决议，并且参与工程完工后后期管护，项目实施后群众直接收益每亩增加200元以上</t>
  </si>
  <si>
    <t>16组龚佑源至龚佑金房旁公路长500米，宽2.5米，厚0.2米</t>
  </si>
  <si>
    <t>1、产出指标：时效8分钟，0.5；成本300元，0.5；2、效益指标：社会效益：方便出行，经济效益，预计人均年增加收入在1000元以上，3、群众满意度：100％</t>
  </si>
  <si>
    <t>贫困户参与前期项目的确定会议、决议，并且参与工程完工后后期管护，项目实施后群众直接或间接收益年人均增收1000元以上</t>
  </si>
  <si>
    <t>12组温超银至李耀炎房前硬化通组公路450米，宽2.5米，厚0.2米</t>
  </si>
  <si>
    <t>1、产出指标：时效8分钟，0.5；成本300元，0.5；2、效益指标，社会效益：方便出行，经济效益，预计人均年增加收入在1000元以上；3、群众满意度：100％</t>
  </si>
  <si>
    <t>贫困户参与前期项目的确定会议、决议，并且参与工程完工后后期管护，项目实施后群众直接或间接收益户均增加4000左右</t>
  </si>
  <si>
    <t>13组洪丕元至李家板桥硬化公路长450米.宽2.5米，厚0.2米</t>
  </si>
  <si>
    <t>1、产出指标：时效8分钟，0.5；成本300元，0.5；2、效益指标：社会效益：方便出行，受益人口60多人，面积200多亩，经济效益，预计人均年增加收入在1000元以上；3、群众满意度：100％</t>
  </si>
  <si>
    <t>群众投劳、监督，项目实施后群众直接或间接收益每亩增加200元左右</t>
  </si>
  <si>
    <t>顺林驿村</t>
  </si>
  <si>
    <t>路面硬化</t>
  </si>
  <si>
    <t>2019.10.1</t>
  </si>
  <si>
    <t>2019.10.15</t>
  </si>
  <si>
    <t>2组公路硬化长1000米，宽3米，厚0.2米</t>
  </si>
  <si>
    <t>1、产出指标：硬化前路段耗时10分钟，新建后路段耗时5分钟，时效：0.5；2、效益指标：社会效益，公路建成后，方便出行、经济效益，增加后续产业发展，通路后能改善贫困人口及其他村民的出行，农产品销售畅通，增收5万以上；3、群众满意度：100％</t>
  </si>
  <si>
    <t>村民农产品销售5万</t>
  </si>
  <si>
    <t>艾家大堰，陈家大堰，上弯大堰，昏堰，藕堰、施祖刚堰塘、大河堰、荷堰堰塘清淤整修8口，8000立方米</t>
  </si>
  <si>
    <t>村民以承包的责任田参与，年收益3万元。</t>
  </si>
  <si>
    <t>三元宫村</t>
  </si>
  <si>
    <t>6组赵祖富家前至11组朱方满屋旁2000米，底宽2米，高3米，量宽9米</t>
  </si>
  <si>
    <t>1、产出指标：时效30分钟，0.3；成本500元，0.5                                                   2、效益指标：扩建后，预计人均年增加收入在400元以上，3、群众满意度100％</t>
  </si>
  <si>
    <t>通过村支两委研究，召开村民及贫困户代表会，采取施工时派专人负责工程质量的监督，项目实施后群众直接收益每亩增加100元以上</t>
  </si>
  <si>
    <t>5组朱方银屋前至12组于自富屋旁1500米，底宽2米，高3米，量宽9米</t>
  </si>
  <si>
    <t>1、产出指标：时效30分钟，0.3；成本500元，0.5                                                   2、效益指标：扩建后，预计人均年增加收入在300元以上，3、群众满意度100％</t>
  </si>
  <si>
    <t>通过村支两委研究，召开村民及贫困户代表会，采取施工时派专人负责工程质量的监督，项目实施后群众直接收益每亩增加200元左右</t>
  </si>
  <si>
    <t>4组王承龙屋前至7组周小林屋前1800米，底宽3米，高3米，量宽10米</t>
  </si>
  <si>
    <t>1、产出指标：时效30分钟，0.3；成本500元，0.5                                                   2、效益指标：扩建后，预计户均年增加收入在2000元以上，3、群众满意度100％</t>
  </si>
  <si>
    <t>通过村支两委研究，召开村民及贫困户代表会，采取施工时派专人负责工程质量的监督，目实施后群众直接或间接收益年人均增收1000元以上</t>
  </si>
  <si>
    <t>1组田培海屋前至高永立屋前1000米，底宽3米，高3米，量宽9米</t>
  </si>
  <si>
    <t>1、产出指标：时效30分钟，0.3；成本500元，0.5                                                   2、效益指标：改建后，预计人均年增加收入在300元以上，3、群众满意度100％</t>
  </si>
  <si>
    <t>通过村支两委研究，召开村民及贫困户代表会，采取施工时派专人负责工程质量的监督，项目实施后群众直接或间接收益户均增加3000左右</t>
  </si>
  <si>
    <t>6组田维刚屋旁至新国道1200米，底宽2米，高3米，量宽9米</t>
  </si>
  <si>
    <t>1、产出指标：时效30分钟，0.3；成本500元，0.5                                                   2、效益指标：扩建后，受益人口60多人，面积200多亩，群众满意度100％</t>
  </si>
  <si>
    <t>通过村支两委研究，召开村民及贫困户代表会，采取施工时派专人负责工程质量的监督，项目实施后群众直接或间接收益每亩增加200元左右</t>
  </si>
  <si>
    <t>四支赵祖福家门前至陈本武屋旁及五支田良武屋旁至于自富屋旁，共3000米，底宽2.5米，高3米，面宽9米</t>
  </si>
  <si>
    <t>参与前期项目入库会议、决议；项目实施过程中参与评选理事会，对施工质量和资金使用进行监督；项目完成后参与后持续维护管理。
间接受益人均：100</t>
  </si>
  <si>
    <t>凡家铺村</t>
  </si>
  <si>
    <t>19组进水沟（一支至河沟）清淤长500米、宽3米，深1米</t>
  </si>
  <si>
    <t>1、产出指标：时效5分钟，0.3；成本100元，0.4                                                   2、效益指标：经济效益，解决500亩稻田排灌，增加产量300斤，增加经济收入18000元，3、群众满意度100%。</t>
  </si>
  <si>
    <t>原凡家村8组公路硬化长500米、宽2.5米、厚0.2米</t>
  </si>
  <si>
    <t>1、产出指标：时效20分钟，0.5；成本300元，0.5；2、效益指标：解决当地贫困户出行及农副产品运输难的问题，经济效益，农户增加经济收入达10万元以上；3、群众满意度：100％</t>
  </si>
  <si>
    <t>通过村支两委研究，召开村民及贫困户代表会，群众及贫困户参与评议、决议，采取施工时派专人负责工程质量的监督，项目实施后，村民出行及农副产品运输方便，增加收入达10万元以上。</t>
  </si>
  <si>
    <t>凡家铺村7组8组17组19组20组贫困户8户24人自留地栽种桃树0.5亩，橘子树先锋1号16.5亩、苹果柚1亩、香橼2.7亩，共计20.7亩</t>
  </si>
  <si>
    <t>产出指标：20多亩果树栽种受益后，能对全村8户贫困户实行稳步脱贫。
效益指标：经济效益，持续增强后续产业发展；农户增产增收，对贫困户年人均增加1000多元的纯收入。
满意度：100%。</t>
  </si>
  <si>
    <t>参与前期项目入库会议、决议；对项目实施过程、施工质量和资金使用进行监督；受益贫困人口：24人</t>
  </si>
  <si>
    <t xml:space="preserve"> 大码头社区</t>
  </si>
  <si>
    <t>万绍先堰塘5亩，清淤深约1.7米，四周围护坡，工程量约5900立方</t>
  </si>
  <si>
    <r>
      <rPr>
        <sz val="10"/>
        <rFont val="宋体"/>
        <charset val="134"/>
      </rPr>
      <t>受益面积55亩、增强蓄水功能、提高养殖效益、群众满意度</t>
    </r>
    <r>
      <rPr>
        <sz val="10"/>
        <rFont val="Times New Roman"/>
        <charset val="134"/>
      </rPr>
      <t>100</t>
    </r>
    <r>
      <rPr>
        <sz val="10"/>
        <rFont val="宋体"/>
        <charset val="134"/>
      </rPr>
      <t>％</t>
    </r>
  </si>
  <si>
    <t>群众投劳，使贫困户增产增收直接受益</t>
  </si>
  <si>
    <t xml:space="preserve"> 碈码头长垱清淤扩容护坡，工程量约5600立方</t>
  </si>
  <si>
    <r>
      <rPr>
        <sz val="10"/>
        <rFont val="宋体"/>
        <charset val="134"/>
      </rPr>
      <t>受益面积68亩、增强蓄水功能、提高养殖效益、群众满意度</t>
    </r>
    <r>
      <rPr>
        <sz val="10"/>
        <rFont val="Times New Roman"/>
        <charset val="134"/>
      </rPr>
      <t>100</t>
    </r>
    <r>
      <rPr>
        <sz val="10"/>
        <rFont val="宋体"/>
        <charset val="134"/>
      </rPr>
      <t>％</t>
    </r>
  </si>
  <si>
    <t>雷公塔社区</t>
  </si>
  <si>
    <t>2组境内硪公堰新建机埠一处（10千瓦）</t>
  </si>
  <si>
    <t>1、产出指标：时效30分钟，0.8；成本200元，0.5
2、效益指标：经济效益，建成后能极大方便居民灌溉农田，社会效益，减轻劳动强度，3、满意度指标：群众满意度100%</t>
  </si>
  <si>
    <t>经居民代表及我贫困户代表表决同意，农户有偿投工，人均工资1500元</t>
  </si>
  <si>
    <t>3组境内，南至李传佳屋，北至陈保成屋人，全长450米，里宽1米，高1米，坡长1.15米</t>
  </si>
  <si>
    <t>1、产出指标：时效30分钟，0.3；成本500元，0.5                                                   2、效益指标：工程完工后，极大方便居民灌溉农田，增加灌溉面积，3、群众满意度100%</t>
  </si>
  <si>
    <t>经居民代表及我贫困户代表表决同意，农户投工，贫困户人均增收1000</t>
  </si>
  <si>
    <t>机耕桥及滚水坝</t>
  </si>
  <si>
    <t>6组董承兵屋前，新建机耕桥并硬化长5米，宽3.5米，高2.5米；新建滚水坝并硬化长5米，宽1.5米，高1.5米</t>
  </si>
  <si>
    <t>产出指标：行人出行缩短时间30分钟，机耕机收正常行走；
效益指标：经济效益，降低贫困户生产生活成本，提高生产收益；可持续影响效益，社会效益，出行方便、农副产品运输便捷，农户增产增收；生态效益，亮化环境，生态宜居。
满意度：100%。</t>
  </si>
  <si>
    <t>参与前期项目会议，决议；项目实施过程中对施工质量和资金使用进行监督；间接受益人均200元</t>
  </si>
  <si>
    <t>雷公塔居委会四五六组贫困户8户29人房前屋后种植国庆1号15.3亩、纽荷尔6.6亩，共计21.9亩</t>
  </si>
  <si>
    <t>产出指标：20多亩果树栽种受益后，能使贫困户实行稳步脱贫。
效益指标：经济效益，持续增强后续产业发展；农户增产增收，对贫困户年人均增加1000多元的纯收入。
满意度：100%。</t>
  </si>
  <si>
    <t>参与前期项目入库会议、决议；对项目实施过程、施工质量和资金使用进行监督；受益贫困人口：29人</t>
  </si>
  <si>
    <t>雷公塔居委会六组张家大堰5亩扩容清淤土石方2000立方以及周围扫障，新建滚水坝，长3米，宽3米，高1.5米，底碈30公分，4米路下碈80公分的三米，消力池长3米，宽2米</t>
  </si>
  <si>
    <t>参与前期项目入库会议、决议；项目实施过程中参与评选理事会，对施工质量和资金使用进行监督；项目实施后参与道路护肩任务，项目完成后参与后持续维护管理。
受益贫困人口：15人</t>
  </si>
  <si>
    <t>梦溪寺社区</t>
  </si>
  <si>
    <t xml:space="preserve">一支半从南主渠张远岩家至涔河大堤朱传玉家全长300米，宽3.5，厚0.2米，厚属白鹤林片12组 </t>
  </si>
  <si>
    <t>产出指标：道路硬化前路段耗时30分钟，硬化后路段耗时15分钟，时效：0.5。道路硬化前生产生活成本200元，硬化后生产生活成本150元，成本节约0.25。
效益指标：经济效益，降低贫困户生产生活成本，提高生产收益；可持续影响效益，持续增强后续产业发展；社会效益，出行方便、农副产品运输便捷，农户增产增收；生态效益，亮化环境，生态宜居。
满意度：100%。</t>
  </si>
  <si>
    <t>从四支渠中部西至东熊大元家，全长220米，宽3米，厚0.2米，属白鹤林片区10组。</t>
  </si>
  <si>
    <t>产出指标：道路硬化前路段耗时30分钟，硬化后路段耗时20分钟，时效：0.3。道路硬化前生产生活成本180元，硬化后生产生活成本150元，成本节约0.17。
效益指标：经济效益，降低贫困户生产生活成本，提高生产收益；可持续影响效益，持续增强后续产业发展；社会效益，出行方便、农副产品运输便捷，农户增产增收；生态效益，亮化环境，生态宜居。
满意度：100%。</t>
  </si>
  <si>
    <t>从开发渠13组彭世清家至16组李家贵家，全长400米，宽3.5米，厚0.2米，属白鹤林片区。</t>
  </si>
  <si>
    <t>产出指标：道路硬化前路段耗时30分钟，硬化后路段耗时15分钟，时效：0.5。道路硬化前生产生活成本300元，硬化后生产生活成本240元，成本节约0.2。
效益指标：经济效益，降低贫困户生产生活成本，提高生产收益；可持续影响效益，持续增强后续产业发展；社会效益，出行方便、农副产品运输便捷，农户增产增收；生态效益，亮化环境，生态宜居。
满意度：100%。</t>
  </si>
  <si>
    <t>从五支渠中部东至西郭小华家，全长240米，宽3米，厚0.2米，属白鹤林片区11组。</t>
  </si>
  <si>
    <t>产出指标：道路硬化前路段耗时30分钟，硬化后路段耗时20分钟，时效：0.3。道路硬化前生产生活成本240元，硬化后生产生活成本150元，成本节约0.375元。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</si>
  <si>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间接受益人均：110</t>
  </si>
  <si>
    <t>如东镇</t>
  </si>
  <si>
    <t>曾家港</t>
  </si>
  <si>
    <t>铺道渣</t>
  </si>
  <si>
    <t>2019</t>
  </si>
  <si>
    <t>永兴片阳光玫瑰产业园基地机耕道铺碎石长2000米，宽2.5米，厚0.15（27组700米，18组1300米）</t>
  </si>
  <si>
    <t>1、产出指标：铺道渣前耗时30分钟，铺道渣后耗时28分钟，时效2分钟；成本节约30元。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</si>
  <si>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参与前期项目入库会议、决议；项目实施过程中参与评选理事会，对施工质量和资金使用进行监督；项目实施后参与道路护肩任务，项目完成后参与后持续维护管理。间接收益人均800元。</t>
  </si>
  <si>
    <t>曾家港村南斗二号与六支渠交汇处机耕桥修建</t>
  </si>
  <si>
    <t>曾家港村南斗二号与六支渠交汇处机耕桥修建：桥身长15米，桥面宽：4.5米，桥底墩柱两处：高度4.5米</t>
  </si>
  <si>
    <t>1、产出指标：修建前耗时25分钟，修建后耗时22分钟，时效3分钟；成本节约30元。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</si>
  <si>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参与前期项目入库会议、决议；项目实施过程中参与评选理事会，对施工质量和资金使用进行监督；项目实施后参与道路护肩任务，项目完成后参与后持续维护管理。间接收益人均1500元。</t>
  </si>
  <si>
    <t>驰马岗</t>
  </si>
  <si>
    <t>李凡东门口至灭家山，长320米，宽3.5米，厚0.2米。</t>
  </si>
  <si>
    <t>1、产出指标：硬化前耗时6分钟，硬化后耗时4分钟，节约时间2分钟；成本节约30元。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</si>
  <si>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参与前期项目入库会议、决议；项目实施过程中参与评选理事会，对施工质量和资金使用进行监督；项目实施后参与道路护肩任务，项目完成后参与后持续维护管理直接收益500元</t>
  </si>
  <si>
    <t>陈章枚门口至李红明门口，长300米，宽3.5米，厚0.2米</t>
  </si>
  <si>
    <t>参与前期项目入库会议、决议；项目实施过程中参与评选理事会，对施工质量和资金使用进行监督；项目实施后参与道路护肩任务，项目完成后参与后持续维护管理直接收益600元</t>
  </si>
  <si>
    <t>传讯</t>
  </si>
  <si>
    <t>3组上窝堰、7组下双堰、10组张堰、14组杨家堰、18组下荷堰、10组学堂堰、钟吉永榜堰。计35亩</t>
  </si>
  <si>
    <t>1、效益指标：降低贫困户生产生活成本，提高生产收益；持续增强后续产业发展；亮化环境，生态宜居。
2、群众满意度：100%。</t>
  </si>
  <si>
    <t>参与前期项目入库会议、决议；项目实施过程中参与评选理事会，对施工质量和资金使用进行监督；项目实施后参与道路护肩任务，项目完成后参与后持续维护管理。间接人均收益600元</t>
  </si>
  <si>
    <t xml:space="preserve"> 9组钟秋生至钟广安300×3.5×0.2</t>
  </si>
  <si>
    <t>1、产出指标：硬化前耗时12分钟，硬化后耗时7分钟，节约时间5分钟；成本节约200元。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</si>
  <si>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参与前期项目入库会议、决议；项目实施过程中参与评选理事会，对施工质量和资金使用进行监督；项目实施后参与道路护肩任务，项目完成后参与后持续维护管理直接收益800元</t>
  </si>
  <si>
    <t xml:space="preserve"> 17组彭元松至龚光明300×3.5×0.2</t>
  </si>
  <si>
    <t>1标段：7组马玉林前至大机埠前500×3.5×0.2                           2标段：2组钟吉化至11组钟广追旁扩宽500×1.5×0.2</t>
  </si>
  <si>
    <t>1、产出指标：硬化前耗时15分钟，硬化后耗时10分钟，节约时间5分钟；成本节约200元。
2、效益指标：降低贫困户生产生活成本，提高生产收益；持续增强后续产业发展；出行方便、农副产品运输便捷，农户增产增收；亮化环境，生态宜居。
3、群众满意度：100%。</t>
  </si>
  <si>
    <t>堰塘护坡</t>
  </si>
  <si>
    <t>传讯6组何安才门前堰（面积5亩，深度均约2.5米）、2组何家堰（面积5.5亩，深度均约2.5米）</t>
  </si>
  <si>
    <t>参与前期项目入库会议、决议；项目实施过程中参与评选理事会，对施工质量和资金使用进行监督，并且参与工程完工后后期管护，间接收益500元</t>
  </si>
  <si>
    <t>传讯2组钟广敬门口堰、2组七户堰、5组钟吉耀门前堰、10组钟吉明前堰、11组周家堰计20亩。</t>
  </si>
  <si>
    <t>参与前期项目入库会议、决议；项目实施过程中参与评选理事会，对施工质量和资金使用进行监督，并且参与工程完工后后期管护，间接人均收益600元</t>
  </si>
  <si>
    <t>湘莲换种</t>
  </si>
  <si>
    <t>对34户贫困户进行直接帮扶，湘莲换种136亩，发放肥料</t>
  </si>
  <si>
    <t>1、产出指标：成本节约50元，收益增加500元。
2、效益指标：经济效益，增加农民收入
3、群众满意度：100%。</t>
  </si>
  <si>
    <t>参与前期项目入库会议、决议；项目实施过程中参与评选理事会，对资金使用进行监督。直接人均收益500元</t>
  </si>
  <si>
    <t>橘柚换种</t>
  </si>
  <si>
    <t>贫困户橘柚换种105亩</t>
  </si>
  <si>
    <t>大周</t>
  </si>
  <si>
    <t>大周村14组方振文的屋旁边至杨爽的屋旁边总长160米，宽3米，厚度20公分。</t>
  </si>
  <si>
    <t>1、产出指标：硬化前耗时6分钟，硬化后耗时4分钟，节约时间2分钟；成本节约50元。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</si>
  <si>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t>
  </si>
  <si>
    <t>稻田养虾</t>
  </si>
  <si>
    <t>14组稻田养虾60亩</t>
  </si>
  <si>
    <t xml:space="preserve">1.产出指标：虾子每亩150斤，（每斤15元），每亩2250元，稻谷每亩800斤收益800元，60亩收益大约18.3万元。
2：效益指标：增加农民收入，改善全村百姓包括38户贫困户的经济条件，富裕全村农民                   3：满意度指标：群众满意度达100%。 </t>
  </si>
  <si>
    <t>参与前期项目入库会议、决议；对资金使用进行监督。后期直接获得收益人平2830元。</t>
  </si>
  <si>
    <t>杨家湖出口至邱家交界处长300米、宽3.5米、厚20公分</t>
  </si>
  <si>
    <t>东红</t>
  </si>
  <si>
    <t>二级田间道维护</t>
  </si>
  <si>
    <t>北斗2号路、7支渠至8支渠机耕道铺碎石全长700米，宽3米，厚0.15米</t>
  </si>
  <si>
    <t>1、产出指标：成本节约50元。
2、效益指标：降低贫困户生产生活成本，提高生产收益；持续增强后续产业发展；亮化环境，生态宜居。
3、群众满意度：100%。</t>
  </si>
  <si>
    <t>参与前期项目入库会议、决议；项目实施过程中参与评选理事会，对施工质量和资金使用进行监督；项目实施后参与道路护肩任务，项目完成后参与后持续维护管理。间接收益人均300元</t>
  </si>
  <si>
    <t>1、17组罗丕香-赵从文家长200米、宽3米、厚度0.2米
2、10组陈章文-田培美家长200米，宽3米，厚度0.2米</t>
  </si>
  <si>
    <t>1、产出指标：硬化前耗时7分钟，硬化后耗时5分钟，节约时间2分钟；成本节约50元。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</si>
  <si>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参与前期项目入库会议、决议；项目实施过程中参与评选理事会，对施工质量和资金使用进行监督；项目实施后参与道路护肩任务，项目完成后参与后持续维护管理。间接收益人均100元</t>
  </si>
  <si>
    <t>枫林</t>
  </si>
  <si>
    <t>枫林拦湖大堤水毁工程</t>
  </si>
  <si>
    <t>原建设12组私垸大堤1000米，土石方10000，和护砌</t>
  </si>
  <si>
    <t>1、产出指标：500亩农田收益有保障，不担心渍涝。
2、效益指标：社会效益，优化基础设施，可持续性指标，地方资源得到有效利用。
3、满意度指标：群众满意度100%</t>
  </si>
  <si>
    <t>参与前期项目入库会议、决议；项目实施过程中参与评选理事会，对施工质量和资金使用进行监督。项目完成后直接受益人人均收入400元。</t>
  </si>
  <si>
    <t>枫林堰塘清淤扩容工程</t>
  </si>
  <si>
    <t>枫林1组3亩1.5米深、2组3亩1.2米深、5组4.5亩1.5米深，共3口堰</t>
  </si>
  <si>
    <t xml:space="preserve">
1、效益指标：增加蓄水量，提高水土资源利用率                   2、发展高效节水灌溉面积300亩。
3、满意度指标：群众满意度100%                                   </t>
  </si>
  <si>
    <t>参与前期项目入库会议、决议；项目实施过程中参与评选理事会，对施工质量和资金使用进行监督。间接收益人均500元。</t>
  </si>
  <si>
    <t>龙虾养殖</t>
  </si>
  <si>
    <t>枫林村
（1片、2片、3片、4片、5片、6片、7片）
共99亩</t>
  </si>
  <si>
    <t>1、产出指标：成本3000元，收益1200元。
2、效益指标：经济效益，增加农民收入
3、群众满意度：100%。</t>
  </si>
  <si>
    <t>参与前期项目入库会议、决议；项目实施过程中参与评选理事会，对资金使用进行监督。直接受益人人均1200元</t>
  </si>
  <si>
    <t>辣椒种植</t>
  </si>
  <si>
    <t>枫林村
（1片11亩、 2片21亩、3片10亩、4片4亩、6片40亩、7片20亩）
总面积106亩</t>
  </si>
  <si>
    <t>1、产出指标：原生产投入每亩成本500元，收入1000元，产业项目实施后每亩成本500元，收入3000元，指标系数为3。
2、效益指标：经济效益增加农民收入。
3、满意度指标：群众满意度100%</t>
  </si>
  <si>
    <t>参与前期项目入库会议、决议；项目实施过程中参与评选理事会，对资金使用进行监督。直接受益人人均1000元</t>
  </si>
  <si>
    <t>枫林1、2、3、4、5、6、7片更换湘莲产业品种（太空莲36号）、发放肥料210亩</t>
  </si>
  <si>
    <t>1、产出指标：原湘莲每亩收益1800元，项目实施后每亩3600元，指标系数为0.5
2、效益指标：经济效益，增加农民收入
3、满意度指标：群众满意度100%</t>
  </si>
  <si>
    <t>参与前期项目入库会议、决议；项目实施过程中参与评选理事会，对资金使用进行监督。直接收益人均600元。</t>
  </si>
  <si>
    <t>枫林1、2、3、4、5、6、7片中草药种植105亩，委托帮扶（澧县佳兴花卉苗木有限公司）</t>
  </si>
  <si>
    <t>1、产出指标：每亩成本1900元，项目实施后每亩收益3500元，指标系数为0.5
2、效益指标：经济效益，增加农民收入
3、满意度指标：群众满意度100%</t>
  </si>
  <si>
    <t>参与前期项目入库会议、决议；项目实施过程中参与评选理事会，对资金使用进行监督。直接收益人均700元。</t>
  </si>
  <si>
    <t>枫林新建机埠工程</t>
  </si>
  <si>
    <t>原建设1组老机台新建机埠1处，灌溉300亩</t>
  </si>
  <si>
    <t>1、产出指标：原每亩灌溉80元，项目实施后每亩40元。指标系数0.5.
2、效益指标：经济效益增加农民收入。
3、满意度指标：群众满意度100%</t>
  </si>
  <si>
    <t>参与前期项目会议、决议，项目实施过程中对施工质量和资金使用进行监督，间接受益人均500元</t>
  </si>
  <si>
    <t>鲁家</t>
  </si>
  <si>
    <t>何本仁家门口堰塘水面5亩，深5米</t>
  </si>
  <si>
    <t>1、效益指标：社会效益，可持续性指标，增加后续产业发展，受益面积100亩，受益及人口300。                              2、满意度指标100%</t>
  </si>
  <si>
    <t>参与前期项目确定会议决议，项目完成后参与后续标准管护直接收益1500元</t>
  </si>
  <si>
    <t>从胡贵祖屋前至鲁礼受屋旁长350米，3.5米宽0.2厚</t>
  </si>
  <si>
    <t>1、产出指标：硬化前耗时6分钟，硬化后耗时4分钟，节约时间2分钟。生活成本减少30元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</si>
  <si>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参与前期项目入库会议、决议；项目实施过程中参与评选理事会，对施工质量和资金使用进行监督；项目实施后参与道路护肩任务，项目完成后参与后持续维护管理。直接收益1000元</t>
  </si>
  <si>
    <t>龙虾养殖17亩，15、18、21组共计17亩，直接帮扶</t>
  </si>
  <si>
    <t>1、产出指标：每亩150斤，成本500元，收益1200元。                                          2、效益指标：经济效益，增加农民收入                        3、满意度指标：群众满意度100%</t>
  </si>
  <si>
    <t>参与前期项目入库会议、决议；项目实施过程中参与评选理事会，对资金使用进行监督。直接受益人均1200元</t>
  </si>
  <si>
    <t>复柳线段和连村公路70盏</t>
  </si>
  <si>
    <t>1、效益指标：方便群众出行，亮化环境，生态宜居。      2、满意度指标：群众满意度100%</t>
  </si>
  <si>
    <t>参与前期项目入库会议、决议；项目实施过程中参与评选理事会，对资金使用进行监督。间接收益人均150元</t>
  </si>
  <si>
    <t>公路硬化
及绿化</t>
  </si>
  <si>
    <t>从鲁继维房前至鲁继凯屋旁
280米，3.5米宽0.2厚</t>
  </si>
  <si>
    <t>1、产出指标：硬化前耗时6分钟，硬化后耗时4分钟，节约时间2分钟。节约成本20元
2、效益指标：降低贫困户生产生活成本，提高生产收益；持续增强后续产业发展；出行方便、农副产品运输便捷，农户增产增收；亮化环境，生态宜居。
3、群众满意度：100%。</t>
  </si>
  <si>
    <t>梅家港</t>
  </si>
  <si>
    <t>居主干道安装路灯60盏</t>
  </si>
  <si>
    <t>1.效益指标：社会效益，出行方便、美化、亮化、街道建设美观
2.群众满意度100%</t>
  </si>
  <si>
    <t>参与前期项目入库会议、决议；项目实施过程中参与评选理事会，对资金使用进行监督。</t>
  </si>
  <si>
    <t>沟渠除杂</t>
  </si>
  <si>
    <t>梅家港片区南斗一号800米，昔阳片区南斗五号1200米沟渠除杂，宽3.5米，深度约2.5米</t>
  </si>
  <si>
    <t>1、产出指标：整修前耗时8分钟，整修后耗时4分钟，节约时间2分钟，节约成本25元。                                            2、效益指标：社会效益，优化了硬件基础设施；可持续性指标，地方资源得到有效利用和开发。                                 3.满意度指标：群众满意度100%</t>
  </si>
  <si>
    <t>参与前期项目入库会议、决议；项目实施过程中参与评选理事会，对施工质量和资金使用进行监督；项目实施后参与道路护肩任务，项目完成后参与后持续维护管理。间接收益400元</t>
  </si>
  <si>
    <t>牌楼岗</t>
  </si>
  <si>
    <t>6组至18组公路硬化</t>
  </si>
  <si>
    <t>6组至18组农户公路长408米、宽3米、厚0.2</t>
  </si>
  <si>
    <t>1、产出指标：硬化前耗时8分钟，硬化后耗时6分钟，节约时间2分钟；成本节约100元。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</si>
  <si>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参与前期项目入库会议、决议；项目实施过程中参与评选理事会，对施工质量和资金使用进行监督；项目实施后参与道路护肩任务，项目完成后参与后持续维护管理。间接受益人均1000元。</t>
  </si>
  <si>
    <t>4组至16组公路硬化</t>
  </si>
  <si>
    <r>
      <rPr>
        <sz val="10"/>
        <rFont val="宋体"/>
        <charset val="134"/>
        <scheme val="minor"/>
      </rPr>
      <t>4组至16组农户公路长220米、宽2.5-3米、</t>
    </r>
    <r>
      <rPr>
        <sz val="10"/>
        <rFont val="宋体"/>
        <charset val="134"/>
      </rPr>
      <t>厚</t>
    </r>
    <r>
      <rPr>
        <sz val="10"/>
        <rFont val="宋体"/>
        <charset val="134"/>
        <scheme val="minor"/>
      </rPr>
      <t>0.2米（张家大堰附近）</t>
    </r>
  </si>
  <si>
    <t>1、产出指标：硬化前耗时6分钟，硬化后耗时4分钟，节约时间2分钟；成本节约100元。
2、效益指标：降低贫困户生产生活成本，提高生产收益；持续增强后续产业发展；出行方便、农副产品运输便捷，农户增产增收；亮化环境，生态宜居。
3、群众满意度：100%。</t>
  </si>
  <si>
    <t>青龙郜</t>
  </si>
  <si>
    <t>青龙郜村12组钟广东至肖庭松，全长150米，宽3米，厚0.18米</t>
  </si>
  <si>
    <t>参与前期项目入库会议、决议；项目实施过程中参与评选理事会，对施工质量和资金使用进行监督；项目实施后参与道路护肩任务，项目完成后参与后持续维护管理。间接受益人均400元。</t>
  </si>
  <si>
    <t>2020</t>
  </si>
  <si>
    <t>青龙郜12组肖庭松至新机埠，全长450米，宽3米，厚0.2米</t>
  </si>
  <si>
    <t>青龙郜村6组断头路包基从老学校旁至青龙郜18组鲁礼平家止道路硬化，长120米，宽2.8米，厚0.2米。</t>
  </si>
  <si>
    <t>青龙郜村6组断头路包基从老学校围墙后至青龙郜18组九分垱止道路硬化，长130米，宽2.8米，厚0.2米。</t>
  </si>
  <si>
    <t>如东铺</t>
  </si>
  <si>
    <t>扩种柑橘100亩，1、15、3、7、8、9、11、13组共计扩种100亩</t>
  </si>
  <si>
    <t>1、产出指标：每亩70根，每亩成本350元。                2、效益指标：经济效益，提高生产收益；可持续影响效益，持续增强后续产业发展；社会效益农户增产增收。  3、满意度指标：群众满意度100%</t>
  </si>
  <si>
    <t>参与前期项目入库会议、决议；项目实施过程中参与评选理事会，对资金使用进行监督。间接受益人均：600</t>
  </si>
  <si>
    <t>沟渠堰塘清淤</t>
  </si>
  <si>
    <t>6.7.11.12.13.14组等沟渠清淤2800米；8组庄尾堰，约6亩，深约3米；5组田泽舫门口堰，约1亩，深度约3米。（11,12组800米，宽度5米；7,12组400米，宽3米；6组900米，宽3米；13,14组700米，清理堤面）</t>
  </si>
  <si>
    <t>1、效益指标：降低贫困户生产生活成本，扩大优质稻种植面积，提高生产收益；持续增强后续产业发展；亮化环境，生态宜居。
2、群众满意度：100%。</t>
  </si>
  <si>
    <t>天坪</t>
  </si>
  <si>
    <t>13组断头路包路基从曾庆东家至李寿奎家止道路硬化：长266米、宽2.5米、厚0.2米</t>
  </si>
  <si>
    <t>1、产出指标：硬化前耗时1.5分钟，硬化后耗时1分钟，节约时间0.5分钟。成本节约10元。
2、效益指标：降低贫困户生产生活成本，提高生产收益；持续增强后续产业发展；出行方便、农副产品运输便捷，农户增产增收；亮化环境，生态宜居。
3、群众满意度：100%。</t>
  </si>
  <si>
    <t>3组宋叔毕家至熊传包2组李昌荣家200m长3米宽0.2米厚</t>
  </si>
  <si>
    <t>1、产出指标：硬化前耗时2分钟，硬化后耗时1.5分钟，节约时间0.5分钟。成本节约10元。
2、效益指标：降低贫困户生产生活成本，提高生产收益；持续增强后续产业发展；出行方便、农副产品运输便捷，农户增产增收；亮化环境，生态宜居。
3、群众满意度：100%。</t>
  </si>
  <si>
    <t>杨家垱</t>
  </si>
  <si>
    <t>桔柚产业扩大种植300亩</t>
  </si>
  <si>
    <t xml:space="preserve">1.产出指标：6000斤每亩，每亩收益4800元（每斤0.8元），300亩收益大约144万元                     2、效益指标：增加农民收入，改善全村百姓包括38户贫困户的经济条件，富裕全村农民                             3、满意度指标：群众满意度达100%    </t>
  </si>
  <si>
    <t>杨家垱村五组，桔柚运输道路整修硬化330米，宽3米，厚0.2（原兴龙1组龙计清家往刘伊平家方向）</t>
  </si>
  <si>
    <t>杨家垱村五组，道路硬化165米，宽3米，厚0.2（何才金屋旁至刘木承屋旁）</t>
  </si>
  <si>
    <t>永镇</t>
  </si>
  <si>
    <t>断头路硬化</t>
  </si>
  <si>
    <t>2组谢承海家至北斗四号400m*2.5m*0.2m公路硬化</t>
  </si>
  <si>
    <t>1、产出指标：硬化前耗时6分钟，硬化后耗时5分钟，节约时间1分钟。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</si>
  <si>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参与前期项目入库会议、决议；项目实施过程中参与评选理事会，对施工质量和资金使用进行监督；项目实施后参与道路护肩任务，项目完成后参与后持续维护管理。间接受益人均200元。</t>
  </si>
  <si>
    <t>清理沟渠   铺道渣</t>
  </si>
  <si>
    <t>20组、21组清理沟渠700米（20组机房打水沟150米，叶祚顺前至毛沟葡萄园路240米，21组三线田-鱼池分家交界处300米。机耕道铺道渣1500米（20组80亩铺道渣250米叶祚刚桥-李家元老屋前400米，21组机房-鱼池200米，西支1号-4组交界路200米，西支1号东面250米，堤边张如初-彭运池门前200米）。机埠维修更换电机水泵，15组-20组主公路维修1200米。</t>
  </si>
  <si>
    <t>1.指标系数：原来村民出行要15分钟，现在只需要10分钟，时效5分钟。                                          2.效益指标：优化了硬件基础设施，可持续性指标，地方资源得到有效利用和开发。                                3.满意度指标：群众满意度100%</t>
  </si>
  <si>
    <t>参与前期项目入库会议、决议；项目实施过程中参与评选理事会，对施工质量和资金使用进行监督；项目实施后参与道路护肩任务，项目完成后参与后持续维护管理。间接受益人人均受益200元</t>
  </si>
  <si>
    <t>公路铺道渣、公路硬化</t>
  </si>
  <si>
    <t>杨家垸1组490米（魏承军稻田到李书林稻田）、11组830米（沈昌贵渔湖至11组机房，11组机房至花果山）、2组1230米（北边牌楼交界处至1组魏承银渔湖，南边彭德元屋至牌楼交界处），均为2.5米宽，5公分厚</t>
  </si>
  <si>
    <t>1.指标系数：原来村民出行要40分钟，现在只需要35分钟，时效5分钟。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</si>
  <si>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参与前期项目入库会议、决议；项目实施过程中参与评选理事会，对施工质量和资金使用进行监督；项目实施后参与道路护肩任务，项目完成后参与后持续维护管理。间接受益人均200元</t>
  </si>
  <si>
    <t>冷冻储备库</t>
  </si>
  <si>
    <t>储备永镇村贫困户果蔬，面积200平方</t>
  </si>
  <si>
    <t>1、效益指标：原本采摘后就立马要销售的果蔬，现在建储备库后可以缓解果农立马销售的情况，提高生产收益，农户增产增收。                                                   2.满意度指标：群众满意度100%.</t>
  </si>
  <si>
    <t>1、2组（彭德元屋后）：机房建筑长3.8米，高4米，宽3米，进水池长3.8米，宽3米，高4.1米，电机22千瓦，水埠一套，双孔节制闸宽3米，高3.5米，消力池沟渠清淤90米，护坡75米，压水池长2米，宽1.5米，高1.5米，三箱电表一块，进户线2卷。     2、9组（彭元林渔塘边）：机房建筑长3.8米，高4米，宽3米，进水池长3.8米，宽3米，高4.1米，电机22千瓦，水埠一套，双孔节制闸宽3米，高3.5米，消力池沟渠清淤95米，护坡85米，压池长2米，宽1.5米，高1.5米，进户线3卷。
3、19组（王英屋前面）：机房建筑长3.8米，高4米，宽3米，进水池长3.8米，宽3米，高4.1米，电机22千瓦，水埠一套，双孔节制闸宽3米，高3.5米，消力池沟渠清淤98米，护坡85米，压水池长2米，宽1.5米，高1.5米，进户线1卷。
4、20组（李家元屋旁）：机房建筑长3.8米，高4米，宽3米，进水池长3.8米，宽3米，高4.1米，电机22千瓦，水埠一套，双孔节制闸宽3米，高3.5米，消力池沟渠清淤90米，护坡70米，压水池长2米，宽1.5米，高1.5米，进户线2卷。
5、21组（张绍元家住北100米）：机房建筑长3.8米，高4米，宽3米，进水池长3.8米，宽3米，高4.1米，电机22千瓦，水埠一套，双孔节制闸宽3米，高3.5米，消力池沟渠清淤92米，护坡75米，压水池长2米，宽1.5米，高1.5米，进户线1卷。</t>
  </si>
  <si>
    <t>1、产生指标数：原来灌溉要每亩180分钟，现在每亩只要20分钟，绩效：0.92.减少了农民灌溉成本及人工成本。                                  2、满意度指标：群众满意度100%.</t>
  </si>
  <si>
    <t>参与前期项目入库会议、决议；项目实施过程中参与评选理事会，对施工质量和资金使用进行监督；项目实施后参与道路护肩任务，项目完成后参与后持续维护管理。项目完成后间接受益人均600元。</t>
  </si>
  <si>
    <t>葡萄种植</t>
  </si>
  <si>
    <t xml:space="preserve">新建 </t>
  </si>
  <si>
    <t>葡萄种植79.6亩（1组10.5亩，3组3.5亩，6组4.4亩，7组7亩，9组6亩，10组8亩，16组1.5亩，17组7亩，20组16.5亩，23组15.2亩），包含扩面积、补苗、发肥料</t>
  </si>
  <si>
    <t xml:space="preserve">
1、产出指标：收入每亩增收8000元提高生产收益。                   2、效益指标：在相等的生产投入中要提高农民的经济效率，可持续增加经济收入。                                            3、群众满意度100%。</t>
  </si>
  <si>
    <t>参与前期项目入库会议、决议；项目实施过程中参与评选理事会，对资金使用进行监督。
间接受益人均：100</t>
  </si>
  <si>
    <t>沃柑种植</t>
  </si>
  <si>
    <t>沃柑种植136.4亩（1组10.5亩，2组6.2亩，3组4.5亩，4组5亩，5组4亩，6组10.5亩，7组16.5亩，8组7亩，9组6.5亩，10组16亩，11组16.7亩，12组1.5亩，14组1.5亩，16组4.5亩，17组3亩，18组4.5亩，19组3亩，20组7.5亩，21组1.5亩，23组6亩）包含扩面积、补苗、发肥料</t>
  </si>
  <si>
    <t xml:space="preserve">
1、产出指标：收入每亩增收1000元提高生产收益                   2、效益指标：在相等的生产投入中要提高农民的经济效率，可持续增加经济收入。                                          3、群众满意度100%。</t>
  </si>
  <si>
    <t>湘莲种植</t>
  </si>
  <si>
    <t>香莲种植45.2亩（1组6亩，2组1.2亩，3组8.3亩，4组2亩，11组24.4亩，23组3.3亩）包含扩面积、补苗、发肥料</t>
  </si>
  <si>
    <t>1、产出指标：收入每亩增收1200元提高生产收益。                2、效益指标：在相等的生产投入中要提高农民的经济效率，可持续增加经济收入。                                         3、群众满意度100%。</t>
  </si>
  <si>
    <t xml:space="preserve">清理沟渠   铺道渣 </t>
  </si>
  <si>
    <t>熊显武屋边建一座机耕桥；19组周乃康家-叶祚刚老屋门500米沟清淤、500米机耕道铺道渣；19组机埠维修，换电机，水泵。</t>
  </si>
  <si>
    <t>1.产出指标：原来村民出行要10分钟，现在只需要4分钟，时效：6分钟，减少了村的出行安全；                             2.效益指标：优化了硬件基础设施，可持续性指标，地方资源得到有效利用和开发。                                         3.满意度指标：群众满意度100%</t>
  </si>
  <si>
    <t>参与前期项目入库会议、决议；项目实施过程中参与评选理事会，对施工质量和资金使用进行监督。项目完成后直接受益人均500元</t>
  </si>
  <si>
    <t xml:space="preserve">裕农   </t>
  </si>
  <si>
    <t>裕农村3片原牌南村一组郭绍春房前桥梁改建，桥跨13米，桥宽2.5米</t>
  </si>
  <si>
    <t>1.产出指标：原来村民出行要25分钟，现在只需要4分钟，时效：21分钟，节约成本100元。                         2、效益指标：社会效益优化基础设施，方便居民出行，方便农产品运输；可持续性指标：增加农民收入。                     3.满意度指标：群众满意度100%</t>
  </si>
  <si>
    <t>参与前期项目入库会议、决议；项目实施过程中参与评选理事会，对施工质量和资金使用进行监督。间接受益人均500元</t>
  </si>
  <si>
    <t>长福</t>
  </si>
  <si>
    <t>谋家堰、麻子堰、庙堰、报庭堰、三合堰、三堰、荡家堰</t>
  </si>
  <si>
    <t>参与前期项目入库会议、决议；项目实施过程中参与评选理事会，对施工质量和资金使用进行监督。间接收益800元</t>
  </si>
  <si>
    <t>免费发放柑橘、湘莲种</t>
  </si>
  <si>
    <t>为73户贫困户开荒、发放桔苗、肥料</t>
  </si>
  <si>
    <t>1.产出指标：新品种结果多，价格好，收益1000元                 ；湘莲每亩价格预计达到3000元；                                      2.效益指标：社会效益，增加农产品产出；可持续性指标；增加农民收入。                                     3.满意度指标:群众满意度100%。</t>
  </si>
  <si>
    <t>参与前期项目入库会议、决议；项目实施过程中参与评选理事会，对资金使用进行监督。间接受益人均约1000元。</t>
  </si>
  <si>
    <t>填土工程</t>
  </si>
  <si>
    <t>洈水渠长1.2公里（双边），道路填土扩宽0.7米，均厚0.6米（从刘传俊家至李厚武家）；长福12组道路加宽硬化长400米，宽0.4米，厚0.2米（从马学松屋前至张泽先屋后）</t>
  </si>
  <si>
    <t xml:space="preserve">                                                          1.效益指标：社会效益，增加农产品产出；可持续性指标；增加农民收入，美化乡村环境。                                     2.满意度指标:群众满意度100%。</t>
  </si>
  <si>
    <t>参与前期项目入库会议、决议；项目实施过程中参与评选理事会，对施工质量和资金使用进行监督；项目实施后参与道路护肩任务，项目完成后参与后持续维护管理。间接受益人均约1000元</t>
  </si>
  <si>
    <t>砌砖填土硬化工程</t>
  </si>
  <si>
    <r>
      <rPr>
        <sz val="11"/>
        <rFont val="宋体"/>
        <charset val="134"/>
        <scheme val="minor"/>
      </rPr>
      <t>长广渠1.8公里砌砖、填土、硬化1.8千米</t>
    </r>
    <r>
      <rPr>
        <sz val="11"/>
        <rFont val="Arial"/>
        <charset val="134"/>
      </rPr>
      <t>×</t>
    </r>
    <r>
      <rPr>
        <sz val="11"/>
        <rFont val="宋体"/>
        <charset val="134"/>
        <scheme val="minor"/>
      </rPr>
      <t>1米</t>
    </r>
    <r>
      <rPr>
        <sz val="11"/>
        <rFont val="Arial"/>
        <charset val="134"/>
      </rPr>
      <t>×</t>
    </r>
    <r>
      <rPr>
        <sz val="11"/>
        <rFont val="宋体"/>
        <charset val="134"/>
        <scheme val="minor"/>
      </rPr>
      <t>0.2米</t>
    </r>
  </si>
  <si>
    <t>1、产出指标：硬化前耗时50分钟，硬化后耗时40分钟，节约时间10分钟；节约成本50元。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</si>
  <si>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参与前期项目入库会议、决议；项目实施过程中参与评选理事会，对施工质量和资金使用进行监督；项目实施后参与道路护肩任务，项目完成后参与后持续维护管理。间接受益人均约1200元。</t>
  </si>
  <si>
    <t>砌砖硬化工程</t>
  </si>
  <si>
    <r>
      <rPr>
        <sz val="11"/>
        <rFont val="宋体"/>
        <charset val="134"/>
        <scheme val="minor"/>
      </rPr>
      <t>洈水渠砌砖：1.5千米</t>
    </r>
    <r>
      <rPr>
        <sz val="11"/>
        <rFont val="Arial"/>
        <charset val="134"/>
      </rPr>
      <t>×</t>
    </r>
    <r>
      <rPr>
        <sz val="11"/>
        <rFont val="宋体"/>
        <charset val="134"/>
        <scheme val="minor"/>
      </rPr>
      <t>1.2米</t>
    </r>
    <r>
      <rPr>
        <sz val="11"/>
        <rFont val="Arial"/>
        <charset val="134"/>
      </rPr>
      <t>×</t>
    </r>
    <r>
      <rPr>
        <sz val="11"/>
        <rFont val="宋体"/>
        <charset val="134"/>
        <scheme val="minor"/>
      </rPr>
      <t>0.5米，洈水渠硬化1.5千米</t>
    </r>
    <r>
      <rPr>
        <sz val="11"/>
        <rFont val="Arial"/>
        <charset val="134"/>
      </rPr>
      <t>×</t>
    </r>
    <r>
      <rPr>
        <sz val="11"/>
        <rFont val="宋体"/>
        <charset val="134"/>
        <scheme val="minor"/>
      </rPr>
      <t>1米</t>
    </r>
    <r>
      <rPr>
        <sz val="11"/>
        <rFont val="Arial"/>
        <charset val="134"/>
      </rPr>
      <t>×</t>
    </r>
    <r>
      <rPr>
        <sz val="11"/>
        <rFont val="宋体"/>
        <charset val="134"/>
        <scheme val="minor"/>
      </rPr>
      <t xml:space="preserve">0.2米   </t>
    </r>
  </si>
  <si>
    <t>11组通组公路</t>
  </si>
  <si>
    <t>长福八子山公路至11组颜学猛家至沟渠300X3X0.2道路硬化，300米道路扩宽1.5，0.2厚</t>
  </si>
  <si>
    <t>1、产出指标：硬化前耗时13分钟，硬化后耗时8分钟，节约时间5分钟；节约成本30元。
2、效益指标：降低贫困户生产生活成本，提高生产收益；持续增强后续产业发展；出行方便、农副产品运输便捷，农户增产增收；亮化环境，生态宜居。
3、群众满意度：100%。</t>
  </si>
  <si>
    <t>参与前期项目入库会议、决议；项目实施过程中参与评选理事会，对施工质量和资金使用进行监督；项目实施后参与道路护肩任务，项目完成后参与后持续维护管理。间接受益人均约500元。</t>
  </si>
  <si>
    <t>1000亩湘莲更换“太空莲36号”（1片84亩，2片97亩，3片184亩，4片223亩，5片168亩，6片98亩，7片146亩）</t>
  </si>
  <si>
    <t>1、产出指标；成本200元，参与户直接收益800元。                         2、效益指标；提高效益，增长收入500，改善农村生活环境。                                                 3、满意度指标；群众满意度指标100%</t>
  </si>
  <si>
    <t>参与前期项目入库会议、决议；项目实施过程中参与评选理事会，对资金使用进行监督。产业项目完成后参与户直接增长收益800元</t>
  </si>
  <si>
    <t>原广兴村公路至草房咀公路硬化800米，宽3.5米，厚0.2米</t>
  </si>
  <si>
    <t>1、产出指标：时效2分钟，0.5；成本50元，0.5
2、效益指标：社会效益，激活了农村消费的市场；可持续性指标，增强后续产业发展。
3、满意度指标：群众满意度100%</t>
  </si>
  <si>
    <t>参与前期项目确定会议、决议，间接收益人均500元。</t>
  </si>
  <si>
    <t>公路拓宽硬化</t>
  </si>
  <si>
    <t>五亩大地至施家垱公路拓宽硬化800米，宽3.5米，厚0.2米</t>
  </si>
  <si>
    <t>1、产出指标：时效3分钟，0.5；成本50元，0.5
2、效益指标：社会效益，优化了硬件基础设施；可持续性指标，地方资源得到有效利用和开发。
3、满意度指标：群众满意度100%</t>
  </si>
  <si>
    <t>项目完成后续运维管护，间接收益人均600元。</t>
  </si>
  <si>
    <t>李凡海屋后至马公湖渔场公路硬化800米，宽3.5米，厚0.2米</t>
  </si>
  <si>
    <t>蓄家堰至大溪湖，长600米、宽4米、高3米</t>
  </si>
  <si>
    <t>产出指标；时效2分钟，0.5，成本50元0.5，效益指标；社会效益，可持续性指标，增加后续产业发展，满意度指标；群众满意度指标100%</t>
  </si>
  <si>
    <t>参与前期项目确定会议，决议，间接人均收益500元</t>
  </si>
  <si>
    <t>大踪堰至清水桥公路加宽，长1000米、宽1.5米、厚20公分</t>
  </si>
  <si>
    <t>硬化工程</t>
  </si>
  <si>
    <t>2019/12/30</t>
  </si>
  <si>
    <t>枫林片三组李登峰家至李迂祖家，长500米，宽3.5，高0.2</t>
  </si>
  <si>
    <t>1、产出指标:原需时效20分钟，项目实施后，只需10分钟。指标系数为0.5.
2、效益指标：经济效益增强后续产业发展。
3、满意度指标：群众满意度100%</t>
  </si>
  <si>
    <t>参与前期项目会议、决议，项目完成后间接受益人人均收入200元。</t>
  </si>
  <si>
    <t>建设片四组段传雄屋前至伍云红老屋后，长300米，宽3.5，高0.2</t>
  </si>
  <si>
    <t>参与前期项目会议、决议，项目完成后间接受益人人均收入300元。</t>
  </si>
  <si>
    <t>南渠公路硬化工程</t>
  </si>
  <si>
    <t>郑照平家至郑先松老屋，长1800米，宽3.5，高0.2</t>
  </si>
  <si>
    <t>1、产出指标:原需时效30分钟，项目实施后，只需15分钟。指标系数为0.5.
2、效益指标：经济效益增强后续产业发展。
3、满意度指标：群众满意度100%</t>
  </si>
  <si>
    <t>2019/8/1</t>
  </si>
  <si>
    <t>汪道元家至12组出水沟，长1500米，宽4米，深2米</t>
  </si>
  <si>
    <t>1、产出指标:原灌溉每小时100元，项目实施后，每小时50元。指标系数为0.5.
2、效益指标：经济效益增强后续产业发展。
3、满意度指标：群众满意度100%</t>
  </si>
  <si>
    <t>参与前期项目会议、决议，项目完成后间接受益人人均收入400元。</t>
  </si>
  <si>
    <t>杨方友家至土里庙旁，长1500米，宽3米，高1.5</t>
  </si>
  <si>
    <t>2019/02</t>
  </si>
  <si>
    <t>马传化-砖厂沟渠长800米</t>
  </si>
  <si>
    <t>贫困户参与前期项目的会议、决议，间接人均收益300元、预防减少损失80%</t>
  </si>
  <si>
    <t>2019/01</t>
  </si>
  <si>
    <t>全村23个组路灯安装：全长18000米，400个路灯</t>
  </si>
  <si>
    <t>产出指标：方便贫困户出行，时效提高，指标系数为0.5</t>
  </si>
  <si>
    <t>项目实施过程中对施工质量和资金使用进行监督，间接收益人均150元</t>
  </si>
  <si>
    <t>新建垃圾池</t>
  </si>
  <si>
    <t>1组、2组、3组、11组、20组、21组、22组新建垃圾池200个</t>
  </si>
  <si>
    <t>效益指标：生态环境变好产生生态效益，群众满意度100%</t>
  </si>
  <si>
    <t>路灯提质</t>
  </si>
  <si>
    <t>100盏路灯维修（永镇村全覆盖）</t>
  </si>
  <si>
    <t>1.指标系数：原来村民出行摸黑不安全。2.满意度指标：方便村民出行安全满意度100%</t>
  </si>
  <si>
    <t>项目完成后直接受益人均200元</t>
  </si>
  <si>
    <t>发展葡萄</t>
  </si>
  <si>
    <t>阳光玫瑰20亩（1组杨开财1亩，易法秀1亩，杨前进2亩，3组文小玲2亩，秦世刚1亩，7组刘培荣1亩，9组周乃任1亩，20组叶祚秀2亩，伍章舫2亩，23组钟泽久1亩，陈克柏1亩，19组严清玉1亩，任泽香2亩，22组向继贵2亩）</t>
  </si>
  <si>
    <t>1.指标系数：在相等的生产投入中要提高农民的经济效率。2.效益指标：相比原来收入每亩增收1-2万左右。3.满意度指标：提高农民家庭收入，促使贫困户早日脱贫，满意度100%</t>
  </si>
  <si>
    <t>项目完成后直接受益人均2000元</t>
  </si>
  <si>
    <t>清沟、机耕铺道渣</t>
  </si>
  <si>
    <t>清理沟渠1900米（14组刘连炎-洪丕松渔池300米，机埠-老西支1号400米，闲提-渔池300米，李井清葡萄园-21组交界处500米，西支1号-渔池400米）机耕道铺道渣650米（14组机埠-西支1号400米，夏绪平-梅家港村250米）</t>
  </si>
  <si>
    <t>1.指标系数：原来村民出行要15分钟，现在只需要5分钟，减少了村的出行安全；2.效益指标：优化了硬件基础设施，可持续性指标，地方资源得到有效利用和开发。3.满意度指标：群众满意度100%</t>
  </si>
  <si>
    <t>项目实施过程中，群众参与监督，间接受益人人均受益200元</t>
  </si>
  <si>
    <t>农沟清淤</t>
  </si>
  <si>
    <t>合新垸（8组、9组）竹排山清沟1200米，铺道渣1200米</t>
  </si>
  <si>
    <t>1.效益指标:优化了硬件基础设施，可持续性指标，地方资源得到有效利用和开发。2.满意度指标：群众满意度100%</t>
  </si>
  <si>
    <t>项目实施过程中，群众参与监督，间接受益人人均400元</t>
  </si>
  <si>
    <t>公路铺道渣、清淤</t>
  </si>
  <si>
    <t>陈家垸（3组、4组、5组）铺道渣1条1000米，北斗2号清淤700米，5组居民点1300米清淤</t>
  </si>
  <si>
    <t>1.指标系数：原来村民出行要15分钟，现在只需要10分钟，2.效益指标：优化了硬件基础设施，可持续性指标，地方资源得到有效利用和开发。3.满意度指标：群众满意度100%</t>
  </si>
  <si>
    <t>桔柚开发</t>
  </si>
  <si>
    <t>牛张片区荒山开挖150亩</t>
  </si>
  <si>
    <t>产出指标；成本200元0.3，效益指标；提高效益，增长收入500，改善农村生态环境，满意度指标；群众满意度指标100%</t>
  </si>
  <si>
    <t>参与前期项目确定会议，决议，间接人均收益300元</t>
  </si>
  <si>
    <t>长福村八子山桔园至赵子伦公路硬化450x3x0.2</t>
  </si>
  <si>
    <t>产出指标；时效5分钟，0.25，成本200元0.3，效益指标；社会效益，出行方便，可持续影响效益，改善农村生活环境，满意度指标；群众满意度指标100%</t>
  </si>
  <si>
    <t>参与前期项目确定会议，决议，项目完成后参与后续运维管护直接收益500元</t>
  </si>
  <si>
    <t>八子山抗旱机埠至淤马沟鱼池公路硬化450x3x0.2</t>
  </si>
  <si>
    <t>参与前期项目确定会议，决议，项目完成后参与后续运维管护直接收益600元</t>
  </si>
  <si>
    <t>长福村4组胡生化至熊显昆至严家科前面公路硬化550x2.5x0.2</t>
  </si>
  <si>
    <t>参与前期项目确定会议，决议，项目完成后参与后续运维管护直接收益800元</t>
  </si>
  <si>
    <t>2019/07</t>
  </si>
  <si>
    <t>从彭世兴新屋旁到刘德国屋旁，1.2公里3米宽0.2厚</t>
  </si>
  <si>
    <t>产出指标：时效5分钟0.25，成本200元，0.3，时效指标：社会效益出行方便，可持续影响，改善农村生活环境，满意度指标；群众满意度指标100%</t>
  </si>
  <si>
    <t>出行方便参与前期项目确定会议决议，项目完成后和后续维管护肩，直接收益1000元</t>
  </si>
  <si>
    <t>王家厂镇</t>
  </si>
  <si>
    <t>生产街社区</t>
  </si>
  <si>
    <t>观音庙至滩河0.3公里（宽3米厚0.2米）</t>
  </si>
  <si>
    <r>
      <rPr>
        <b/>
        <sz val="10"/>
        <rFont val="宋体"/>
        <charset val="134"/>
        <scheme val="minor"/>
      </rPr>
      <t>产出指标：</t>
    </r>
    <r>
      <rPr>
        <sz val="10"/>
        <rFont val="宋体"/>
        <charset val="134"/>
      </rPr>
      <t xml:space="preserve">该路面硬化受益25人，项目完工后质量达100％。为老百姓节约出行时间0.2小时，原出行时长0.3小时，为百姓出行节约成本600元。               </t>
    </r>
    <r>
      <rPr>
        <b/>
        <sz val="10"/>
        <rFont val="宋体"/>
        <charset val="134"/>
      </rPr>
      <t>社会效益指标：</t>
    </r>
    <r>
      <rPr>
        <sz val="10"/>
        <rFont val="宋体"/>
        <charset val="134"/>
      </rPr>
      <t xml:space="preserve">方便各种农耕设备进出，为机械化现在农业生产提供便利条件，降低能源污染消耗达50％，减轻农民负担，群众满意度达100％。                </t>
    </r>
  </si>
  <si>
    <t>前期召开群众代表大会，商议立项内容，设专人负责，对施工质量和项目资金进行监督。项目竣工后带动贫困户收益1000元。</t>
  </si>
  <si>
    <t>S302线王杰至潘宏仪家0.3公里        （宽3米厚0.2米）</t>
  </si>
  <si>
    <r>
      <rPr>
        <b/>
        <sz val="10"/>
        <rFont val="宋体"/>
        <charset val="134"/>
        <scheme val="minor"/>
      </rPr>
      <t>产出指标：</t>
    </r>
    <r>
      <rPr>
        <sz val="10"/>
        <rFont val="宋体"/>
        <charset val="134"/>
      </rPr>
      <t xml:space="preserve">该路面硬化受益18户62人，其中贫困户5户19人。项目完工后质量达100％。为老百姓节约出行时间0.3小时，原出行时长0.5小时，为百姓出行节约成本1000元。                    </t>
    </r>
    <r>
      <rPr>
        <b/>
        <sz val="10"/>
        <rFont val="宋体"/>
        <charset val="134"/>
      </rPr>
      <t>社会效益指标：</t>
    </r>
    <r>
      <rPr>
        <sz val="10"/>
        <rFont val="宋体"/>
        <charset val="134"/>
      </rPr>
      <t xml:space="preserve">方便各种农耕设备进出，为机械化现在农业生产提供便利条件，降低能源污染消耗达50％，减轻农民负担，群众满意度达100％。                </t>
    </r>
  </si>
  <si>
    <t>前期召开群众代表大会，商议立项内容，设专人负责，对施工质量和项目资金进行监督。项目竣工后带动贫困户收益1500元。</t>
  </si>
  <si>
    <t>大团村</t>
  </si>
  <si>
    <t>机耕道建设配套</t>
  </si>
  <si>
    <t>四方水库至万红石油桥，长3000米，宽4.5米，（含机耕道过水涵管）</t>
  </si>
  <si>
    <r>
      <rPr>
        <b/>
        <sz val="10"/>
        <rFont val="宋体"/>
        <charset val="134"/>
        <scheme val="minor"/>
      </rPr>
      <t>产出指标：</t>
    </r>
    <r>
      <rPr>
        <sz val="10"/>
        <rFont val="宋体"/>
        <charset val="134"/>
      </rPr>
      <t>整个公路硬化受益人约70人左右，为百姓节约出行时长0.1H，原出行时长0.25H，降低出行费用800元。</t>
    </r>
    <r>
      <rPr>
        <b/>
        <sz val="10"/>
        <rFont val="宋体"/>
        <charset val="134"/>
      </rPr>
      <t>生态效益：</t>
    </r>
    <r>
      <rPr>
        <sz val="10"/>
        <rFont val="宋体"/>
        <charset val="134"/>
      </rPr>
      <t>提高运输能力，降低50%的环境污染。</t>
    </r>
    <r>
      <rPr>
        <b/>
        <sz val="10"/>
        <rFont val="宋体"/>
        <charset val="134"/>
      </rPr>
      <t>可持续影响效益：</t>
    </r>
    <r>
      <rPr>
        <sz val="10"/>
        <rFont val="宋体"/>
        <charset val="134"/>
      </rPr>
      <t>项目完工后能节省百姓出行时间，出行更方便，效率更高，能间接降低环境污染，推动当地经济发展。满意度指标：项目完工后群众满意度达100%。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</si>
  <si>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前期召开群众代表大会，商量决议立项内容，在项目实施的过程中，设专人负责，对施工的质量和资金进行监督。在项目完成后，继续请专人对项目进行后续维护管养，整个项目带动贫困户收益达1000元</t>
  </si>
  <si>
    <t>大团4组周用国至周泽雨屋前，全长400米，宽2.8米，厚0.2米</t>
  </si>
  <si>
    <r>
      <rPr>
        <b/>
        <sz val="10"/>
        <rFont val="宋体"/>
        <charset val="134"/>
        <scheme val="minor"/>
      </rPr>
      <t>产出指标：</t>
    </r>
    <r>
      <rPr>
        <sz val="10"/>
        <rFont val="宋体"/>
        <charset val="134"/>
      </rPr>
      <t>时效：整个公路硬化受益人约70人左右，为百姓节约出行时长0.15H，原出行时长0.3H，节省出行费用1150元。</t>
    </r>
    <r>
      <rPr>
        <b/>
        <sz val="10"/>
        <rFont val="宋体"/>
        <charset val="134"/>
      </rPr>
      <t>生态效益：</t>
    </r>
    <r>
      <rPr>
        <sz val="10"/>
        <rFont val="宋体"/>
        <charset val="134"/>
      </rPr>
      <t>项目完工后能间接降低环境污染90%。可持续影响效益：改善百姓出门的烂路，提高公路运输效率。满意度指标：项目完工后群众满意度达100%。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</si>
  <si>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前期召开群众代表大会，商量决议立项内容，在项目实施的过程中，设专人负责，对施工的质量和资金进行监督。在项目完成后，继续请专人对项目进行后续维护管养，整个项目带动贫困户收益达1300元</t>
  </si>
  <si>
    <t>南河村</t>
  </si>
  <si>
    <t>南河村柳树片园艺场5组至11组园艺场公路交界处，长400米、宽2.5米、厚0.2米。</t>
  </si>
  <si>
    <t>产出指标：整个公路硬化项目受益人数达30人，项目竣工后质量达100%的标准，方便群众采摘水果，节约采摘运输工日50个，节约成本5000元。效益指标：项目完工后能节省百姓采摘运输工日，提高采摘效率，使百姓增收。受到广大群众的高度好评。</t>
  </si>
  <si>
    <t>项目申报前召开了群众代表大会，商议决议立项内容，得到了广大群众代表的支持。在项目实施过程中，将设专人负责对项目的资金、质量进行监督；整个项目建成后带动群众受益增收达6000元以上。</t>
  </si>
  <si>
    <t>南河村柳树片园艺场11组至张家湾水库，长500米、宽2.5米、厚0.2米。</t>
  </si>
  <si>
    <t>产出指标：整个公路硬化项目受益人数达95人，项目竣工后质量达100%的标准，方便群众采摘水果，节约采摘运输工日150个，节约成本15000元。效益指标：项目完工后能节省百姓采摘运输工日，提高采摘效率，使百姓增收。受到广大群众的高度好评。</t>
  </si>
  <si>
    <t>项目申报前召开了群众代表大会，商议决议立项内容，得到了广大群众代表的支持。在项目实施过程中，将设专人负责对项目的资金、质量进行监督；整个项目建成后带动群众受益增收达20000元以上。</t>
  </si>
  <si>
    <t>南河村柳树片5组水库至陈培岩家屋前，长1100米、宽0.5米、高0.5米。</t>
  </si>
  <si>
    <t>产出指标：整个项目受益人数达58人，项目竣工后质量达100%的标准，方便农户灌溉农田、节约水资源、减少水土流失、节约种植成本、提高种植效率，节约灌溉成本15000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</si>
  <si>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项目申报前召开了群众代表大会，商议决议立项内容，得到了广大群众代表的支持。在项目实施过程中，将设专人负责对项目的资金、质量进行监督；整个项目建成后带动群众受益增收达16000元以上。</t>
  </si>
  <si>
    <t>南河村岩河片13组 长300米、宽0.5米、高0.5米。</t>
  </si>
  <si>
    <t>产出指标：整个项目受益人数达40人，项目竣工后质量达100%的标准，方便农户灌溉农田、节约水资源、减少水土流失、节约种植成本、提高种植效率，节约灌溉成本3000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</si>
  <si>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项目申报前召开了群众代表大会，商议决议立项内容，得到了广大群众代表的支持。在项目实施过程中，将设专人负责对项目的资金、质量进行监督；整个项目建成后带动群众受益增收达3500元以上。</t>
  </si>
  <si>
    <t>南河村柳树片3组邓有玉家屋前至陈元文家屋前长200米宽1.2米、高1.4米。</t>
  </si>
  <si>
    <t>产出指标：整个项目受益人数达35人，项目竣工后质量达100%的标准，方便农户灌溉农田、节约水资源、减少水土流失、节约种植成本、提高种植效率，节约灌溉成本2500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</si>
  <si>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项目申报前召开了群众代表大会，商议决议立项内容，得到了广大群众代表的支持。在项目实施过程中，将设专人负责对项目的资金、质量进行监督；整个项目建成后带动群众受益增收达3000元以上。</t>
  </si>
  <si>
    <t>南河村柳树片3组陈元文屋前至段家珍屋前，长 200米宽1.2米、高1.4米。</t>
  </si>
  <si>
    <t>产出指标：整个项目受益人数达47人，项目竣工后质量达100%的标准，方便农户灌溉农田、节约水资源、减少水土流失、节约种植成本、提高种植效率，节约灌溉成本4000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</si>
  <si>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项目申报前召开了群众代表大会，商议决议立项内容，得到了广大群众代表的支持。在项目实施过程中，将设专人负责对项目的资金、质量进行监督；整个项目建成后带动群众受益增收达5000元以上。</t>
  </si>
  <si>
    <t>柳津村</t>
  </si>
  <si>
    <t>柳津村6组郭于勇家至郭邦玉通组公路硬化全长400米，宽3米，厚0.2米。</t>
  </si>
  <si>
    <r>
      <rPr>
        <b/>
        <sz val="10"/>
        <rFont val="宋体"/>
        <charset val="134"/>
        <scheme val="minor"/>
      </rPr>
      <t>产出指标：</t>
    </r>
    <r>
      <rPr>
        <sz val="10"/>
        <rFont val="宋体"/>
        <charset val="134"/>
      </rPr>
      <t xml:space="preserve">整个公路硬化受益85人，项目完工后质量达100%的标准，为百姓节约出行时长0.35H，原出行1H，节省出行成本1800元。生态效益：能减少60%的能源和生活物资污染。
</t>
    </r>
    <r>
      <rPr>
        <b/>
        <sz val="10"/>
        <rFont val="宋体"/>
        <charset val="134"/>
      </rPr>
      <t>效益指标</t>
    </r>
    <r>
      <rPr>
        <sz val="10"/>
        <rFont val="宋体"/>
        <charset val="134"/>
      </rPr>
      <t>：项目完工后能节省百姓行时间，提高运输效率，方便百姓干净出行，间接能推动当地经济发展。满意度指标：项目完工后群众满意度达100%。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</si>
  <si>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前期召开群众代表大会，商量决议立项内容，在项目实施的过程中，设专人负责，对施工的质量和资金进行监督。在项目完成后，继续请专人对项目进行后续维护管养，整个项目带动贫困户收益达2100元。</t>
  </si>
  <si>
    <t>柳津村6组郭邦玉家至郭于国家通组公路硬化全长350米，宽3米，厚0.2米。</t>
  </si>
  <si>
    <r>
      <rPr>
        <b/>
        <sz val="10"/>
        <rFont val="宋体"/>
        <charset val="134"/>
        <scheme val="minor"/>
      </rPr>
      <t>产出指标：</t>
    </r>
    <r>
      <rPr>
        <sz val="10"/>
        <rFont val="宋体"/>
        <charset val="134"/>
      </rPr>
      <t xml:space="preserve">整个公路硬化受益65人，项目完工后质量达100%的标准，为百姓节约出行时长0.35H，原出行1H，节省出行成本1800元。生态效益：能减少60%的能源和生活物资污染。
</t>
    </r>
    <r>
      <rPr>
        <b/>
        <sz val="10"/>
        <rFont val="宋体"/>
        <charset val="134"/>
      </rPr>
      <t>效益指标</t>
    </r>
    <r>
      <rPr>
        <sz val="10"/>
        <rFont val="宋体"/>
        <charset val="134"/>
      </rPr>
      <t>：项目完工后能节省百姓行时间，提高运输效率，方便百姓干净出行，间接能推动当地经济发展。满意度指标：项目完工后群众满意度达100%。</t>
    </r>
  </si>
  <si>
    <t>柳津9组郭绪铜家至9组黄道银家，全长500米，宽3米，厚0.2米</t>
  </si>
  <si>
    <r>
      <rPr>
        <b/>
        <sz val="10"/>
        <rFont val="宋体"/>
        <charset val="134"/>
        <scheme val="minor"/>
      </rPr>
      <t>产出指标：</t>
    </r>
    <r>
      <rPr>
        <sz val="10"/>
        <rFont val="宋体"/>
        <charset val="134"/>
      </rPr>
      <t>整个公路硬化受益人约130人左右，项目完工后质量达100%的标准，为百姓节约出行时长约0.5H，原时长1H，节省出行成本1500元。</t>
    </r>
    <r>
      <rPr>
        <b/>
        <sz val="10"/>
        <rFont val="宋体"/>
        <charset val="134"/>
      </rPr>
      <t>效益指标：</t>
    </r>
    <r>
      <rPr>
        <sz val="10"/>
        <rFont val="宋体"/>
        <charset val="134"/>
      </rPr>
      <t>项目完工后能节省百姓出行时间，提高运输能力，能间接降低环境污染，推动当地经济发展。满意度指标：项目完工后群众满意度达100%。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</si>
  <si>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前期召开群众代表大会，商量决议立项内容，在项目实施的过程中，设专人负责，对施工的质量和资金进行监督。在项目完成后，继续请专人对项目进行后续维护管养，整个项目带动贫困户收益达2000元。</t>
  </si>
  <si>
    <t>花元片9组黄庆大家至杨家新家公路硬化全长400米，宽3米，厚0.2米。</t>
  </si>
  <si>
    <r>
      <rPr>
        <b/>
        <sz val="10"/>
        <rFont val="宋体"/>
        <charset val="134"/>
        <scheme val="minor"/>
      </rPr>
      <t>产出指标：</t>
    </r>
    <r>
      <rPr>
        <sz val="10"/>
        <rFont val="宋体"/>
        <charset val="134"/>
      </rPr>
      <t>整个公路硬化受益人约90人左右，项目完工后质量达100%的标准，为百姓节约出行时长约0.5H，原时长1H，节省出行成本1500元。</t>
    </r>
    <r>
      <rPr>
        <b/>
        <sz val="10"/>
        <rFont val="宋体"/>
        <charset val="134"/>
      </rPr>
      <t>效益指标：</t>
    </r>
    <r>
      <rPr>
        <sz val="10"/>
        <rFont val="宋体"/>
        <charset val="134"/>
      </rPr>
      <t>项目完工后能节省百姓出行时间，提高运输能力，能间接降低环境污染，推动当地经济发展。满意度指标：项目完工后群众满意度达100%。</t>
    </r>
  </si>
  <si>
    <t>花元片9组杨家新家至黄兵大家公路硬化全长350米，宽3米，厚0.2米。</t>
  </si>
  <si>
    <r>
      <rPr>
        <b/>
        <sz val="10"/>
        <rFont val="宋体"/>
        <charset val="134"/>
        <scheme val="minor"/>
      </rPr>
      <t>产出指标：</t>
    </r>
    <r>
      <rPr>
        <sz val="10"/>
        <rFont val="宋体"/>
        <charset val="134"/>
      </rPr>
      <t>整个公路硬化受益人约80人左右，项目完工后质量达100%的标准，为百姓节约出行时长约0.5H，原时长1H，节省出行成本1500元。</t>
    </r>
    <r>
      <rPr>
        <b/>
        <sz val="10"/>
        <rFont val="宋体"/>
        <charset val="134"/>
      </rPr>
      <t>效益指标：</t>
    </r>
    <r>
      <rPr>
        <sz val="10"/>
        <rFont val="宋体"/>
        <charset val="134"/>
      </rPr>
      <t>项目完工后能节省百姓出行时间，提高运输能力，能间接降低环境污染，推动当地经济发展。满意度指标：项目完工后群众满意度达100%。</t>
    </r>
  </si>
  <si>
    <t>江西村</t>
  </si>
  <si>
    <t>江西3组北干渠主公路至傅家州，长400米，宽3米，高0.2米，</t>
  </si>
  <si>
    <t>产业指标：整个公路硬化项目受益人数达100人，项目完工后质量达100%的标准，为百姓节约出行时长35分钟，原出行41分钟，百姓节省出行成本400元。效益指标：项目完工后能方便百姓干净出行，提高运输效率，能间接降低环境污染90%，推动当地经济发展，满意度指标，项目完工后社会群众满意度达100%。</t>
  </si>
  <si>
    <t>前期召开群众代表大会，商议立项内容。在项目实施的过程中，设专人负责，对施工的质量和资金进行监督，在项目完工后继续设专人进行后续的维护管养，整个项目带动贫困户收益达300元。</t>
  </si>
  <si>
    <t>水库堤加宽</t>
  </si>
  <si>
    <t>江西9组雷家湾水库堤加宽及堤面硬化，长100米，宽3米，高4米，</t>
  </si>
  <si>
    <t>产业指标：整个项目受益人数达150人，项目完工后质量达100%的标准，为百姓提供农业用水，提高用水效率。效益指标：项目完工后能方便百姓旱涝保收，能完成农业用水补给，能间接降低环境污染90%，推动当地经济发展，满意度指标，项目完工后社会群众满意度达100%。</t>
  </si>
  <si>
    <t>前期召开群众代表大会，商议立项内容。在项目实施的过程中，设专人负责，对施工的质量和资金进行监督，在项目完工后继续设专人进行后续的维护管养，整个项目带动贫困户收益达500元。</t>
  </si>
  <si>
    <t>10组朱茂金屋后至朱泽平屋前，长度400米，宽3米，高0.2米</t>
  </si>
  <si>
    <t>产业指标：整个公路硬化项目受益人数达56人，项目完工后质量达100%的标准，为百姓节约出行时长24分钟，原出行37分钟，百姓节省出行成本300元。效益指标：项目完工后能方便百姓干净出行，提高运输效率，能间接降低环境污染90%，推动当地经济发展，满意度指标，项目完工后社会群众满意度达100%。</t>
  </si>
  <si>
    <t>前期召开群众代表大会，商议立项内容。在项目实施的过程中，设专人负责，对施工的质量和资金进行监督，在项目完工后继续设专人进行后续的维护管养，整个项目带动贫困户收益达700元。</t>
  </si>
  <si>
    <t>白马庙村</t>
  </si>
  <si>
    <t>水库整修及沟渠配套</t>
  </si>
  <si>
    <t>万家湾水库闸门新建，堤内防渗，溢洪道（长5米，宽3米，高1.5米）桨砌、架桥长4米、宽3.5米厚0.2米、桥高1.5米，沟渠配套1000米</t>
  </si>
  <si>
    <r>
      <rPr>
        <b/>
        <sz val="10"/>
        <rFont val="宋体"/>
        <charset val="134"/>
        <scheme val="minor"/>
      </rPr>
      <t>产业指标：</t>
    </r>
    <r>
      <rPr>
        <sz val="10"/>
        <rFont val="宋体"/>
        <charset val="134"/>
      </rPr>
      <t>整个项目受益人数达33人，项目完工后质量达100%的标准，为百姓提供正常灌溉水源，起到蓄洪防灾的作用，为百姓节省用水成本2000元。可持续效益指标：项目完工后能方便百姓灌溉用水，保证水源质量，能涵养水源，蓄洪防灾，间接推动当地经济发展，满意度指标，项目完工后社会群众满意度达100%。</t>
    </r>
  </si>
  <si>
    <t>村民代表提议，村委会实地勘测，召开村民代表大会表决通过，项目实施对质量监督，确保工程质量，资金专管，跟踪管理。项目实施后村民人均纯收入增加1500元</t>
  </si>
  <si>
    <t>6组肖世爱屋至戴述春屋公路硬化长300米、宽3.5、厚0.2米</t>
  </si>
  <si>
    <r>
      <rPr>
        <b/>
        <sz val="10"/>
        <rFont val="宋体"/>
        <charset val="134"/>
        <scheme val="minor"/>
      </rPr>
      <t>产出指标：</t>
    </r>
    <r>
      <rPr>
        <sz val="10"/>
        <rFont val="宋体"/>
        <charset val="134"/>
      </rPr>
      <t>受益人数48人，工程质量100﹪。节省时间0.1H，总时间0.2H，为百姓节约出行成本1500元。社会效益指标：方便村民出行，解决原白马片与阳鹊湾片不通路局面，便于产业发展，降低80%的生活垃圾污染，为农民节约出行成本，方便生产生活资料运输，增加农民收入。项目竣工后群众满意度100﹪</t>
    </r>
  </si>
  <si>
    <t>村民代表提议，村委会实地勘测，召开村民代表大会表决通过，项目实施对质量监督，确保工程质量，资金专管，跟踪管理。项目实施后村民人均纯收入增加1000元</t>
  </si>
  <si>
    <t>江西13组村主公路至雀儿堰，长200米，宽3米，高0.2米，</t>
  </si>
  <si>
    <r>
      <rPr>
        <b/>
        <sz val="10"/>
        <rFont val="宋体"/>
        <charset val="134"/>
        <scheme val="minor"/>
      </rPr>
      <t>产业指标：</t>
    </r>
    <r>
      <rPr>
        <sz val="10"/>
        <rFont val="宋体"/>
        <charset val="134"/>
      </rPr>
      <t>整个公路硬化项目受益人数达70人，项目完工后质量达100%的标准，为百姓节约出行时长30分钟，原出行70分钟，百姓节省出行成本900元。效益指标：项目完工后能方便百姓干净出行，提高运输效率，能间接降低环境污染90%，推动当地经济发展，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</si>
  <si>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前期召开群众代表大会，商议立项内容。在项目实施的过程中，设专人负责，对施工的质量和资金进行监督，在项目完工后继续设专人进行后续的维护管养，整个项目带动贫困户收益达800元。</t>
  </si>
  <si>
    <t>双庆村</t>
  </si>
  <si>
    <t>双庆村4组杨翠金家至范连祥家公路硬化，长220米，宽2.5米，厚0.2公分。</t>
  </si>
  <si>
    <r>
      <rPr>
        <b/>
        <sz val="10"/>
        <rFont val="宋体"/>
        <charset val="134"/>
        <scheme val="minor"/>
      </rPr>
      <t>产业指标：</t>
    </r>
    <r>
      <rPr>
        <sz val="10"/>
        <rFont val="宋体"/>
        <charset val="134"/>
      </rPr>
      <t>整个公路硬化项目受益人数达60人，项目完工后质量达100%的标准，为百姓节约出行时长15分钟，原出行30分钟，百姓节省出行成本700元。效益指标：项目完工后能方便百姓干净出行，提高运输效率，能间接降低环境污染95%，推动当地经济发展，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</si>
  <si>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前期召开群众代表大会，商议立项内容。在项目实施的过程中，设专人负责，对施工的质量和资金进行监督，在项目完工后继续设专人进行后续的维护管养，整个项目带动贫困户收益达900元。</t>
  </si>
  <si>
    <t>南河村岩河片13组王立波老屋至河边，长300米，宽0.5米，高0.5米。</t>
  </si>
  <si>
    <t>产出指标：整个项目受益人数达70人，项目竣工后质量达100%的标准，方便农户灌溉农田、节约水资源、减少水土流失、节约种植成本、提高种植效率，节约灌溉成本5000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</si>
  <si>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项目申报前召开了群众代表大会，商议决议立项内容，得到了广大群众代表的支持。在项目实施过程中，将设专人负责对项目的资金、质量进行监督；整个项目建成后带动群众受益增收达8000元以上。</t>
  </si>
  <si>
    <t>长乐村</t>
  </si>
  <si>
    <t>灌沟沟渠硬化</t>
  </si>
  <si>
    <t>基础设施建设</t>
  </si>
  <si>
    <t>长乐村4组-6组灌沟沟渠硬化500米，宽30公分、高30公分</t>
  </si>
  <si>
    <r>
      <rPr>
        <b/>
        <sz val="10"/>
        <rFont val="宋体"/>
        <charset val="134"/>
        <scheme val="minor"/>
      </rPr>
      <t>产出指标：</t>
    </r>
    <r>
      <rPr>
        <sz val="10"/>
        <rFont val="宋体"/>
        <charset val="134"/>
      </rPr>
      <t>时效：整个沟渠硬化受益人约61人左右，为百姓节约生产成本约400元。</t>
    </r>
    <r>
      <rPr>
        <b/>
        <sz val="10"/>
        <rFont val="宋体"/>
        <charset val="134"/>
      </rPr>
      <t>生态效益：</t>
    </r>
    <r>
      <rPr>
        <sz val="10"/>
        <rFont val="宋体"/>
        <charset val="134"/>
      </rPr>
      <t>项目完工后能间接降低环境污染85%。</t>
    </r>
    <r>
      <rPr>
        <b/>
        <sz val="10"/>
        <rFont val="宋体"/>
        <charset val="134"/>
      </rPr>
      <t>可持续影响效益：</t>
    </r>
    <r>
      <rPr>
        <sz val="10"/>
        <rFont val="宋体"/>
        <charset val="134"/>
      </rPr>
      <t>方便群众田地耕种，用水，方便群众增产、增收、增效。满意度指标：项目完工后群众满意度达100%。</t>
    </r>
  </si>
  <si>
    <t>项目申报前召开了群众代表大会，商议决议立项内容，得到了广大群众代表的支持。在项目实施过程中，将设专人负责对项目的资金、质量进行监督；整个项目带动贫困户收益达600元</t>
  </si>
  <si>
    <t>长乐村5组-7组灌沟沟渠硬化500米，宽30公分、高30公分</t>
  </si>
  <si>
    <r>
      <rPr>
        <b/>
        <sz val="10"/>
        <rFont val="宋体"/>
        <charset val="134"/>
        <scheme val="minor"/>
      </rPr>
      <t>产出指标：</t>
    </r>
    <r>
      <rPr>
        <sz val="10"/>
        <rFont val="宋体"/>
        <charset val="134"/>
      </rPr>
      <t>时效：整个沟渠硬化受益人约45人左右，为百姓节约生产成本约300元。</t>
    </r>
    <r>
      <rPr>
        <b/>
        <sz val="10"/>
        <rFont val="宋体"/>
        <charset val="134"/>
      </rPr>
      <t>生态效益：</t>
    </r>
    <r>
      <rPr>
        <sz val="10"/>
        <rFont val="宋体"/>
        <charset val="134"/>
      </rPr>
      <t>项目完工后能间接降低环境污染90%。</t>
    </r>
    <r>
      <rPr>
        <b/>
        <sz val="10"/>
        <rFont val="宋体"/>
        <charset val="134"/>
      </rPr>
      <t>可持续影响效益：</t>
    </r>
    <r>
      <rPr>
        <sz val="10"/>
        <rFont val="宋体"/>
        <charset val="134"/>
      </rPr>
      <t>方便群众田地耕种，用水，方便群众增产、增收、增效。满意度指标：项目完工后群众满意度达100%。</t>
    </r>
  </si>
  <si>
    <t>项目申报前召开了群众代表大会，商议决议立项内容，得到了广大群众代表的支持。在项目实施过程中，将设专人负责对项目的资金、质量进行监督；整个项目带动贫困户收益达650元</t>
  </si>
  <si>
    <t>21组曹助玉屋旁及侯德成屋旁公路硬化长500、宽3米、厚0.2米</t>
  </si>
  <si>
    <r>
      <rPr>
        <b/>
        <sz val="10"/>
        <rFont val="宋体"/>
        <charset val="134"/>
        <scheme val="minor"/>
      </rPr>
      <t>产出指标：</t>
    </r>
    <r>
      <rPr>
        <sz val="10"/>
        <rFont val="宋体"/>
        <charset val="134"/>
      </rPr>
      <t>时效：整个公路硬化受益人约61人左右，为百姓节约出行时长0.2H，原出行时长0.3H，降低出行费用900元。</t>
    </r>
    <r>
      <rPr>
        <b/>
        <sz val="10"/>
        <rFont val="宋体"/>
        <charset val="134"/>
      </rPr>
      <t>生态效益：</t>
    </r>
    <r>
      <rPr>
        <sz val="10"/>
        <rFont val="宋体"/>
        <charset val="134"/>
      </rPr>
      <t>项目完工后能间接降低垃圾数量85%。</t>
    </r>
    <r>
      <rPr>
        <b/>
        <sz val="10"/>
        <rFont val="宋体"/>
        <charset val="134"/>
      </rPr>
      <t>可持续影响效益：</t>
    </r>
    <r>
      <rPr>
        <sz val="10"/>
        <rFont val="宋体"/>
        <charset val="134"/>
      </rPr>
      <t>方便群众田地耕种，山林开发，方便群众增产、增收、增效，盘活农产品流通。满意度指标：项目完工后群众满意度达100%。</t>
    </r>
  </si>
  <si>
    <t>项目申报前召开了群众代表大会，商议决议立项内容，得到了广大群众代表的支持。在项目实施过程中，将设专人负责对项目的资金、质量进行监督；整个项目带动贫困户收益达800元</t>
  </si>
  <si>
    <t>长乐村十六组主路至冯昌军屋门口全长300米宽2.8米厚0.2米.十六组主路与梅林果业交接处</t>
  </si>
  <si>
    <r>
      <rPr>
        <b/>
        <sz val="11"/>
        <rFont val="宋体"/>
        <charset val="134"/>
      </rPr>
      <t>产出指标：</t>
    </r>
    <r>
      <rPr>
        <sz val="11"/>
        <rFont val="宋体"/>
        <charset val="134"/>
      </rPr>
      <t>该路面硬化受益21人，项目完工后质量达100</t>
    </r>
    <r>
      <rPr>
        <sz val="11"/>
        <rFont val="SimSun"/>
        <charset val="134"/>
      </rPr>
      <t>％。为老百姓节约出行时间</t>
    </r>
    <r>
      <rPr>
        <sz val="11"/>
        <rFont val="宋体"/>
        <charset val="134"/>
      </rPr>
      <t xml:space="preserve">0.2小时，原出行时长0.4小时，为百姓出行节约成本500元。             </t>
    </r>
    <r>
      <rPr>
        <b/>
        <sz val="11"/>
        <rFont val="宋体"/>
        <charset val="134"/>
      </rPr>
      <t>社会效益指标</t>
    </r>
    <r>
      <rPr>
        <sz val="11"/>
        <rFont val="宋体"/>
        <charset val="134"/>
      </rPr>
      <t>：方便各种农耕设备进出，为机械化现在农业生产提供便利条件，降低能源污染消耗达50</t>
    </r>
    <r>
      <rPr>
        <sz val="11"/>
        <rFont val="SimSun"/>
        <charset val="134"/>
      </rPr>
      <t>％，减轻农民负担，群众满意度达</t>
    </r>
    <r>
      <rPr>
        <sz val="11"/>
        <rFont val="宋体"/>
        <charset val="134"/>
      </rPr>
      <t>100</t>
    </r>
    <r>
      <rPr>
        <sz val="11"/>
        <rFont val="SimSun"/>
        <charset val="134"/>
      </rPr>
      <t>％。</t>
    </r>
    <r>
      <rPr>
        <sz val="11"/>
        <rFont val="宋体"/>
        <charset val="134"/>
      </rPr>
      <t xml:space="preserve">                </t>
    </r>
  </si>
  <si>
    <t>桥梁新建</t>
  </si>
  <si>
    <t>柳津片3组郭付林家门前，桥面长8米，宽5米,厚0.2m</t>
  </si>
  <si>
    <r>
      <rPr>
        <b/>
        <sz val="10"/>
        <rFont val="宋体"/>
        <charset val="134"/>
        <scheme val="minor"/>
      </rPr>
      <t>产出指标：</t>
    </r>
    <r>
      <rPr>
        <sz val="10"/>
        <rFont val="宋体"/>
        <charset val="134"/>
      </rPr>
      <t>时效：整个桥梁新建项目受益人约30人左右，为百姓节约出行时长0.2H，原出行时长0.3H，降低出行费用500元。</t>
    </r>
    <r>
      <rPr>
        <b/>
        <sz val="10"/>
        <rFont val="宋体"/>
        <charset val="134"/>
      </rPr>
      <t>生态效益：</t>
    </r>
    <r>
      <rPr>
        <sz val="10"/>
        <rFont val="宋体"/>
        <charset val="134"/>
      </rPr>
      <t>项目完工后能间接降低环境污染90%。</t>
    </r>
    <r>
      <rPr>
        <b/>
        <sz val="10"/>
        <rFont val="宋体"/>
        <charset val="134"/>
      </rPr>
      <t>可持续影响效益：</t>
    </r>
    <r>
      <rPr>
        <sz val="10"/>
        <rFont val="宋体"/>
        <charset val="134"/>
      </rPr>
      <t>方便群众田地耕种，山林开发，方便群众出行增产、增收、增效，盘活农产品流通。满意度指标：项目完工后群众满意度达100%。</t>
    </r>
  </si>
  <si>
    <t>项目申报前召开了群众代表大会，商议决议立项内容，得到了广大群众代表的支持。在项目实施过程中，将设专人负责对项目的资金、质量进行监督；整个项目带动贫困户收益达300元</t>
  </si>
  <si>
    <t>柳津片4组郭于惠家门前，桥面长8米，宽5米</t>
  </si>
  <si>
    <r>
      <rPr>
        <b/>
        <sz val="10"/>
        <rFont val="宋体"/>
        <charset val="134"/>
        <scheme val="minor"/>
      </rPr>
      <t>产出指标：</t>
    </r>
    <r>
      <rPr>
        <sz val="10"/>
        <rFont val="宋体"/>
        <charset val="134"/>
      </rPr>
      <t>时效：整个桥梁新建项目受益人约30人左右，为百姓节约出行时长0.4H，原出行时长0.45H，降低出行费用500元。</t>
    </r>
    <r>
      <rPr>
        <b/>
        <sz val="10"/>
        <rFont val="宋体"/>
        <charset val="134"/>
      </rPr>
      <t>生态效益：</t>
    </r>
    <r>
      <rPr>
        <sz val="10"/>
        <rFont val="宋体"/>
        <charset val="134"/>
      </rPr>
      <t>项目完工后能间接降低环境污染88%。</t>
    </r>
    <r>
      <rPr>
        <b/>
        <sz val="10"/>
        <rFont val="宋体"/>
        <charset val="134"/>
      </rPr>
      <t>可持续影响效益：</t>
    </r>
    <r>
      <rPr>
        <sz val="10"/>
        <rFont val="宋体"/>
        <charset val="134"/>
      </rPr>
      <t>方便群众田地耕种，山林开发，方便群众出行增产、增收、增效，盘活农产品流通。满意度指标：项目完工后群众满意度达100%。</t>
    </r>
  </si>
  <si>
    <t>项目申报前召开了群众代表大会，商议决议立项内容，得到了广大群众代表的支持。在项目实施过程中，将设专人负责对项目的资金、质量进行监督；整个项目带动贫困户收益达400元</t>
  </si>
  <si>
    <t>柳津片3组李征吾家旁1口</t>
  </si>
  <si>
    <r>
      <rPr>
        <b/>
        <sz val="10"/>
        <rFont val="宋体"/>
        <charset val="134"/>
        <scheme val="minor"/>
      </rPr>
      <t>产业指标：</t>
    </r>
    <r>
      <rPr>
        <sz val="10"/>
        <rFont val="宋体"/>
        <charset val="134"/>
      </rPr>
      <t>整个堰塘清淤项目受益人数达97人，项目完工后质量达100%的标准，为百姓节省生产成本700元。效益指标：项目完工后能节省百姓生产农业成本，提高用水效率，能降低生活垃圾污染70%，推动当地经济发展，盘活地区经济效益。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</si>
  <si>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前期召开群众代表大会，商议立项内容。在项目实施的过程中，设专人负责，对施工的质量和资金进行监督，在项目完工后继续设专人进行后续的维护管养，整个项目带动贫困户收益达470元。</t>
  </si>
  <si>
    <t>柳津片11组郭帮华屋后堰1口</t>
  </si>
  <si>
    <t>产业指标：整个堰塘清淤项目受益人数达68人，项目完工后质量达100%的标准，为百姓节省生产成本700元。效益指标：项目完工后能节省百姓生产农业成本，提高用水效率，能降低生活垃圾污染85%，推动当地经济发展，盘活地区经济效益。满意度指标，项目完工后社会群众满意度达100%。</t>
  </si>
  <si>
    <t>前期召开群众代表大会，商议立项内容。在项目实施的过程中，设专人负责，对施工的质量和资金进行监督，在项目完工后继续设专人进行后续的维护管养，整个项目带动贫困户收益达530元。</t>
  </si>
  <si>
    <t>柳津小学前曹家大堰1口</t>
  </si>
  <si>
    <t>产业指标：整个堰塘清淤项目受益人数达32人，项目完工后质量达100%的标准，为百姓节省生产成本300元。效益指标：项目完工后能节省百姓生产农业成本，提高用水效率，能降低生活垃圾污染90%，推动当地经济发展，盘活地区经济效益。满意度指标，项目完工后社会群众满意度达100%。</t>
  </si>
  <si>
    <t>前期召开群众代表大会，商议立项内容。在项目实施的过程中，设专人负责，对施工的质量和资金进行监督，在项目完工后继续设专人进行后续的维护管养，整个项目带动贫困户收益达250元。</t>
  </si>
  <si>
    <t>村主公路至黄大新屋前公路硬化长400m，宽3m
厚0.2m</t>
  </si>
  <si>
    <r>
      <rPr>
        <b/>
        <sz val="10"/>
        <rFont val="宋体"/>
        <charset val="134"/>
        <scheme val="minor"/>
      </rPr>
      <t>产业指标：</t>
    </r>
    <r>
      <rPr>
        <sz val="10"/>
        <rFont val="宋体"/>
        <charset val="134"/>
      </rPr>
      <t>整个公路硬化项目受益人数达80人，项目完工后质量达100%的标准，为百姓节约出行时长20分钟，原出行43分钟，百姓节省出行成本1200元。效益指标：项目完工后能方便百姓干净出行，提高运输效率，能间接降低环境污染70%，推动当地经济发展，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</si>
  <si>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前期召开群众代表大会，商议立项内容。在项目实施的过程中，设专人负责，对施工的质量和资金进行监督，在项目完工后继续设专人进行后续的维护管养，整个项目带动贫困户收益达1300元。</t>
  </si>
  <si>
    <t>大团村四方片方启长屋前，桥面长15米，桥宽4.5米，桥厚0.3米。</t>
  </si>
  <si>
    <r>
      <rPr>
        <b/>
        <sz val="10"/>
        <rFont val="宋体"/>
        <charset val="134"/>
        <scheme val="minor"/>
      </rPr>
      <t>产业指标：</t>
    </r>
    <r>
      <rPr>
        <sz val="10"/>
        <rFont val="宋体"/>
        <charset val="134"/>
      </rPr>
      <t>整个桥梁建设项目受益人数达19人，项目完工后质量达100%的标准，为百姓节约出行时长10分钟，原出行40分钟，百姓节省出行成本300元。效益指标：项目完工后能方便百姓干净出行，提高运输效率，能间接降低环境污染80%，推动当地经济发展，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</si>
  <si>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前期召开群众代表大会，商议立项内容。在项目实施的过程中，设专人负责，对施工的质量和资金进行监督，在项目完工后继续设专人进行后续的维护管养，整个项目带动贫困户收益达950元。</t>
  </si>
  <si>
    <t>大团村20组戴承贵屋前至板桥溶通村公路公路硬化全长550米，宽2.5米 ，厚0.2米。</t>
  </si>
  <si>
    <t>大团村21组砖厂公路至皮业华屋前公路硬化全长450米，宽2.5米，厚0.2米。</t>
  </si>
  <si>
    <r>
      <rPr>
        <b/>
        <sz val="10"/>
        <rFont val="宋体"/>
        <charset val="134"/>
        <scheme val="minor"/>
      </rPr>
      <t>产出指标：</t>
    </r>
    <r>
      <rPr>
        <sz val="10"/>
        <rFont val="宋体"/>
        <charset val="134"/>
      </rPr>
      <t>该路面硬化受益21人，项目完工后质量达100％。为老百姓节约出行时间0.2小时，原出行时长0.4小时，为百姓出行节约成本500元。</t>
    </r>
    <r>
      <rPr>
        <b/>
        <sz val="10"/>
        <rFont val="宋体"/>
        <charset val="134"/>
      </rPr>
      <t>社会效益指标</t>
    </r>
    <r>
      <rPr>
        <sz val="10"/>
        <rFont val="宋体"/>
        <charset val="134"/>
      </rPr>
      <t xml:space="preserve">：方便各种农耕设备进出，为机械化现在农业生产提供便利条件，降低能源污染消耗达50％，减轻农民负担，群众满意度达100％。                </t>
    </r>
  </si>
  <si>
    <t>双庆27组公路桥至胡家咀，公路硬化全长354米宽2.5米厚0.2米</t>
  </si>
  <si>
    <r>
      <rPr>
        <b/>
        <sz val="10"/>
        <rFont val="宋体"/>
        <charset val="134"/>
        <scheme val="minor"/>
      </rPr>
      <t>产出指标：</t>
    </r>
    <r>
      <rPr>
        <sz val="10"/>
        <rFont val="宋体"/>
        <charset val="134"/>
      </rPr>
      <t>该路面硬化受益25人，项目完工后质量达100％。为老百姓节约出行时间0.2小时，原出行时长0.3小时，为百姓出行节约成本600元。</t>
    </r>
    <r>
      <rPr>
        <b/>
        <sz val="10"/>
        <rFont val="宋体"/>
        <charset val="134"/>
      </rPr>
      <t>社会效益指标：</t>
    </r>
    <r>
      <rPr>
        <sz val="10"/>
        <rFont val="宋体"/>
        <charset val="134"/>
      </rPr>
      <t xml:space="preserve">方便各种农耕设备进出，为机械化现在农业生产提供便利条件，降低能源污染消耗达50％，减轻农民负担，群众满意度达100％。                </t>
    </r>
  </si>
  <si>
    <t>前期召开群众代表大会，商议立项内容，设专人负责，对施工质量和项目资金进行监督。项目竣工后带动贫困户收益1100元。</t>
  </si>
  <si>
    <t>双庆村1组至王连清，孙昌松家，公路硬化全长620米，宽2.5米，厚0.2米</t>
  </si>
  <si>
    <t xml:space="preserve">产出指标：该路面硬化受益35人，项目完工后质量达100％。为老百姓节约出行时间0.6小时，原出行时长1小时，为百姓出行节约成本600元。社会效益指标：方便各种农耕设备进出，为机械化现在农业生产提供便利条件，降低能源污染消耗达50％，减轻农民负担，群众满意度达100％。                </t>
  </si>
  <si>
    <t>前期召开群众代表大会，商议立项内容，设专人负责，对施工质量和项目资金进行监督。项目竣工后带动贫困户收益500元。</t>
  </si>
  <si>
    <t>堰塘防渗</t>
  </si>
  <si>
    <t>双庆村27组民放水库除险防渗，大堤整型防渗100米X8米X0.15米，闸门整修更换，泄洪道整修硬化20米，排水渠整修50米。</t>
  </si>
  <si>
    <t xml:space="preserve">产出指标：该堰塘防渗项目受益80人，项目完工后质量达100％。为百姓能提供生产生活用水，降低农产品消耗。社会效益指标：为机械化现在农业生产提供便利条件，降低能源污染消耗达70％，减轻农民负担900元，群众满意度达100％。                </t>
  </si>
  <si>
    <t>对双庆村26.27组38户贫困户进行直接帮扶，在贫困户房前屋后的四旁地30亩、荒地20亩进行油茶种植。</t>
  </si>
  <si>
    <r>
      <rPr>
        <sz val="10"/>
        <rFont val="宋体"/>
        <charset val="134"/>
        <scheme val="minor"/>
      </rPr>
      <t>产出指标：该项目受益贫困户97户310人，项目完工后质量达100</t>
    </r>
    <r>
      <rPr>
        <sz val="10"/>
        <rFont val="SimSun"/>
        <charset val="134"/>
      </rPr>
      <t>％</t>
    </r>
    <r>
      <rPr>
        <sz val="10"/>
        <rFont val="宋体"/>
        <charset val="134"/>
        <scheme val="minor"/>
      </rPr>
      <t>。社会效益指标</t>
    </r>
    <r>
      <rPr>
        <sz val="10"/>
        <rFont val="宋体"/>
        <charset val="134"/>
      </rPr>
      <t>∶</t>
    </r>
    <r>
      <rPr>
        <sz val="10"/>
        <rFont val="宋体"/>
        <charset val="134"/>
        <scheme val="minor"/>
      </rPr>
      <t>带动周边农户和贫困户种植油茶，为油茶种植提供带头作用，降低能源污染消耗达80</t>
    </r>
    <r>
      <rPr>
        <sz val="10"/>
        <rFont val="SimSun"/>
        <charset val="134"/>
      </rPr>
      <t>％</t>
    </r>
    <r>
      <rPr>
        <sz val="10"/>
        <rFont val="宋体"/>
        <charset val="134"/>
      </rPr>
      <t>,</t>
    </r>
    <r>
      <rPr>
        <sz val="10"/>
        <rFont val="宋体"/>
        <charset val="134"/>
        <scheme val="minor"/>
      </rPr>
      <t>群众满意度100</t>
    </r>
    <r>
      <rPr>
        <sz val="10"/>
        <rFont val="SimSun"/>
        <charset val="134"/>
      </rPr>
      <t>％</t>
    </r>
    <r>
      <rPr>
        <sz val="10"/>
        <rFont val="宋体"/>
        <charset val="134"/>
        <scheme val="minor"/>
      </rPr>
      <t xml:space="preserve">。                </t>
    </r>
  </si>
  <si>
    <t>前期召开群众代表大会，商议立项内容，设专人负责，对施工质量和项目资金进行监督。项目竣工后带动贫困户收益100元。</t>
  </si>
  <si>
    <t>肖世财家至肖世军屋旁，公路硬化全长400米宽3米厚0.2米</t>
  </si>
  <si>
    <r>
      <rPr>
        <b/>
        <sz val="10"/>
        <rFont val="宋体"/>
        <charset val="134"/>
        <scheme val="minor"/>
      </rPr>
      <t>产出指标：</t>
    </r>
    <r>
      <rPr>
        <sz val="10"/>
        <rFont val="宋体"/>
        <charset val="134"/>
      </rPr>
      <t xml:space="preserve">该路面硬化受益18户62人，其中贫困户9户25人。项目完工后质量达100％。为老百姓节约出行时间0.3小时，原出行时长0.5小时，为百姓出行节约成本800元。                    </t>
    </r>
    <r>
      <rPr>
        <b/>
        <sz val="10"/>
        <rFont val="宋体"/>
        <charset val="134"/>
      </rPr>
      <t>社会效益指标：</t>
    </r>
    <r>
      <rPr>
        <sz val="10"/>
        <rFont val="宋体"/>
        <charset val="134"/>
      </rPr>
      <t xml:space="preserve">方便各种农耕设备进出，为机械化现在农业生产提供便利条件，降低能源污染消耗达50％，减轻农民负担，群众满意度达100％。                </t>
    </r>
  </si>
  <si>
    <t>前期召开群众代表大会，商议立项内容，设专人负责，对施工质量和项目资金进行监督。项目竣工后带动贫困户收益900元。</t>
  </si>
  <si>
    <t>李大爱家至肖支清屋旁，公路硬化全长330米宽3.5米厚0.2米</t>
  </si>
  <si>
    <r>
      <rPr>
        <b/>
        <sz val="10"/>
        <rFont val="宋体"/>
        <charset val="134"/>
        <scheme val="minor"/>
      </rPr>
      <t>产出指标：</t>
    </r>
    <r>
      <rPr>
        <sz val="10"/>
        <rFont val="宋体"/>
        <charset val="134"/>
      </rPr>
      <t>整个公路硬化受益人约70人左右，为百姓节约出行时长0.1H，原出行时长0.25H，降低出行费用600元。</t>
    </r>
    <r>
      <rPr>
        <b/>
        <sz val="10"/>
        <rFont val="宋体"/>
        <charset val="134"/>
      </rPr>
      <t>生态效益：</t>
    </r>
    <r>
      <rPr>
        <sz val="10"/>
        <rFont val="宋体"/>
        <charset val="134"/>
      </rPr>
      <t>提高运输能力，降低50%的环境污染。</t>
    </r>
    <r>
      <rPr>
        <b/>
        <sz val="10"/>
        <rFont val="宋体"/>
        <charset val="134"/>
      </rPr>
      <t>可持续影响效益：</t>
    </r>
    <r>
      <rPr>
        <sz val="10"/>
        <rFont val="宋体"/>
        <charset val="134"/>
      </rPr>
      <t>项目完工后能节省百姓出行时间，出行更方便，效率更高，能间接降低环境污染，推动当地经济发展。满意度指标：项目完工后群众满意度达100%。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</si>
  <si>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前期召开群众代表大会，商量决议立项内容，在项目实施的过程中，设专人负责，对施工的质量和资金进行监督。在项目完成后，继续请专人对项目进行后续维护管养，整个项目带动贫困户收益达800元</t>
  </si>
  <si>
    <r>
      <rPr>
        <sz val="10"/>
        <rFont val="宋体"/>
        <charset val="134"/>
        <scheme val="minor"/>
      </rPr>
      <t>柳树片1组 陈培法门口至陈培武门口（200</t>
    </r>
    <r>
      <rPr>
        <sz val="10"/>
        <rFont val="宋体"/>
        <charset val="134"/>
      </rPr>
      <t>M</t>
    </r>
    <r>
      <rPr>
        <sz val="10"/>
        <rFont val="Arial"/>
        <charset val="134"/>
      </rPr>
      <t>×</t>
    </r>
    <r>
      <rPr>
        <sz val="10"/>
        <rFont val="宋体"/>
        <charset val="134"/>
      </rPr>
      <t>2.5M</t>
    </r>
    <r>
      <rPr>
        <sz val="10"/>
        <rFont val="Arial"/>
        <charset val="134"/>
      </rPr>
      <t>×</t>
    </r>
    <r>
      <rPr>
        <sz val="10"/>
        <rFont val="宋体"/>
        <charset val="134"/>
      </rPr>
      <t>0.2M）</t>
    </r>
  </si>
  <si>
    <r>
      <rPr>
        <b/>
        <sz val="10"/>
        <rFont val="宋体"/>
        <charset val="134"/>
        <scheme val="minor"/>
      </rPr>
      <t>产出指标：</t>
    </r>
    <r>
      <rPr>
        <sz val="10"/>
        <rFont val="宋体"/>
        <charset val="134"/>
      </rPr>
      <t>整个公路硬化受益人约80人左右，其中贫困户6人，为百姓节约出行时长10分钟，原出行时长25分钟，降低出行费用700元。</t>
    </r>
    <r>
      <rPr>
        <b/>
        <sz val="10"/>
        <rFont val="宋体"/>
        <charset val="134"/>
      </rPr>
      <t>生态效益：</t>
    </r>
    <r>
      <rPr>
        <sz val="10"/>
        <rFont val="宋体"/>
        <charset val="134"/>
      </rPr>
      <t>提高运输能力，降低50%的环境污染。</t>
    </r>
    <r>
      <rPr>
        <b/>
        <sz val="10"/>
        <rFont val="宋体"/>
        <charset val="134"/>
      </rPr>
      <t>可持续影响效益：</t>
    </r>
    <r>
      <rPr>
        <sz val="10"/>
        <rFont val="宋体"/>
        <charset val="134"/>
      </rPr>
      <t>项目完工后能节省百姓出行时间，出行更方便，效率更高，能间接降低环境污染，推动当地经济发展。满意度指标：项目完工后群众满意度达100%。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</si>
  <si>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t>
  </si>
  <si>
    <t>枞杨村</t>
  </si>
  <si>
    <t>黄木片胡中文至罗丕海公路硬化，长350m，宽3m，厚0.2m</t>
  </si>
  <si>
    <r>
      <rPr>
        <b/>
        <sz val="10"/>
        <rFont val="宋体"/>
        <charset val="134"/>
        <scheme val="minor"/>
      </rPr>
      <t>产出指标：时效：</t>
    </r>
    <r>
      <rPr>
        <sz val="10"/>
        <rFont val="宋体"/>
        <charset val="134"/>
      </rPr>
      <t>整个公路硬化受益人约60人左右，为百姓节约出行时长25分钟，原出行时长35分钟，节省出行费用900元。</t>
    </r>
    <r>
      <rPr>
        <b/>
        <sz val="10"/>
        <rFont val="宋体"/>
        <charset val="134"/>
      </rPr>
      <t>生态效益：</t>
    </r>
    <r>
      <rPr>
        <sz val="10"/>
        <rFont val="宋体"/>
        <charset val="134"/>
      </rPr>
      <t>项目完工后能间接降低环境污染80%。</t>
    </r>
    <r>
      <rPr>
        <b/>
        <sz val="10"/>
        <rFont val="宋体"/>
        <charset val="134"/>
      </rPr>
      <t>可持续影响效益：</t>
    </r>
    <r>
      <rPr>
        <sz val="10"/>
        <rFont val="宋体"/>
        <charset val="134"/>
      </rPr>
      <t>推动当地经济发展，提高公路运输效率。满意度指标：项目完工后群众满意度达100%。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</si>
  <si>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前期召开群众代表大会，商量决议立项内容，在项目实施的过程中，设专人负责，对施工的质量和资金进行监督。在项目完成后，继续请专人对项目进行后续维护管养，整个项目带动贫困户收益达600元。</t>
  </si>
  <si>
    <t>五白片戴述军至胡军桃公路硬化，长350m，宽3m，厚0.2m</t>
  </si>
  <si>
    <r>
      <rPr>
        <b/>
        <sz val="10"/>
        <rFont val="宋体"/>
        <charset val="134"/>
        <scheme val="minor"/>
      </rPr>
      <t>产出指标：</t>
    </r>
    <r>
      <rPr>
        <sz val="10"/>
        <rFont val="宋体"/>
        <charset val="134"/>
      </rPr>
      <t>时效：整个公路硬化受益人约70人左右，为百姓节约出行时长30分钟，原出行时长45分钟，节省出行费用1150元。</t>
    </r>
    <r>
      <rPr>
        <b/>
        <sz val="10"/>
        <rFont val="宋体"/>
        <charset val="134"/>
      </rPr>
      <t>生态效益：</t>
    </r>
    <r>
      <rPr>
        <sz val="10"/>
        <rFont val="宋体"/>
        <charset val="134"/>
      </rPr>
      <t>项目完工后能间接降低环境污染90%。可持续影响效益：改善百姓出门的烂路，提高公路运输效率。满意度指标：项目完工后群众满意度达100%。</t>
    </r>
  </si>
  <si>
    <t>九组彭志林家屋旁至陈培章家道路硬化（长300米宽3米厚0.2米）</t>
  </si>
  <si>
    <t xml:space="preserve">产出指标：该路面硬化受益90人。项目完工后质量达100％。为老百姓节约出行时间0.2小时，原出行时长0.5小时，为百姓出行节约成本1000元。                    社会效益指标：方便各种农耕设备进出，为机械化现在农业生产提供便利条件，降低能源污染消耗达70％，减轻农民负担，群众满意度达100％。                
</t>
  </si>
  <si>
    <t>前期召开群众代表大会商量决议立项内容，在项目实施的过程中，设专人负责，对施工的质量和资金进行监管，在项目完工后，继续设专人进行维护管养，整个项目带动贫困户收益达1200元</t>
  </si>
  <si>
    <t>一组王立岩屋前至二组王维金屋前道路硬化（长500米宽3米厚0.2米）</t>
  </si>
  <si>
    <t xml:space="preserve">产出指标：该路面硬化受益110人。项目完工后质量达100％。为老百姓节约出行时间0.2小时，原出行时长0.4小时，为百姓出行节约成本900元。                    社会效益指标：方便各种农耕设备进出，为机械化现在农业生产提供便利条件，能节约用水，降低能源污染消耗达70％，减轻农民负担，群众满意度达100％。                
</t>
  </si>
  <si>
    <t>前期召开群众代表大会商量决议立项内容，在项目实施的过程中，设专人负责，对施工的质量和资金进行监管，在项目完工后，继续设专人进行维护管养，整个项目带动贫困户收益达900元</t>
  </si>
  <si>
    <t>建设街社区</t>
  </si>
  <si>
    <t>建设街四组爱心房至胡良寿门口370米公路硬化、2.7米宽、0.2CM厚</t>
  </si>
  <si>
    <t xml:space="preserve">产出指标:整个公路硬化项目，收益人口72人，硬化后节省百姓出行难的问题，提高运输能力，推动当地经济发展，项目完工后能方便百姓干净出行，提高运输效率，能间接降低环境污染70%，效益目标：推动当地经济发展，满意度指标，项目完工后社会群众满意度达100%。
</t>
  </si>
  <si>
    <t>前期召开群众代表大会商量决议立项内容，在项目实施的过程中，设专人负责，对施工的质量和资金进行监管，在项目完工后，继续设专人进行维护管养，整个项目带动贫困户收益达1300元</t>
  </si>
  <si>
    <t>建设街十三组中堰堰塘扩容及大堤防渗</t>
  </si>
  <si>
    <t>产出指标：整个堰塘整修项目受益人数达63人，项目竣工后质量达100%的标准，方便群众生产生活用水，节约劳动成本1000元。效益指标：项目完工后能节省百姓劳动成本，提高工作效率，使百姓增收。受到广大群众的高度好评。</t>
  </si>
  <si>
    <t>项目申报前召开了群众代表大会，商议决议立项内容，得到了广大群众代表的支持。在项目实施过程中，将设专人负责对项目的资金、质量进行监督；整个项目建成后带动群众受益增收达1600元以上。</t>
  </si>
  <si>
    <t>清淤、砌护</t>
  </si>
  <si>
    <t>柳津片3组黄卓飞屋西侧堰1口</t>
  </si>
  <si>
    <t>产业指标：整个沟渠清淤项目全长1000米，受益人数达550人，项目完工后质量达100%的标准，为百姓节省生产成本6500元。效益指标：项目完工后能节省百姓生产农业成本，提高用水效率，能降低生活垃圾污染95%，推动当地经济发展，盘活地区经济效益。满意度指标，项目完工后社会群众满意度达100%。</t>
  </si>
  <si>
    <t>前期召开群众代表大会，商议立项内容。在项目实施的过程中，设专人负责，对施工的质量和资金进行监督，在项目完工后继续设专人进行后续的维护管养，整个项目带动贫困户收益达1200元。</t>
  </si>
  <si>
    <t>柳津片1组-4组北干渠公路亮化，全长2200米。</t>
  </si>
  <si>
    <t>产出指标：该通组路灯受益100户，270人，其中贫困户33人。项目完成后质量达100％，效益指标：该项目完工后解决了老百姓夜间出行难、生产难等问题，为百姓出行节省成本400元。群众满意度达100％.</t>
  </si>
  <si>
    <t>前期召开群众代表大会，商议立项内容。在项目实施的过程中，设专人负责，对施工的质量和资金进行监督，在项目完工后继续设专人进行后续的维护管养，整个项目带动贫困户收益达1600元。</t>
  </si>
  <si>
    <t>村部后面连接唐家峪片500米,5米宽 20公分厚</t>
  </si>
  <si>
    <r>
      <rPr>
        <sz val="10"/>
        <rFont val="宋体"/>
        <charset val="134"/>
        <scheme val="minor"/>
      </rPr>
      <t>产出指标:整个村部后面连接唐家峪片公路硬化项目，间接收益人口1000人，硬化后节省百姓出行难的问题，提高运输能力。效益指标：能方便百姓农耕机械出入，推动当地经济发展，项目完工后社会群众满意度达100</t>
    </r>
    <r>
      <rPr>
        <sz val="10"/>
        <rFont val="宋体"/>
        <charset val="134"/>
      </rPr>
      <t xml:space="preserve">％
</t>
    </r>
  </si>
  <si>
    <t>前期召开群众代表大会商量决议立项内容，在项目实施的过程中，设专人负责，对施工的质量和资金进行监管，在项目完工后，继续设专人进行维护管养，整个项目带动贫困户收益达1500元</t>
  </si>
  <si>
    <t>13组至22组王志屋旁400米，3米宽，20公分厚。</t>
  </si>
  <si>
    <r>
      <rPr>
        <sz val="10"/>
        <rFont val="宋体"/>
        <charset val="134"/>
        <scheme val="minor"/>
      </rPr>
      <t>产出指标:整个13组至22组王志屋旁公路硬化项目，间接收益人口40人，硬化后节省百姓出行难的问题，提高运输能力。效益指标：能减少农民务工成本，方便机械进入，推动当地经济发展，项目完工后社会群众满意度达100</t>
    </r>
    <r>
      <rPr>
        <sz val="10"/>
        <rFont val="宋体"/>
        <charset val="134"/>
      </rPr>
      <t xml:space="preserve">％
</t>
    </r>
  </si>
  <si>
    <t>产业扶贫</t>
  </si>
  <si>
    <t>果林项目</t>
  </si>
  <si>
    <t>生产街社区6组范家湾果林项目种植果树100亩</t>
  </si>
  <si>
    <t xml:space="preserve">产出指标:整个果林项目实施后，收益人口200人，能够解决部分居民的就业问题，能提高居民收入，解决贫困户务工难的问题。效益指标：推动当地经济发展，增加就业机会，增加贫困户收入，项目完工后社会群众满意度达100％
</t>
  </si>
  <si>
    <t>前期召开群众代表大会商量决议立项内容，在项目实施的过程中，设专人负责，对施工的质量和资金进行监管，在项目完工后，继续设专人进行维护管养，整个项目带动贫困户收益达1250元</t>
  </si>
  <si>
    <t>生产街四组通组公路520米</t>
  </si>
  <si>
    <t>产业指标：整个公路硬化项目受益人数达103人，项目完工后质量达100%的标准，为百姓节约出行时长23分钟，原出行50分钟，百姓节省出行成本300元。效益指标：项目完工后能方便百姓干净出行，提高运输效率，能间接降低环境污染90%，推动当地经济发展，满意度指标，项目完工后社会群众满意度达100%。</t>
  </si>
  <si>
    <t>生产街九组通组公路350米</t>
  </si>
  <si>
    <t>产业指标：整个公路硬化项目受益人数达85人，项目完工后质量达100%的标准，为百姓节约出行时长20分钟，原出行1小时，百姓节省出行成本450元。效益指标：项目完工后能方便百姓干净出行，提高运输效率，能间接降低环境污染90%，推动当地经济发展，满意度指标，项目完工后社会群众满意度达100%。</t>
  </si>
  <si>
    <t>枞杨片7组胡忠雄家至胡忠清家，长300M、宽3M、厚0.2M</t>
  </si>
  <si>
    <t>产业指标：整个公路硬化项目受益人数达45人，项目完工后质量达100%的标准，为百姓节约出行时长20分钟，原出行1小时，百姓节省出行成本450元。效益指标：项目完工后能方便百姓干净出行，提高运输效率，能间接降低环境污染90%，推动当地经济发展，满意度指标，项目完工后社会群众满意度达100%。</t>
  </si>
  <si>
    <t>前期召开群众代表大会商量决议立项内容，在项目实施的过程中，设专人负责，对施工的质量和资金进行监管，在项目完工后，继续设专人进行维护管养，整个项目带动贫困户收益达600元</t>
  </si>
  <si>
    <t>五白片2组胡良勇家至胡定元家，长400M、宽3M、厚0.2M</t>
  </si>
  <si>
    <t>产业指标：整个公路硬化项目受益人数达87人，项目完工后质量达100%的标准，为百姓节约出行时长35分钟，原出行1小时，百姓节省出行成本670元。效益指标：项目完工后能方便百姓干净出行，提高运输效率，能间接降低环境污染90%，推动当地经济发展，满意度指标，项目完工后社会群众满意度达100%。</t>
  </si>
  <si>
    <t>前期召开群众代表大会商量决议立项内容，在项目实施的过程中，设专人负责，对施工的质量和资金进行监管，在项目完工后，继续设专人进行维护管养，整个项目带动贫困户收益达1000元</t>
  </si>
  <si>
    <t>双庆村公路硬化（6组国土公路终端至李大海、戴上国、李大埼家，公路硬化全长300米宽2.5米厚0.2米；18组大团公路至孙昌平家，公路硬化全长200米，宽2.5米，厚0.2米；27组学堂岭公路至胡国海、戴俊家，公路硬化全长300米，宽2.5米，厚0.2米；胡家咀公路至任家珍、戴承丙家，公路硬化全长350米，宽2.5米，厚0.2米）</t>
  </si>
  <si>
    <t xml:space="preserve">产出指标:整个公路硬化项目，受益人口187人，硬化后节省百姓出行难的问题，提高运输能力，方便百姓运输农业机械。效益目标：推动当地经济发展，减少环境污染，能间接增加群众收入，项目完工后社会群众满意度达100％
</t>
  </si>
  <si>
    <t>前期召开群众代表大会商量决议立项内容，在项目实施的过程中，设专人负责，对施工的质量和资金进行监管，在项目完工后，继续设专人进行维护管养，整个项目带动贫困户收益达2000元</t>
  </si>
  <si>
    <t>蔬菜大棚升级</t>
  </si>
  <si>
    <t>涔怀有机蔬菜基地基础设施建设（蔬菜大棚升级改造）</t>
  </si>
  <si>
    <t xml:space="preserve">产出指标：该项目收益316人。项目完工后质量达100％。为农民增收，社会效益指标：能提高产量，保证蔬菜的质量。效益指标：能节约用水，减少务工成本，降低能源污染消耗达70％，减轻农民负担，群众满意度达100％。                
</t>
  </si>
  <si>
    <t>双庆村23组公路至胡家松家，公路硬化全长600米，宽2.5米，厚0.2米</t>
  </si>
  <si>
    <t xml:space="preserve">产出指标：该路面硬化受益7人，项目完工后质量达100％。为老百姓节约出行时间0.3小时，原出行时长0.5小时，为百姓出行节约成本600元。社会效益指标：方便各种农耕设备进出，为机械化现在农业生产提供便利条件，降低能源污染消耗达50％，减轻农民负担，群众满意度达100％。                </t>
  </si>
  <si>
    <t>双庆村大队岭至24组罗世淑家公路硬化，全长400米，宽2.5米，厚0.2米</t>
  </si>
  <si>
    <t xml:space="preserve">产出指标：该路面硬化受益2人，项目完工后质量达100％。为老百姓节约出行时间0.3小时，原出行时长0.5小时，为百姓出行节约成本600元。社会效益指标：方便各种农耕设备进出，为机械化现在农业生产提供便利条件，降低能源污染消耗达50％，减轻农民负担，群众满意度达100％。                </t>
  </si>
  <si>
    <t>双庆村16组通户公路硬化，全长400米，宽2.5米，厚0.2米</t>
  </si>
  <si>
    <t>双庆村8组通户公路硬化，全长260米，宽2.5米，厚0.2米</t>
  </si>
  <si>
    <t xml:space="preserve">产出指标：该路面硬化受益6人，项目完工后质量达100％。为老百姓节约出行时间0.3小时，原出行时长0.5小时，为百姓出行节约成本600元。社会效益指标：方便各种农耕设备进出，为机械化现在农业生产提供便利条件，降低能源污染消耗达50％，减轻农民负担，群众满意度达100％。                </t>
  </si>
  <si>
    <t>大团村6组石油桥至肖支军屋前路基整修1.2公里宽4.5米厚0.1米，材质为砂石。</t>
  </si>
  <si>
    <r>
      <rPr>
        <b/>
        <sz val="10"/>
        <rFont val="宋体"/>
        <charset val="134"/>
        <scheme val="minor"/>
      </rPr>
      <t>产出指标：</t>
    </r>
    <r>
      <rPr>
        <sz val="10"/>
        <rFont val="宋体"/>
        <charset val="134"/>
      </rPr>
      <t>时效：整个路基整修受益人约80人左右，为百姓节约出行时长0.2H，原出行时长0.3H，降低出行费用400元。生态效益：项目完工后能间接降低垃圾数量80%。可持续影响效益：方便群众田地耕种，山林开发，方便群众增产、增收、增效，盘活农产品流通。满意度指标：项目完工后群众满意度达100%</t>
    </r>
  </si>
  <si>
    <t>项目申报前召开了群众代表大会，商议决议立项内容，得到了广大群众代表的支持。在项目实施过程中，将设专人负责对项目的资金、质量进行监督；整个项目带动贫困户收益达500元</t>
  </si>
  <si>
    <t>大团村9组公路路基整修1.1公里宽4.5米</t>
  </si>
  <si>
    <r>
      <rPr>
        <b/>
        <sz val="10"/>
        <rFont val="宋体"/>
        <charset val="134"/>
        <scheme val="minor"/>
      </rPr>
      <t>产出指标：</t>
    </r>
    <r>
      <rPr>
        <sz val="10"/>
        <rFont val="宋体"/>
        <charset val="134"/>
      </rPr>
      <t>时效：整个路基整修受益人约60人左右，为百姓节约出行时长0.2H，原出行时长0.3H，降低出行费用400元。生态效益：项目完工后能间接降低垃圾数量60%。可持续影响效益：方便群众田地耕种，山林开发，方便群众增产、增收、增效，盘活农产品流通。满意度指标：项目完工后群众满意度达100%</t>
    </r>
  </si>
  <si>
    <t>项目申报前召开了群众代表大会，商议决议立项内容，得到了广大群众代表的支持。在项目实施过程中，将设专人负责对项目的资金、质量进行监督；整个项目带动贫困户收益达450元</t>
  </si>
  <si>
    <t>果木林开发</t>
  </si>
  <si>
    <t>2019.9.</t>
  </si>
  <si>
    <t>利用贫困户房前屋后空闲地和坡耕地发展果木林60亩，直接帮扶到农户，主植油茶、脐橙等，无偿做好产前、产中、产后服务工作。</t>
  </si>
  <si>
    <t xml:space="preserve">产出指标:整个果林项目实施后，收益人口120人，能够解决部分居民的就业问题，能提高居民收入，解决贫困户务工难的问题。效益指标：推动当地经济发展，增加就业机会，增加贫困户收入，项目完工后社会群众满意度达100％
</t>
  </si>
  <si>
    <t>油茶、脐橙栽植</t>
  </si>
  <si>
    <t>利用贫困户房前屋后空闲地、坡耕地发展果木林50亩，无偿给农户整地，提供苗木并栽植好。</t>
  </si>
  <si>
    <t>产业指标：产业建设完成后、受益人口达169人，能推动当地经济发展，提高经济效率，群众满意度达100％。</t>
  </si>
  <si>
    <t>前期召开群众代表大会，商议立项内容。在项目实施的过程中，设专人负责，对施工的质量和资金进行监督，在项目完工后继续设专人进行指导，督促农产维护管养，整个项目带动贫困户收益达700元。</t>
  </si>
  <si>
    <t>生产街一组哑巴桥新建 全长15米，宽4米，高6.5米</t>
  </si>
  <si>
    <t>南河村岩河片13组土地庙至庹登高屋后 长300米、宽0.5米、高0.5米。</t>
  </si>
  <si>
    <t>小渡口镇</t>
  </si>
  <si>
    <t>毕陈村</t>
  </si>
  <si>
    <t>余则勇家至陈章兰家，长750米，宽3米，厚20厘米</t>
  </si>
  <si>
    <t>产出指标：公路硬化前路段耗时10分钟，硬化后路段耗时7分钟，时效：0.3，道路硬化前路段成本20元，硬化后成本14元，成本节约30%；效益指标：经济效益，在原有的基础上提高农户农产品卖出率10%；可持续影响效益，方便群众出行及节假日回乡探亲，减少事故发生率，带动本村经济发展。满意度：100%</t>
  </si>
  <si>
    <t>参与前期项目确定会议、决议；项目实施过程中对施工质量和资金使用进行监督；实施完成后参与路灯检测维护。间接受益人均：200</t>
  </si>
  <si>
    <t>从黄大庆家到宋祥金家，长1000米，70米一盏；从毕陈加油站到龚德云家，长700米，70米一盏；</t>
  </si>
  <si>
    <t>产出指标：数量：24盏，成本：2500元一盏。效益指标：经济效益，在原有的基础上提高农户农产品卖出绿15%；可持续影响效益，方便群众出行及节假日回乡探亲，减少事故发生率，带动本村经济发展。可持续影响效益，持续增强后续产业发展；社会效益，出行方便、农户增产增收；生态效益，亮化环境，生态宜居。满意度：100%</t>
  </si>
  <si>
    <t>参与前期项目确定会议、决议；项目实施过程中对施工质量和资金使用进行监督；项目实施后参与道路护肩任务，项目完成后参与后持续维护管理；间接受益人均：100</t>
  </si>
  <si>
    <t>毕陈小学后至5组，长500米，宽3米，厚20厘米</t>
  </si>
  <si>
    <t>十五组马令芝家至十六组刘先贵家，全长1498米道路铺渣3.5米宽，20厘米厚</t>
  </si>
  <si>
    <t>产出指标：时效：0.3h、成本：节约30%；
效益指标：经济效益，在原有的基础上提高农户农产品卖出绿15%；可持续影响效益，方便群众出行及节假日回乡探亲，减少事故发生率，带动本村经济发展。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</si>
  <si>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间接受益人均：100</t>
  </si>
  <si>
    <t>毕黄村</t>
  </si>
  <si>
    <t>毕黄4组至5组，桥长40米，桥宽4米，厚50公分</t>
  </si>
  <si>
    <t>产出指标：桥梁新建前，村民载农产品出行需绕路1公里，成本约30元；建成后节约成本15元，成本节约50%。效益指标：桥梁建成后，提高农产品出售率15%，可持续增加农户收益，减少事故发生，带动本村经济。满意度：100%</t>
  </si>
  <si>
    <t>参与前期项目讨论会议、决议；项目实施中对资金的使用和施工质量进行监督；项目完成后，参与后续维护管理；间接受益人：220人。</t>
  </si>
  <si>
    <t>集中片刘志湘旁24平方米</t>
  </si>
  <si>
    <t>产出指标：机房一边22千瓦电机水泵一套。成本：5万元。效益指标：机埠建成后可解决72户农户农田灌溉问题，持续增强农产品收益，提高村民的农产品收入。满意度：100%</t>
  </si>
  <si>
    <t>参与前期项目的确定会议、决议；项目实施中对施工质量和资金使用实行监管；实施完成后，参与机埠的维护与保养，间接受益人260人。</t>
  </si>
  <si>
    <t>鱼池至毕黄村十组1700米道路铺渣，3.5米宽，5厘米厚</t>
  </si>
  <si>
    <t>产出指标：道路铺渣前运输不便，路段耗时15分钟，维修后路段耗时10分钟，时效：0.3，道路硬化前路段成本20元，硬化后成本14元，成本节约30%；效益指标：经济效益，在原有的基础上提高农户农产品卖出率10%；可持续影响效益，方便群众出行及节假日回乡探亲，减少事故发生率，带动本村经济发展。满意度：100%</t>
  </si>
  <si>
    <t>出草坡村</t>
  </si>
  <si>
    <t>出草坡，杨永平家至大堤西支脚处，长170米，宽3米，厚0.2米</t>
  </si>
  <si>
    <t>产出指标：公路硬化前，走完全程耗时10分钟，硬化后只需7分钟，时效0.3。道路硬化前路段成本20元，硬化后成要14元，节约30%。效益指标：经济效益在原有的基础上提高农产品卖出率10%，方便群众出行，减少事故发生率，带动本村经济发展，满意度100%</t>
  </si>
  <si>
    <t>合兴14组陈小锋至合兴片5组武建刚家门口1000米，50米1盏装太阳能灯，共20盏</t>
  </si>
  <si>
    <t>产出指标：数量：20盏，成本：3000元一盏。效益指标：可持续影响效益，持续增强后续产业发展；社会效益，学生晚上下课回家出行方便；生态效益，亮化环境，生态宜居。满意度：100%</t>
  </si>
  <si>
    <t>永和片15组崔先兰家门口至永和片肖四东家门口1000米，50米1盏装太阳能灯，共20盏</t>
  </si>
  <si>
    <t>参与前期项目确定会议、决议；项目实施过程中对施工质量和资金使用进行监督；实施完成后参与路灯检测维护。间接受益人均：180</t>
  </si>
  <si>
    <t>永和片11组庞申祥家至张金龙家沿线共600米，宽2.5米，厚0.2米</t>
  </si>
  <si>
    <t>参与前期项目，确定会议决议，项目实施过程中对施工质量和资金使用进行监管，项目完成后参与后期维护管理，间接受益人100%。</t>
  </si>
  <si>
    <t>合兴11组王新建至合兴11组郭克传家门口</t>
  </si>
  <si>
    <t>产出指标：公路硬化前路段耗时10分钟，硬化后路段耗时7分钟，时效：0.3，道路硬化前路段成本20元，硬化后成本14元，成本节约30%；效益指标：经济效益，在原有的基础上提高农户农产品卖出率20%；可持续影响效益，方便群众出行及节假日回乡探亲，减少事故发率，带动本村经济发展。满意度：100%</t>
  </si>
  <si>
    <t>参与前期项目确定会议、决议；项目实施过程中对施工质量和资金使用进行监督；项目实施后参与道路护肩任务，项目完成后参与后持续纵管理；间接受益人：160人</t>
  </si>
  <si>
    <t>桥梁重建</t>
  </si>
  <si>
    <t>永和片邹永义屋后桥拆除重建，桥宽4米，厚50厘米</t>
  </si>
  <si>
    <t>产出指标：改造前，只能行人通行，车辆需绕行2.5公里，改造后，世节约时间半小时。效益指标：经济效益在原有的基础上提高农产品卖出率10%，方便群众出行，减少事故发生率，带动本村经济发展，满意度100%</t>
  </si>
  <si>
    <t>东风村</t>
  </si>
  <si>
    <t>东风村十组刘慎秋至四斗400米</t>
  </si>
  <si>
    <t>参与前期项目确定会议、决议；项目实施过程中对施工质量和资金使用进行监督；项目实施后参与道路护肩任务，项目完成后参与后持续维护管理；间接受益人均：300</t>
  </si>
  <si>
    <t>东风村三组刘中孝至三组坟山350米</t>
  </si>
  <si>
    <t>参与前期项目确定会议/决议：项目实施过程中对施工质量和资金使用进行监督；实施完成后参与桥面维护，项目完成后参与后持续维护管理。间接受益人均：300</t>
  </si>
  <si>
    <t>水果蔬菜大棚</t>
  </si>
  <si>
    <t>东风村1片种植辣椒、草莓6亩</t>
  </si>
  <si>
    <t>产出指标：数量6亩，1亩2千斤，效益指标：经济效益，在原有基础上提高农户农业生产收入20%。可持续影响产业发展。满意度100%。</t>
  </si>
  <si>
    <t>长2000米，宽2米，深1.2米，东风村1片</t>
  </si>
  <si>
    <t>东风村2片颜永福至雷中武至周召英至刘中福组成区域中的沟渠清淤，长2000米，宽2米，深1.2米</t>
  </si>
  <si>
    <t>长2000米，宽2米，深1.2米，东风村3片</t>
  </si>
  <si>
    <t>甘家湾村</t>
  </si>
  <si>
    <t>23组至26组，全长2500米，50米装一盏路灯灯，共计50盏</t>
  </si>
  <si>
    <t>产出指导标：数量：50盏，成本：1000元一盏。效益指示，可持续影响效益，持续增强后续产业发展；社会效益，农户晚上出行方便；生态效益，亮化环境，生态宜居。满意度：100%</t>
  </si>
  <si>
    <t>养路班至11组，全长1500米，50米装一盏太阳能灯</t>
  </si>
  <si>
    <t>甘家湾村23组程念质家至毛道兵家，200米，宽3米，厚0.2米</t>
  </si>
  <si>
    <t>产出指标：公路硬化前，走完全程耗时5分钟，硬化后只需3分钟，时效0.3。道路硬化前路段成本20元，硬化后成要14元，节约30%。效益指标：经济效益在原有的基础上提高农产品卖出率10%，方便群众出行，减少事故发生率，带动本村经济发展，满意度100%</t>
  </si>
  <si>
    <t>原和平2组严钦仰家至易继珍家，200米，宽3米，厚0.2米</t>
  </si>
  <si>
    <t>甘家湾村15组至21组，520米，宽2.5米，厚20厘米</t>
  </si>
  <si>
    <t>水果种植</t>
  </si>
  <si>
    <t>直接帮扶11户贫困户到户发展产业，黄桃种植15亩，葡萄种植3.5亩</t>
  </si>
  <si>
    <t>产出指标：数量18.5亩，效益指标，经济效益，在原有基础上提高农户农业生产收入20%。可持续影响产业发展。满意度100%。</t>
  </si>
  <si>
    <t>恒公台村</t>
  </si>
  <si>
    <t>李传家至彭兴后家900米，50米一盏，太阳能路灯18盏</t>
  </si>
  <si>
    <t>产出指标：数量18盏，效益指标：经济效益，在原有基础上提高农户农业生产收入20%：可持续影响产业发展，社会效益：出行方便，农户增产增量，生态效益；亮化环境，生态宜居，满意度100%</t>
  </si>
  <si>
    <t>姚大栋家至刘成文家2000米，50米一盏，40盏。</t>
  </si>
  <si>
    <t>产出指标：数量40盏，效益指标：经济效益，在原有基础上提高农户农业生产收入20%：可持续影响产业发展，社会效益：出行方便，农户增产增量，生态效益；亮化环境，生态宜居，满意度100%</t>
  </si>
  <si>
    <t>参与前期项目确定会议、决议；项目实施过程中对施工质量和资金使用进行监督；路灯安装后安排尹明进行后期维护。</t>
  </si>
  <si>
    <t>四垅渠7组机埠维修，换水泵型号904、电机型号22千瓦，机房维修加固10平方</t>
  </si>
  <si>
    <t>效益指标：经济效益，减少农民劳动强度，增加农民收入，机埠维修后能旱涝保收，持续增强产业发展。满意度100%</t>
  </si>
  <si>
    <t>机埠在维修期间由曾凡芬全程监管，完工后继续由曾凡芬继续进行维护。</t>
  </si>
  <si>
    <t>熊方元至向才兰，300米，宽2.5米，厚20厘米</t>
  </si>
  <si>
    <t>产出指标，数量，2.5宽，20厘米厚。经济效益，在原有基础上提高农户农业生产收入20%，社会效益：出行方便，农户增产增量，生态效益；整洁道路，生态宜居。满意度100%。</t>
  </si>
  <si>
    <t>该路段在规划中请贫困户参与讨论，由贫困户代表与村干部一同进行监工，完工后安排专人进行维护与检测。</t>
  </si>
  <si>
    <t>李传家至彭兴后，500米，宽2.5米，厚20厘米</t>
  </si>
  <si>
    <t>该路段在规划中请贫困户参与讨论，由贫困户代表与村干部一同进行监工，完工后安排专人进行维护与检测</t>
  </si>
  <si>
    <t>种植阳光玫瑰10亩</t>
  </si>
  <si>
    <t>产出指标：数量10亩，1亩3千斤，效益指标：经济效益，在原有基础上提高农户农业生产收入20%。可持续影响产业发展。满意度100%。</t>
  </si>
  <si>
    <t>种植</t>
  </si>
  <si>
    <t>直接帮扶贫困户发展产业到户，种植黄桃、桔子、杨梅共计8.5亩</t>
  </si>
  <si>
    <t>产出指标：数量8.5亩，效益指标：经济效益，在原有基础上提高农户农业生产收入20%。可持续影响产业发展。满意度100%。</t>
  </si>
  <si>
    <t>红庙村</t>
  </si>
  <si>
    <t>沙河片二龙南面机耕道路，长800米，宽2米；中垸九斗渠，长400米，宽2.5米；中垸片9组道路，长420米，宽2米；大围片，长650米，宽2.5米；大围片十三斗机耕道，长度520米，宽2米；大围片从黄尚年-大窑，长650，宽2米。合计3440米，厚0.05米。</t>
  </si>
  <si>
    <t>产出指标:道路整修前农用车辆行驶极为不便，路段耗时15分钟，硬化后路段耗时10分钟，时效：0.3，道路硬化前路段成本20元，硬化后成本14元，成本节约30%。效益指标：经济效益，在原有的基础上提高农户农产品卖出率15%；可持续影响效益，方便群众出行及节假日回乡探亲，减少事故发生率，带动本村经济发展。满意度100%</t>
  </si>
  <si>
    <t>大围片1组至6组，2800米，50米一盏太阳能灯</t>
  </si>
  <si>
    <t>产出指标，数量56盏，成本2500元一盏。效益指标：可持续影响效益，减少夜间盗窃事件发生。社会效益，方便群众夜间出行，打造宜居村环境。满意度：100%</t>
  </si>
  <si>
    <t>参与前期项目确定会议/决议：项目实施过程中对施工质量和资金使用进行监督；实施完成后参与路灯检测维护。间接受益人均：300</t>
  </si>
  <si>
    <t>沙河片1组至14组，3200米，60米一盏太阳能灯</t>
  </si>
  <si>
    <t>产出指标，数量54盏，成本2500元一盏。效益指标：可持续影响效益，减少夜间盗窃事件发生。社会效益，方便群众夜间出行，打造宜居村环境。满意度：100%</t>
  </si>
  <si>
    <t>参与前期项目确定会议/决议：项目实施过程中对施工质量和资金使用进行监督；实施完成后参与路灯检测维护。间接受益人均：400</t>
  </si>
  <si>
    <t>中垸片一龙九斗，桥长10米，桥宽4米。</t>
  </si>
  <si>
    <t>产出指标：修桥前路段耗时10分钟，修桥后路段耗时1分钟，时效：0.9，修桥前成本20元，修桥后成本12元，成本节约37.5%；绩效指标：经济效益，在原有的基础上提高农产品卖出率10%；可持续影响效益，方便群众出行及节假日回乡探亲，减少事故发生率，带动本村经济发展；满意度：100%</t>
  </si>
  <si>
    <t>黄丝村</t>
  </si>
  <si>
    <t>黄丝村6组全长600米，宽2.5米，厚20厘米</t>
  </si>
  <si>
    <t>产出指标:公路硬化前路段耗时10分钟，硬化后路段耗时7分钟，时效：0.3，道路硬化前路段成本20元，硬化后成本14元，成本节约30%。效益指标：经济效益，在原有的基础上提高农户农产品卖出率15%；可持续影响效益，方便群众出行及节假日回乡探亲，减少事故发生率，带动本村经济发展。满意度100%</t>
  </si>
  <si>
    <t>黄丝村6组全长600米，黄丝村14组全长900米，共1500米</t>
  </si>
  <si>
    <t>产出指标:公路整理前路段耗时20分钟，整理后路段耗时14分钟，时效：0.3，道路整理前路段成本20元，整理后成本14元，成本节约30%。效益指标：经济效益，在原有的基础上提高农户农产品卖出率15%；可持续影响效益，方便群众出行及节假日回乡探亲，减少事故发生率，带动本村经济发展。满意度100%</t>
  </si>
  <si>
    <t>参与前期项目讨论会议、决议；项目实施中对资金的使用和施工质量进行监督；项目实施后，参与道路维护管理，项目完成后参与后持续纵管理。间接受益人：230人</t>
  </si>
  <si>
    <t>黄丝村14组（姚大英户至覃仕兵户，曾凡芳户至覃道海户），全长共计250米，宽2.5米，厚20厘米</t>
  </si>
  <si>
    <t>产出指标:公路硬化前路段耗时10分钟，硬化后路段耗时7分钟，时效：0.3，道路硬化前路段成本20元，硬化后成本14元，成本节约30%。效益指标：经济效益，在原有的基础上提高农户农产品卖出率20%；可持续影响效益，方便群众出行及节假日回乡探亲，减少事故发生率，带动本村经济发展。满意度100%</t>
  </si>
  <si>
    <t>黄丝村14组（任振华户至覃仕爱户）全长300米，宽2.5米，厚20厘米</t>
  </si>
  <si>
    <t>新建机房</t>
  </si>
  <si>
    <t>黄丝村九组机埠机房建设，18平方米;开挖排水沟500米，顶宽1.5米，底宽0.5米</t>
  </si>
  <si>
    <t>参与前期项目确定会议、决议；项目实施过程中对施工质量和资金使用进行监督；项目实施工程中支持挖机进出田地，接受淤泥入田，实施完平整淤泥，蓄水管理与监督。间接受益人均：100</t>
  </si>
  <si>
    <t>江观支渠1000米，面宽12米，底宽3米，高1米；黄丝七组450米，面宽12米，底宽3米，高1米</t>
  </si>
  <si>
    <t>效益指标:保障全路段无险通畅,节约放水时间.便利群众运行抗旱,平均节约10元,可持续影响效益,增强后续产业发展;社会效益:方便群众生产通行,灌溉无障碍,农户增产增收;生态效益:改善周边环境,保证路面无障;满意度100%</t>
  </si>
  <si>
    <t>参与前期项目确定会议、决议；项目实施过程中对施工质量和资金使用进行监督。间接受益全村人，群众满意度100％</t>
  </si>
  <si>
    <t>蔬菜大棚</t>
  </si>
  <si>
    <t>种植辣椒10亩，每亩6000元</t>
  </si>
  <si>
    <t>产出指标：数量10亩，1亩5千斤，效益指标：经济效益，在原有基础上提高农户农业生产收入20%。可持续影响产业发展。满意度100%。</t>
  </si>
  <si>
    <t>嘉山</t>
  </si>
  <si>
    <t>护坡护池</t>
  </si>
  <si>
    <t>上杨家岩100米</t>
  </si>
  <si>
    <t>产出指标:数量:护彻前沟渠面宽1米,高1.8米,护彻后面宽1.5米,高2.2米,增加35%.效益指标:保障全路段无险通畅,节约放水时间.便利群众运行抗旱,平均节约15元,可持续影响效益,增强后续产业发展;社会效益:方便群众生产通行,灌溉无障碍,农户增产增收;生态效益:改善周边环境,保证路面无障;满意度100%</t>
  </si>
  <si>
    <t>参与前期项目确定会议,决议;项目实施过程中对施工质量和资金进行监督;项目实施后支持挖机进出田池,机械清脚,后期安排专人接受蓄水管理和监督;间接受益人均:480人</t>
  </si>
  <si>
    <t>陈家嘴机埠100米</t>
  </si>
  <si>
    <t>产出指标:数量:护彻前沟渠面宽1.2米，高1.6米,护彻后面宽1.6米,高2.2米,增加35%.效益指标:保障全路段无险通畅,节约放水时间.便利群众运行抗旱,平均节约20元,可持续影响效益,增强后续产业发展;社会效益:方便群众生产通行,灌溉无障碍,农户增产增收;生态效益:改善周边环境,保证路面无障;满意度100%</t>
  </si>
  <si>
    <t>护坡建设</t>
  </si>
  <si>
    <t>大门岗水库两边100米</t>
  </si>
  <si>
    <t>产出指标:数量:护彻前沟渠面宽1米,高1.8米,护彻后面宽1.5米,高2.2米,增加35%.效益指标:保障全路段无险通畅,节约放水时间.便利群众运行抗旱,平均节约20元,可持续影响效益,增强后续产业发展;社会效益:方便群众生产通行,灌溉无障碍,农户增产增收;生态效益:改善周边环境,保证路面无障;满意度100%</t>
  </si>
  <si>
    <t>参与前期项目确定会议,决议;项目实施过程中对施工质量和资金进行监督;项目实施后支持挖机进出田池,机械清脚,后期安排专人接受蓄水管理和监督;间接受益人均:600人</t>
  </si>
  <si>
    <t>土里岩100米</t>
  </si>
  <si>
    <t>产出指标:数量:护彻前沟渠面宽1米,高1.8米,护彻后面宽1.5米,高2.2米,增加35%.效益指标:保障全路段无险通畅,节约放水时间.便利群众运行抗旱,平均节约10元,可持续影响效益,增强后续产业发展;社会效益:方便群众生产通行,灌溉无障碍,农户增产增收;生态效益:改善周边环境,保证路面无障;满意度100%</t>
  </si>
  <si>
    <t>参与前期项目确定会议,决议;项目实施过程中对施工质量和资金进行监督;项目实施后支持挖机进出田池,机械清脚,后期安排专人接受蓄水管理和监督;间接受益人均:380人</t>
  </si>
  <si>
    <t>韩克明至韩先伍路段1000米，40米一盏太阳能路灯，共计25盏太阳能路灯。</t>
  </si>
  <si>
    <t>效益指标：可持续影响效益，减少夜间盗窃事件发生；社会效益，夜出出行方便、农户增产增收；生态效益，亮化环境，生态宜居。满意度：100%</t>
  </si>
  <si>
    <t>参与前期项目确定会议、决议；项目实施过程中对施工质量和资金使用进行监督；实施完成后参与路灯检测维护。间接受益人均：300人</t>
  </si>
  <si>
    <t>周云发至马凤英路段1000米，40米一盏太阳能路灯，共计25盏。</t>
  </si>
  <si>
    <t>周华忠至韩克气路段1000米，40米一盏太阳能路灯，共计25盏。</t>
  </si>
  <si>
    <t>参与前期项目确定会议、决议；项目实施过程中对施工质量和资金使用进行监督；实施完成后参与路灯检测维护。间接受益人均：500人</t>
  </si>
  <si>
    <t>芦士湖堰塘浆砌护坡护池，长120米，高2.8米，顶厚70厘米，底厚2米。</t>
  </si>
  <si>
    <t>产出指标：浆砌护坡护池120米.效益指标:保障全路段无险通畅,节约放水时间.便利群众运行抗旱,平均节约20元,可持续影响效益,增强后续产业发展;社会效益:方便群众生产通行,灌溉无障碍,农户增产增收;生态效益:改善周边环境,保证路面无障;满意度100%</t>
  </si>
  <si>
    <t>参与前期项目确定会议、决议；项目实施过程中对施工质量和资金使用进行监督；实施完成后参与路灯检测维护。间接受益人均：2000人</t>
  </si>
  <si>
    <t>夹堤口村</t>
  </si>
  <si>
    <t>十一组至二十组居民沟</t>
  </si>
  <si>
    <t>产出指标：数量：清淤前沟渠深度为1米，清淤后为1.5米。清淤前平均每亩农用取水耗时30分钟，时效0.5.清淤前每亩农用取水成本40元，清淤后每亩农用取水成本20元，成本节约50%。效益指标：经济效益，节约放水时间，增加沟渠水流，平均每亩灌溉田节约10元；可持续影响效益，持续增强后续产业发展；社会效益，方便灌溉、排渍，农户增产增收；生态效益，清除杂草，清洁水源，亮化周边环境。满意度：100%</t>
  </si>
  <si>
    <t>十四十五组居民防护沟</t>
  </si>
  <si>
    <t>产出指标：沟渠硬化前，取水排水不便，常有落水事故的发生；效益指标：方便群众取水，节约取水成本，减少落水事故的发生。满意度：100%</t>
  </si>
  <si>
    <t>参与前期项目确定会议、决议；项目实施过程中对施工质量和资金使用进行监督；间接获益人均：100</t>
  </si>
  <si>
    <t>全村7.5千米50米一盏</t>
  </si>
  <si>
    <t>产出指标：数量150盏，成本1000元一盏。效益指标：可持续影响效益，减少夜间盗窃事件发生；社会效益，社会效益，出行方便、农户增产增收；生态效益，亮化环境，生态宜居。满意度：100%</t>
  </si>
  <si>
    <t>李福生鱼池至四渔场，全沟段750米。沟渠顶宽20米，底宽7米，深度2米；公港刘健道家至县土地平整项目区，长300米，顶宽25米，底宽15米，深度1.2米</t>
  </si>
  <si>
    <t>沟渠治理</t>
  </si>
  <si>
    <t>丁家湖至刘中盘鱼池1100米沟渠清淤，顶宽17米，底宽8米；投放4000斤草鱼、800斤白鲢、500斤麻鲢、100斤鳊鱼进行生态污水治理</t>
  </si>
  <si>
    <t>产出指标：沟渠治理前，取水排水不便，农民灌溉取水质量差，影响农业生产生活。治理后节约取水时间10分钟；效益指标：方便群众取水，节约取水成本，减少落水事故的发生。满意度：100%</t>
  </si>
  <si>
    <t>参与前期项目确定会议、决议；项目实施过程中对施工质量和资金使用进行监督；间接获益人均：200</t>
  </si>
  <si>
    <t>小渡口社区</t>
  </si>
  <si>
    <t>下水沟</t>
  </si>
  <si>
    <t>四组污水管网60cm主管道长220米；20米一个流泥井共11个</t>
  </si>
  <si>
    <t>产出指标：下水道铺设450米，效益指标：保障污水排放顺畅，便利群众解决生产生活污水。节约排水成本，提升排水效率50%。社会效益：生态效益：美化村居环境</t>
  </si>
  <si>
    <t>将二、三组路扩宽1.5米</t>
  </si>
  <si>
    <t>产出指标：公路扩宽前，过往车辆拥堵；效益指标;方便群众出行及节假日回乡探亲，减少事故发生率，带动本村经济发展。.满意度：100%</t>
  </si>
  <si>
    <t>参与前期项目确定会议、决议；项目实施过程中对施工质量和资金使用进行监督，间接获益人均：100</t>
  </si>
  <si>
    <t>新架设四、五组路灯</t>
  </si>
  <si>
    <t>产出指标：公路扩宽前，过往车辆拥堵；效益指标;方便群众出行及节假日回乡探亲，减少事故发生率，带动本村经济发展。满意度：100%</t>
  </si>
  <si>
    <t>毛家岔</t>
  </si>
  <si>
    <t>南北主干道路灯，数量：70盏灯</t>
  </si>
  <si>
    <t>效益指标：减少事故发生率，增加人们的出行安全感；亮化环境，生态宜居。满意度：100%</t>
  </si>
  <si>
    <t>参与前期确定会议、决议；项目实施过程中对施工质量和资金使用进行监督；项目实施后参与路灯检测维护，间接受益人均：200</t>
  </si>
  <si>
    <t>宋先庆至郑祖元：长333米，宽3米，厚度0.2米。</t>
  </si>
  <si>
    <t>产出指标：公路硬化前路段耗时10分钟，硬化后路段耗时7分钟，时效：0.25，道路硬化前路段成本40元，硬化后成本30元，成本节约25%；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满意度：100%</t>
  </si>
  <si>
    <t>田祖兵至龚道红：长1700米，宽3米，厚度0.2米。</t>
  </si>
  <si>
    <t>产出指标：公路硬化前路段耗时25分钟，硬化后路段耗时20分钟，时效：0.25，道路硬化前路段成本40元，硬化后成本30元，成本节约25%；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满意度：100%</t>
  </si>
  <si>
    <t>汪学全至吴孝东：长1320米，宽3米，厚度0.2米。</t>
  </si>
  <si>
    <t>产出指标：公路硬化前路段耗时20分钟，硬化后路段耗时50分钟，时效：0.25，道路硬化前路段成本40元，硬化后成本30元，成本节约25%；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满意度：100%</t>
  </si>
  <si>
    <t>西邻二号：长470米，宽3米，厚度0.2米。</t>
  </si>
  <si>
    <t>香橼种植48亩，110株/亩，种植5200株香橼树苗,树苗25元/株。</t>
  </si>
  <si>
    <t>产出指标：香橼种植48亩，5200株香橼树苗；效益指标：经济效益，在原有的产业基础上扩大种植规模，直接增加贫困户收入水平，带动本村经济发展；满意度：100%</t>
  </si>
  <si>
    <t>参与前期项目确定会议、决议；项目实施过程中对资金使用进行监督；项目完成后建立利益联结机制；直接增收：户均5000元。</t>
  </si>
  <si>
    <t>添围村</t>
  </si>
  <si>
    <t>添围村1组至7组、16组至19组</t>
  </si>
  <si>
    <t>添围村村部路段全长700米</t>
  </si>
  <si>
    <t>产出指标：公路硬化前路段耗时10分钟，硬化后路段耗时7分钟，时效：0.3，道路硬化前路段成本20元，硬化后成本14元，成本节约30%；效益指标：经济效益，在原有的基础上提高农户农产品卖出率20%；可持续影响效益，方便群众出行及节假日回乡探亲，减少事故发生率，带动本村经济发展。满意度：100%</t>
  </si>
  <si>
    <t>参与前期项目确定会议、决议；项目实施过程中对施工质量和资金使用进行监督；项目实施后参与道路护肩任务，项目完成后参与后持续纵管理；间接受益人均：100</t>
  </si>
  <si>
    <r>
      <rPr>
        <sz val="10"/>
        <rFont val="宋体"/>
        <charset val="134"/>
      </rPr>
      <t>十字沟至候榜泽家二级机耕道</t>
    </r>
    <r>
      <rPr>
        <sz val="10"/>
        <rFont val="Times New Roman"/>
        <charset val="134"/>
      </rPr>
      <t xml:space="preserve">
</t>
    </r>
    <r>
      <rPr>
        <sz val="10"/>
        <rFont val="宋体"/>
        <charset val="134"/>
      </rPr>
      <t>全场</t>
    </r>
    <r>
      <rPr>
        <sz val="10"/>
        <rFont val="Times New Roman"/>
        <charset val="134"/>
      </rPr>
      <t>1500</t>
    </r>
    <r>
      <rPr>
        <sz val="10"/>
        <rFont val="宋体"/>
        <charset val="134"/>
      </rPr>
      <t>米</t>
    </r>
  </si>
  <si>
    <t>产出指标：公路硬化前路段耗时20分钟，硬化后路段耗时15分钟，时效：0.25，道路硬化前路段成本40元，硬化后成本30元，成本节约25%；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满意度：100%</t>
  </si>
  <si>
    <t>参与前期项目讨论会议、决议；项目实施中对资金的使用和施工质量进行监督；项目完成后，参与后续维护管理；间接受益人均：200。</t>
  </si>
  <si>
    <t>东堤进水管至添围19组中损毁15处，合计硬化150米，宽3米，厚0.2米</t>
  </si>
  <si>
    <t>药材种植</t>
  </si>
  <si>
    <t>直接帮扶贫困户发展产业到户，种植瓜萎共计10.5亩</t>
  </si>
  <si>
    <t>产出指标：数量10.5亩，效益指标：经济效益，在原有基础上提高农户农业生产收入20%。可持续影响产业发展。满意度100%。</t>
  </si>
  <si>
    <t>土地洲村</t>
  </si>
  <si>
    <t>孙继平鱼池旁，长10米，宽5米</t>
  </si>
  <si>
    <t>产出指标：桥梁改造前，重载无法通行，对农产品的运输极为不便，改造后，成本节约50%。效益指标：桥梁改造后，提高农产品出售率15%，可持续增加农户收益，减少事故发生，带动本村经济。满意度：100%</t>
  </si>
  <si>
    <t>参与前期项目讨论会议、决议；项目实施过程中对施工质量和资金使用进行监督；实施完成后参与后续维护管理。间接受益人：160人</t>
  </si>
  <si>
    <t>李本银家旁，长15米，宽3米，厚50厘米</t>
  </si>
  <si>
    <t>参与前期项目讨论会议、决议；项目实施过程中对施工质量和资金使用进行监督；实施完成后参与后续维护管理。间接受益人：210人</t>
  </si>
  <si>
    <t>绿化</t>
  </si>
  <si>
    <t>土地片至土地洲村部，全长2500米，420棵</t>
  </si>
  <si>
    <t>效益指标：使人民群众的生活环境得到极大的改善，村容村貌得到了极大的美化。满意度100%。</t>
  </si>
  <si>
    <t>参与前期项目讨论会议、决议；项目实施过程中对施工质量和资金使用进行监督；实施完成后参与后续维护管理。间接受益人：2400人</t>
  </si>
  <si>
    <t>单光兵至土地洲17组道路中受损路段100米</t>
  </si>
  <si>
    <t>产出指标：改造前该路段车辆需绕行，改造后，节约时间10分钟，方便农运车辆运输，解决产品出售问题。效益指标：经济效益在原有的基础上提高农产品卖出率10%，方便群众出行，减少事故发生率，带动本村经济发展，满意度100%</t>
  </si>
  <si>
    <t>参与前期项目讨论会议、决议；项目实施过程中对施工质量和资金使用进行监督；项目完成后，参与后续维护管理。间接受益人：600人</t>
  </si>
  <si>
    <t>东陈克举至西三倒口，全长1100米，宽3米，厚15厘米（含挖机整理路面、道路铺碎石）</t>
  </si>
  <si>
    <t>经济效益，在原有基础上提高农户农业生产收入20%，社会效益：出行方便，农户增产增量，农副产品销售可提高40%，生态效益：整洁道路，生态宜居。满意度100%。</t>
  </si>
  <si>
    <t>参与前期项目讨论会议、决议；项目实施过程中对施工质量和资金使用进行监督；项目完成后，参与后续维护管理。间接受益人：210人</t>
  </si>
  <si>
    <t>直接帮扶贫困户产业发展到户，种植黄桃共计16亩</t>
  </si>
  <si>
    <t>产出指标：数量16亩，效益指标，经济效益，在原有基础上提高农户农业生产收入20%。可持续影响产业发展。满意度100%。</t>
  </si>
  <si>
    <t>雁鹅湖村</t>
  </si>
  <si>
    <t>临近主公路鱼塘的护坡1000米</t>
  </si>
  <si>
    <t>产出指标:数护彻前沟渠面宽1米,高1.8米,护彻后面宽1.5米,高2.2米,增加35%。效益指标:保障全路段无险通畅,节约放水时间.便利群众运行抗旱,平均节约15元,可持续影响效益,增强后续产业发展;社会效益:方便群众生产通行,灌溉无障碍,农户增产增收;生态效益:改善周边环境,保证路面无障。满意度：100%</t>
  </si>
  <si>
    <t>参与前期项目确定会议,决议;项目实施过程中对施工质量和资金进行监督;项目实施后支持挖机进出田池,机械清脚,后期安排专人接受蓄水管理和监督;间接受益人均:300</t>
  </si>
  <si>
    <t>建新桥往南至江太1200米；建新桥往北至饶大友家1500米；肖德柏家至露世祥家1000米，共计74盏</t>
  </si>
  <si>
    <t>产出指标，数量74盏，成本2500元一盏。效益指标：可持续影响效益，减少夜间盗窃事件发生。社会效益，方便群众夜间出行，打造宜居村环境。满意度：100%</t>
  </si>
  <si>
    <t>太平片渔场15斗至14斗1条500米</t>
  </si>
  <si>
    <t>产出指标：公路硬化前路段耗时15分钟，硬化后路段耗时10分钟，时效：0.5，道路硬化前路段成本30元，硬化后成本15元，成本节约50%；效益指标：经济效益，在原有的基础上提高农户农业生产收入20%；可持续影响效益，持续增强后续产业发展；社会效益，出行方便、农户增产增收；生态效益，亮化环境，生态宜居。满意度：100%</t>
  </si>
  <si>
    <t>太平片17斗至18斗1条400米，宽3米，厚0.2米</t>
  </si>
  <si>
    <t>建新片渔场重建一户机埠</t>
  </si>
  <si>
    <t>产出指标：现有机埠已经损坏，灌溉全靠人力，机埠新建后可以灌溉14组到15组水田，250亩，节约人力成本。修建前平均每亩农用水成本30元，修建后平均每亩农用水15元，成本节约50%；效益指标：经济效益，节约放水时间；可持续影响效益，持续增强后续产业发展；社会效益，方便灌溉，农户增产增收；生态效益，清洁水源，亮化周边环境。满意度：100%</t>
  </si>
  <si>
    <t>原太平片15斗至17斗1000米;原建新片渔场12斗至15斗</t>
  </si>
  <si>
    <t>产出指标：路基整理前路段耗时10分钟，硬化后路段耗时7分钟，时效：0.3，路基整理前路段成本20元，硬化后成本14元，成本节约30%；效益指标：经济效益，在原有的基础上提高农户农产品卖出率10%；可持续影响效益，方便群众出行及节假日回乡探亲，减少事故发生率，带动本村经济发展。满意度：100%</t>
  </si>
  <si>
    <t>参与前期项目确定会议、决议；项目实施过程中对施工质量和资金使用进行监督；项目实施后参与道路护肩任务，项目完成后参与后持续维护管理；间接受益人均：120</t>
  </si>
  <si>
    <t>建新片一组机埠至13斗，3000米；太平片13斗至15斗，3000米；大围片15斗至17斗1000米</t>
  </si>
  <si>
    <t>永丰村</t>
  </si>
  <si>
    <t>永丰村10组张承英家至11组唐儒同家，长480米，宽3.5米</t>
  </si>
  <si>
    <t>产出指标：道路全长480米宽3.5米共需资金10万元。效益指示：可持续影响效益，可持续增强后续产业发展；方便农户生产资料的运输，使农户增产增收。</t>
  </si>
  <si>
    <t>永丰村三眼桥周召满家至永丰村三组孙继玉家，长1100米，50米一盏</t>
  </si>
  <si>
    <t>产出指标：数量：22盏，成本2800元/盏
效益指标：经济效益，在原有的基础上提高农户农业生产收入20%；可持续影响效益，持续增强后续产业发展；社会效益，出行方便、农户增产增收；生态效益，亮化环境，生态宜居。
满意度：100%</t>
  </si>
  <si>
    <t>参与前期项目确定会议、决议；项目实施过程中对施工质量和资金使用进行监督；实施完成后参与路灯检测维护。
间接受益人均：200</t>
  </si>
  <si>
    <t>永丰五组沟渠全长600米，宽4米</t>
  </si>
  <si>
    <t>产出指标：沟渠全长550米宽4.2米共需资金5万元。效益指示：可持续影响效益，持续增强后续产业发展；使贫困户增产增收。</t>
  </si>
  <si>
    <t>永丰十三组沟渠全长550米，宽4.2米</t>
  </si>
  <si>
    <t>参与前期项目确定会议、决议；项目实施过程中对施工质量和资金使用进行监督。间接受益95人，群众满意度100％</t>
  </si>
  <si>
    <t>永丰村新桥至永丰6组，从胡成珍家到黄太泉家，长1100米，其中损毁路段硬化140米，宽3.5米，厚20厘米，1100米路肩建设</t>
  </si>
  <si>
    <t>产出指标：公路整修前路段耗时10分钟，整修后路段耗时7分钟，时效：0.3h，道路整修前路段成本40元，整修后成本20元，成本节约50%；
效益指标：经济效益，在原有的基础上提高农户农业生产收入25%；可持续影响效益，持续增强后续产业发展；社会效益，出行方便、农户增产增收；生态效益，整洁道路，生态宜居。
满意度：100%</t>
  </si>
  <si>
    <t>直接帮扶8户贫困户产业发展到户，种植柑橘，黄桃，香橼共计10.7亩。</t>
  </si>
  <si>
    <t>产出指标：数量10.7亩，效益指标，经济效益，在原有基础上提高农户农业生产收入20%。可持续影响产业发展。满意度100%。</t>
  </si>
  <si>
    <t>五公村</t>
  </si>
  <si>
    <t>2019/05</t>
  </si>
  <si>
    <t>董家片8组曾克庆家至高永长家250米</t>
  </si>
  <si>
    <t>参与前期项目确定会议、决议；项目实施过程中对施工质量和资金使用进行监督；实施完成后参与路灯检测维护。间接受益人：230人</t>
  </si>
  <si>
    <t>五公片6组肖基菊家至樊孝顺家400米，宽2.5米，厚20厘米</t>
  </si>
  <si>
    <t>参与前期项目确定会议、决议；项目实施过程中对施工质量和资金使用进行监督；项目实施后参与道路护肩维护，项目完成后参与后持续纵管理；间接受益人：160人</t>
  </si>
  <si>
    <t>董家片10组，黄道树家到周尚军家，长240米，宽2.5米，厚20厘米</t>
  </si>
  <si>
    <t>产出指标：公路硬化前路段耗时8分钟，硬化后路段耗时6分钟，时效：0.25，道路硬化前路段成本16元，硬化后成本12元，成本节约25%；
效益指标：经济效益，农副产品销售可提价30%，每年增收5万元；可持续影响效益，方便群众出行及节假日回乡探亲，减少事故发生率，带动本村经济发展。
满意度：100%</t>
  </si>
  <si>
    <t>直接帮扶38户贫困户发展产业到户，种植果树共计43.7亩</t>
  </si>
  <si>
    <t>产出指标：数量43.7亩，效益指标，经济效益，在原有基础上提高农户农业生产收入20%。可持续影响产业发展。满意度100%。</t>
  </si>
  <si>
    <t>仁和村</t>
  </si>
  <si>
    <t>小渡口镇仁和村仁和片原二组公路全长1500米，宽3米，厚0.2米</t>
  </si>
  <si>
    <t>参与前期项目确定会议、决议；项目实施过程中对施工质量和资金使用进行监督；项目实施后参与道路护肩维护，项目完成后参与后持续维护管理；间接受益人均：200</t>
  </si>
  <si>
    <t>仁和村17斗二垅桥新建，桥宽4米，厚50厘米</t>
  </si>
  <si>
    <t>北二垅15斗周训华屋后至17斗东胡世金屋前（路长：1300米；路宽3米；厚0.2米）</t>
  </si>
  <si>
    <t>经济效益：在原有基础上提高农业生产收入30%。
社会效益：使广大受益农户出行方便，使农副产品销售提高60%。
生态效益：整洁道路，生态宜居。
满意度：100%</t>
  </si>
  <si>
    <t>参与前期项目讨论会议、决议，项目实施过程中对工程质量和资金使用进行监督，实施完成后，参与维护管理，间接受益人515人</t>
  </si>
  <si>
    <t>北6垅肖汉双屋旁至抬兴硬化路面（路长：800米；路宽：3米；厚0.2米）</t>
  </si>
  <si>
    <t>参与前期项目讨论会议、决议，项目实施过程中对工程质量和资金使用进行监督，实施完成后，参与维护管理，间接受益人6000多人</t>
  </si>
  <si>
    <t>竹天湖</t>
  </si>
  <si>
    <t>曾家片长300米，宽3.5米，厚0.2米</t>
  </si>
  <si>
    <t>产出指标：公路硬化前路段耗时10分钟，硬化后路段耗时8分钟，时效：0.2，道路硬化前路段成本20元，硬化后成本10元，成本节约20%；效益指标：经济效益，农副产品销售可提价10%，每年增收2万元；可持续影响效益，方便群众出行及节假日回乡探亲，减少事故发生率，带动本村经济发展。满意度：100%</t>
  </si>
  <si>
    <t>竹天湖5组路基整理，铺碎石共长1000米，宽3.5米，厚0.1米</t>
  </si>
  <si>
    <t>效益指标：可持续影响效益，持续增强后续产业发展；社会效益，学生晚上下课回家出行方便；生态效益，亮化环境，生态宜居。满意度：100%</t>
  </si>
  <si>
    <t>参与前期项目确定会议、决议；项目实施过程中对施工质量和资金使用进行监督；项目实施后参与采购监管，项目完成后参与后持续维护管理；间接受益人均：100</t>
  </si>
  <si>
    <t>全村6公里路灯安装</t>
  </si>
  <si>
    <t>大棚改扩建</t>
  </si>
  <si>
    <t>改建扩建</t>
  </si>
  <si>
    <t>曾家湾改建草莓大棚42个，扩建35个</t>
  </si>
  <si>
    <t>产出指标：改建扩建蔬菜大棚，效益指标，经济效益，在原有基础上提高农户农业生产收入20%。可持续影响产业发展。满意度100%。</t>
  </si>
  <si>
    <t>许家铺</t>
  </si>
  <si>
    <t>红星片5组李忠新至田朝喜家1000米；红星片6组九斗渠至刘海清500米；杨家片5组李昌军至王连辉500米；杨家片3组齐小荣至石大平800米</t>
  </si>
  <si>
    <t>许家铺6组李昌军家至王连辉家500米</t>
  </si>
  <si>
    <t>许家铺组齐小荣至石大平500米</t>
  </si>
  <si>
    <t>盐井镇</t>
  </si>
  <si>
    <t>蔡家坡村</t>
  </si>
  <si>
    <t>张家大堰分水闸至黄祖刚屋旁道路硬化，长160m，宽3m，厚0.2m</t>
  </si>
  <si>
    <t>产出指标：道路硬化前路段耗时15分钟，硬化后路段耗时10分钟，时效：0.33。道路硬化前路段成本20元，硬化后成本14元，成本节约30%；
效益指标：经济效益，在原有的基础上提高农户农业生产收入10%；可持续影响效益，持续增强后续产业发展；社会效益，出行方便、农副产品运输便捷，农户增产增收；生态效益，亮化环境，生态宜居。
满意度：100%。</t>
  </si>
  <si>
    <t>河坝修整</t>
  </si>
  <si>
    <t>蔡家坡村5组叶发美的门前河坝修整长100m，宽8m，高2.5m</t>
  </si>
  <si>
    <t>产出指标：蓄水能力提高，改建前河坝可为50亩农田进行灌溉，改建后河坝可为75亩农田进行灌溉；改建前每亩农用取水成本90元，改建后每亩农用取水成本45元，成本节约50%。                                                      效益指标：经济效益，降低贫困户生产生活成本，提高生产收益；社会效益：提高抗旱能力，促进农业经济发展；可持续性指标，地方资源得到有效利用和开发；生态效益，亮化环境，生态宜居。                                                                           满意度：100%。</t>
  </si>
  <si>
    <t>参与前期项目确定会议、决议；项目实施过程中对施工质量和资金使用进行监督；项目实施工程中支持挖机进出田地，接受淤泥入田，实施完平整淤泥，蓄水管理与监督。
间接受益人均180元。</t>
  </si>
  <si>
    <t>蔡家坡村共计堰塘12口，清淤面积50亩</t>
  </si>
  <si>
    <t>产出指标：沟渠清淤前平均每亩农用取水耗时60分钟，清淤后平均每亩农用取水耗时30分钟，时效：0.5。清淤前每亩农用取水成本40元，清淤后每亩农用取水成本20元，成本节约50%。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</si>
  <si>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间接受益人均100元</t>
  </si>
  <si>
    <t>蔡家坡村四组张家大堰分水闸至叶华东屋旁长1000m，宽4m，厚0.1m</t>
  </si>
  <si>
    <t>参与前期项目入库会议、决议；项目实施过程中参与评选理事会，对施工质量和资金使用进行监督；项目实施后参与道路护肩任务，项目完成后参与后持续维护管理。
收益人均150元。</t>
  </si>
  <si>
    <t>下水道改造</t>
  </si>
  <si>
    <t>蔡家坡村南街从村部至蔡家坡水库下水道改造，总长687米，50公分涵管铺设，宽1.5米 深1.2米。</t>
  </si>
  <si>
    <t>产出指标：下水道改造前生产成本20元，改造后生产成本10元，成本节约50%；
效益指标：经济效益，在原有的基础上提高农户农业生产收入10%；可持续影响效益，持续增强后续产业发展；社会效益，出行方便、农副产品运输便捷，农户增产增收；生态效益，亮化环境，生态宜居。
满意度：100%。</t>
  </si>
  <si>
    <t>福新村</t>
  </si>
  <si>
    <t>原万福8组大垱垱口，大堤长60米，宽3米，厚0.2米，护坡，大堤垮口长15米，宽3米，高3米，填土碾石；原万福3组岩垱垱口大堤长40米，宽3米，厚0.2米，护坡，大堤水毁垮口，长18米，宽12米，高3米，填土碾石</t>
  </si>
  <si>
    <t>产出指标：蓄水能力提高，改建前河坝可为25亩农田进行灌溉，改建后河坝可为33亩农田进行灌溉；改建前每亩农用取水成本80元，改建后每亩农用取水成本40元，成本节约50%。                                                      效益指标：经济效益，降低贫困户生产生活成本，提高生产收益；社会效益：提高抗旱能力，促进农业经济发展；可持续性指标，地方资源得到有效利用和开发；生态效益，亮化环境，生态宜居。                                                                           满意度：100%。</t>
  </si>
  <si>
    <t>参与前期项目确定会议、决议；项目实施过程中对施工质量和资金使用进行监督；项目实施工程中支持挖机进出田地，接受淤泥入田，实施完平整淤泥，蓄水管理与监督。
间接受益人均150元。</t>
  </si>
  <si>
    <t>福新村3组张自方屋旁至张自祥屋旁道路硬化，长300米，宽3米，厚0.2米；全路段路基平整，长50米路段扩宽0.8米，铺设1米直径10米的涵管。</t>
  </si>
  <si>
    <t>产出指标：道路硬化前路段耗时14分钟，硬化后路段耗时10分钟，时效：0.28。道路硬化前生产生活成本20元，硬化后生产生活成本15元，成本节约50%。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</si>
  <si>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收益人均100元。</t>
  </si>
  <si>
    <t>福新村4组吴家中门前至黄祖祥屋后道路硬化 长550米，宽2.5米，厚0.2米</t>
  </si>
  <si>
    <t>产出指标：道路硬化前路段耗时10分钟，硬化后路段耗时5分钟，时效：0.5。道路硬化前路段成本10元，硬化后成本5元，成本节约50%；
效益指标：经济效益，在原有的基础上提高农户农业生产收入10%；可持续影响效益，持续增强后续产业发展；社会效益，出行方便、农副产品运输便捷，农户增产增收；生态效益，亮化环境，生态宜居。
满意度：100%</t>
  </si>
  <si>
    <t>金马社区</t>
  </si>
  <si>
    <t>金马社区西街至砖厂太阳能路灯25盏,800米</t>
  </si>
  <si>
    <t>产出指标：路灯安装前路段耗时28分钟，路灯安装后路段耗时15分钟，时效：0.43。路灯安装前生产生活成本20元，路灯安装后生产生活成本12元，成本节约40%。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</si>
  <si>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参与前期项目入库会议、决议；项目实施过程中参与评选理事会，对施工质量和资金使用进行监督；项目完成后参与后持续维护管理。
间接受益人均：80</t>
  </si>
  <si>
    <t>桔园至湘北干线道路整修，路基平整、道渣垫底及碎石铺设，长1800米，宽3米，厚0.05-0.08米。</t>
  </si>
  <si>
    <t>产出指标：道路整修前路段耗时30分钟，整修后路段耗时20分钟，时效：0.33。道路整修前生产生活成本20元，整修后生产生活成本12元，成本节约40%。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</si>
  <si>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从吴振枝门口至宜万中学路口道路硬化380米，宽2.5米，厚0.2米</t>
  </si>
  <si>
    <t>从金马社区至医养中心部分道路硬化及沥青铺设，长500米、宽6米，沥青厚0.05米，部分路段扩宽0.05-0.06米。</t>
  </si>
  <si>
    <t>产出指标：道路硬化前路段耗时15分钟，硬化后路段耗时10分钟，时效：0.33。道路硬化前生产生活成本10元，硬化后生产生活成本5元，成本节约50%。
效益指标：经济效益，降低贫困户生产生活成本，提高生产收益；可持续影响效益，持续增强后续产业发展；社会效益，出行方便；生态效益，亮化环境，生态宜居。
满意度：100%。</t>
  </si>
  <si>
    <t>参与前期项目入库会议、决议；项目实施过程中参与评选理事会，对施工质量和资金使用进行监督；项目实施后参与道路护肩任务，项目完成后参与后持续维护管理。
间接受益人均100元。</t>
  </si>
  <si>
    <t>宜万岭村</t>
  </si>
  <si>
    <t>李柏清门口至双堰2队公路整修铺碎石长2000米、丁仕林门口至谭灰清屋后公路整修铺碎石长1500米、胡远和屋旁至胡远明门口公路整修铺碎石长2200米，共5700米，宽3.8米，厚0.05-0.08米</t>
  </si>
  <si>
    <t>产出指标：道路整修前路段耗时50分钟，整修后路段耗时25分钟，时效：0.5。道路整修前生产生活成本30元，整修后生产生活成本20元，成本节约33%。
效益指标：经济效益，降低贫困户生产生活成本，提高生产收益；可持续影响效益，持续增强后续产业发展；社会效益，出行方便、农副产品运输便捷，农户增产增收；生态效益，亮化环境，生态宜居。
满意度：100%。</t>
  </si>
  <si>
    <t>谭敦军猪场至谭恢平门前公路整修铺碎石长1100米，宽3米，厚0.05-0.08米</t>
  </si>
  <si>
    <t>宜万岭村1组周泽金屋后至刘国平门口公路整修铺碎石，长2400米，宽4米，厚0.05至0.08米</t>
  </si>
  <si>
    <t>产出指标：道路硬化前路段耗时20分钟，硬化后路段耗时10分钟，时效：0.5。道路硬化前生产生活成本30元，硬化后生产生活成本15元，成本节约50%。
效益指标：经济效益，降低贫困户生产生活成本，提高生产收益；可持续影响效益，持续增强后续产业发展；社会效益，出行方便、农副产品运输便捷，农户增产增收；生态效益，亮化环境，生态宜居。
满意度：100%。</t>
  </si>
  <si>
    <t xml:space="preserve"> 新华村</t>
  </si>
  <si>
    <t>4组彭道金屋后至4组段家龙大丘400米，底宽0.5米，坡面0.8米×2面×0.08米沟渠疏通硬化</t>
  </si>
  <si>
    <t>1组刘克芝屋后至李争陆大堰400米，底宽0.5米，坡面0.8米×2面×0.08米沟渠疏通硬化</t>
  </si>
  <si>
    <t>参与前期项目确定会议、决议；项目实施过程中对施工质量和资金使用进行监督；项目实施工程中支持挖机进出田地，接受淤泥入田，实施完平整淤泥，蓄水管理与监督。
间接受益人均200元</t>
  </si>
  <si>
    <t>2组唐纯化屋旁至李远烟门口的公路路基平整、道路硬化和扶肩，长300米、宽3米、厚0.2米。</t>
  </si>
  <si>
    <t xml:space="preserve">产出指标：道路硬化前路段耗时20分钟，硬化后路段耗时14分钟，时效：0.3。道路硬化前生产生活成本20元，硬化后生产生活成本15元，成本节约25%;
效益指标：经济效益，降低贫困户生产生活成本，提高生产收益；可持续影响效益，持续增强后续产业发展；社会效益，出行方便、农副产品运输便捷，农户增产增收；生态效益，亮化环境，生态宜居。
满意度：100%。
</t>
  </si>
  <si>
    <t>参与前期项目入库会议、决议；项目实施过程中参与评选理事会，对施工质量和资金使用进行监督；项目实施后参与道路护肩任务，项目完成后参与后持续维护管理。
间接受益人均100元</t>
  </si>
  <si>
    <t>1组吴业元门口公路至李汉俊屋后公路硬化500米*3米*0.2米</t>
  </si>
  <si>
    <t>产出指标：道路硬化前路段耗时38分钟，硬化后路段耗时20分钟，时效：0.47。道路硬化前生产生活成本20元，硬化后生产生活成本12元，成本节约40%。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</si>
  <si>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间接受益人均80元。</t>
  </si>
  <si>
    <t>1组吴成钢门口至蔡家坡街道道路平整、扶肩，硬化150米长宽3米高0.2米</t>
  </si>
  <si>
    <t>产出指标：道路硬化前路段耗时15分钟，硬化后路段耗时8分钟，时效：0.46。道路硬化前生产生活成本20元，硬化后生产生活成本16元，成本节约20﹪。
效益指标：经济效益，降低贫困户生产生活成本，提高生产收益；可持续影响效益，持续增强后续产业发展；社会效益，出行方便、农副产品运输便捷，农户增产增收；生态效益，亮化环境，生态宜居。
满意度：100%。</t>
  </si>
  <si>
    <t>村部至一组谭敦新屋后公路硬化300米*3米*0.2米</t>
  </si>
  <si>
    <t>新华村</t>
  </si>
  <si>
    <t>10组何兴军门口堰塘清淤扩容3.2亩、深3米</t>
  </si>
  <si>
    <t>产出指标：清淤前沟渠可灌溉农田30亩，清淤后可灌溉农田60亩。清淤前平均每亩农用取水耗时40分钟，清淤后平均每亩农用取水耗时20分钟，时效0.5.清淤前平均每亩农用取水20元，清淤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</si>
  <si>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参与前期项目入库会议、决议；项目实施过程中参与评选理事会，对施工质量和资金使用进行监督；项目实施工程中支持挖机进出田地，接受淤泥入田，实施完平整淤泥，蓄水管理与监督。项目完成后参与后持续维护管理。
间接受益人均100元</t>
  </si>
  <si>
    <t>柑橘、蔬菜</t>
  </si>
  <si>
    <t>对李仁元、谭菊芳、叶祥万等28户直接帮扶，进行土地平整，发展柑橘和蔬菜产业。</t>
  </si>
  <si>
    <t>产出指标：预计投入1500元/亩。                                              效益指标：通过减免种植成本，对劳动力弱的贫困人口进行发展产业帮扶，长期与短期类型结合并举，预计增收2000元/亩。             
满意度：100%。</t>
  </si>
  <si>
    <t>参与前期项目入库会议、决议，前期种苗选址、技术学习；项目实施过程中参与协议签订，对产业发展资金进行监督；项目实施过程中参与种植；项目完成后参与后续维护管理。
直接受益人均2000元。</t>
  </si>
  <si>
    <t>豹子岭村</t>
  </si>
  <si>
    <t>豹子岭四组启云屋至七组树章屋公路扩宽路基整修长2100米，宽2.5米，厚0.05-0.08米</t>
  </si>
  <si>
    <t>产出指标：道路整修前路段耗时65分钟，整修后路段耗时40分钟，时效：0.38。道路整修前生产生活成本25元，整修后生产生活成本15元，成本节约40%。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</si>
  <si>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间接收益人均100元。</t>
  </si>
  <si>
    <t>龙虾养殖、桔柚产业扶持</t>
  </si>
  <si>
    <t>姚英琼养殖龙虾4亩；刘金玉、邓进香、李克平、雷文禄、关祖民、雷必成、向常权、张可贵、雷齐银、姚英琼十户低产改造苹果柚27亩；伍学兰、张开武、陈兴齐新发展柑桔7亩。</t>
  </si>
  <si>
    <t>产出指标：龙虾养殖8亩，当年受益；新扩柑桔7亩，3-5年受益；低产改造苹果柚27亩，2年内受益。
效益指标：经济效益：新型种养和传统种植相结合，稳中求进；社会效益：辐射带动周边农户，形成规模化特色产业效应，增强后续产业发展；
满意度：100%。</t>
  </si>
  <si>
    <t>参与前期项目入库会议、决议；项目实施过程中参与监督活动，注重后期发展效果，全程监督实施的过程，在重效益重节约成本的理念下开展工作；项目完成后参与后续维护管理。。直接受益人均1000元。</t>
  </si>
  <si>
    <t>万花村</t>
  </si>
  <si>
    <t>范自贵屋后至黄宜齐公路铺碎石长：1500米宽4米厚0.05-0.08米</t>
  </si>
  <si>
    <t>产出指标：道路硬化前路段耗时33分钟，硬化后路段耗时20分钟，时效：0.39。道路硬化前生产生活成本20元，硬化后生产生活成本12元，成本节约40%。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</si>
  <si>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从王承日屋旁至尖角山路段路灯安装2500米，18盏</t>
  </si>
  <si>
    <t>参与前期项目入库会议、决议；项目实施过程中参与评选理事会，对施工质量和资金使用进行监督；项目完成后参与后持续维护管理。
间接受益人均140元。</t>
  </si>
  <si>
    <t>支渠整修</t>
  </si>
  <si>
    <t>从万花村3组至万花村5组5000米支渠清淤扫障，内层铺设20cm道砟。</t>
  </si>
  <si>
    <t xml:space="preserve">产出指标：支渠清淤扫障前耗时60分钟，清淤扫障后耗时30分钟，时效0.5。清淤前生产生活成本30元，清淤扫障后生产生活成本20元，成本节约33.3%。                                              效益指标：经济效益，降低贫困户生产生活成本，提高生产收益；可持续影响效益，持续增强后续产业发展；社会效益，天干抗旱方便，农户增产增收；生态效益，亮化环境，生态宜居。                    满意度：100%。                                                  </t>
  </si>
  <si>
    <t>参与前期项目确定会议、决议；项目实施过程中对施工质量和资金使用进行监督；项目实施工程中支持挖机进出田地，接受淤泥入田，实施完平整淤泥，蓄水管理与监督。
间接受益人均90元。</t>
  </si>
  <si>
    <t>柑橘</t>
  </si>
  <si>
    <t>对张业其、郑化其等15户直接帮扶，进行土地平整，发展柑橘产业。</t>
  </si>
  <si>
    <t>产出指标：提供苗木后可为农户带来长期效益，每棵苗木可增收200元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</si>
  <si>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参与前期项目入库会议、决议，前期种苗选址、技术学习；项目实施过程中参与协议签订，对产业发展资金进行监督；项目实施过程中参与种植；项目完成后参与后续维护管理。
间接人均收益1000元。</t>
  </si>
  <si>
    <t>胡昌立屋后沟渠疏通沟渠土方3000方，50涵管100米，硬化100米、底宽0.8米、高1.5米、厚0.08米。</t>
  </si>
  <si>
    <t xml:space="preserve">5
</t>
  </si>
  <si>
    <t>产出指标：清淤前沟渠深度为1米，清淤后为1.5米。清淤前平均每亩农用取水耗时60分钟，清淤后平均每亩农用取水耗时30分钟，时效0.5.清淤前平均每亩农用取水20元，清淤后平均每亩农用取水10元，成本节约50%。
效益指标：经济效益，节约放水时间，增加沟渠水流，平均每亩灌溉良田节约30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</si>
  <si>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间接收入均100元。</t>
  </si>
  <si>
    <t>堰塘清淤硬化</t>
  </si>
  <si>
    <t>关堰垱清淤土方3500方，堰堤浆砌长50米、高6米、沟渠硬化200米、底宽1.2米、高1.5、厚0.08米</t>
  </si>
  <si>
    <t xml:space="preserve">6
</t>
  </si>
  <si>
    <t>产出指标：护坡前平均每亩农用取水耗时60分钟，护坡后平均每亩农用取水耗时30分钟，时效：0.5。清淤前每亩农用取水成本40元，清淤后每亩农用取水成本20元，成本节约50%。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</si>
  <si>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间接受益人均200元。</t>
  </si>
  <si>
    <t>双岗田斗渠疏通工程清淤土方1500方、硬化400米、宽1米、高1.5米、厚0.08米。</t>
  </si>
  <si>
    <t>产出指标：沟渠清淤前平均每亩农用取水耗时60分钟，沟渠清淤后平均每亩农用取水耗时30分钟，时效：0.5。沟渠清淤前成本 30元，清淤后成本20元，成本节约33%元。
效益指标：经济效益，降低贫困户生产生活成本，提高生产收益；可持续影响效益，持续增强后续产业发展；社会效益，农户增产增收；生态效益，亮化环境，生态宜居。
满意度：100%。</t>
  </si>
  <si>
    <t>参与前期项目确定会议、决议；项目实施过程中对施工质量和资金使用进行监督；项目实施工程中支持挖机进出田地，接受淤泥入田，实施完平整淤泥，蓄水管理与监督。
收益人均200元。</t>
  </si>
  <si>
    <t>白马庙二组藕垱整修工程清淤土方2000方、堤浆砌40米、高6米、沟渠浆砌100米、高2米、底宽4米。</t>
  </si>
  <si>
    <t>参与前期项目确定会议、决议；项目实施过程中对施工质量和资金使用进行监督；项目实施工程中支持挖机进出田地，接受淤泥入田，实施完平整淤泥，蓄水管理与监督。
间接受益人均250元。</t>
  </si>
  <si>
    <t>六组洈水渠—杨家堰斗渠疏通400米
土方2000方，硬化400米，宽1米，高2米，厚0.08米</t>
  </si>
  <si>
    <t>2019.04</t>
  </si>
  <si>
    <t>七组张儒敏杨树垱清淤土方2000方，硬化50米，高5米，厚0.08米，架桥宽3.5米，长3米</t>
  </si>
  <si>
    <t>三圣庙村</t>
  </si>
  <si>
    <t>2组毛传胜至齐家生屋场长1500米、7组养路班至跑马岗长2500米整路基铺碎石；共长4000米、宽3米、厚0.06米。</t>
  </si>
  <si>
    <t>产出指标：道路整修前路段耗时30分钟，整修后路段耗时20分钟，时效：0.33。道路整修前生产生活成本30元，整修后生产生活成本20元，成本节约33%。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</si>
  <si>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间接受益人均150元。</t>
  </si>
  <si>
    <t>跑马岗水厂至苏运迪门前200米公路路基平整、扩宽，公路硬化，宽3米，厚0.15米以及道路扶肩。</t>
  </si>
  <si>
    <t>产出指标：道路硬化前路段耗时15分钟，硬化后路段耗时10分钟，时效：0.3。道路硬化前生产生活成本25元，硬化后生产生活成本15元，成本节约40%。
效益指标：经济效益，降低贫困户生产生活成本，提高生产收益；可持续影响效益，持续增强后续产业发展；社会效益，出行方便、农副产品运输便捷，农户增产增收；生态效益，亮化环境，生态宜居。
满意度：100%。</t>
  </si>
  <si>
    <t>2组一民公路至骆诗红（小）家公路硬化，长407米，宽3米，厚0.2米</t>
  </si>
  <si>
    <t>参与前期项目入库会议、决议；项目实施过程中参与评选理事会，对施工质量和资金使用进行监督；项目实施后参与道路护肩任务，项目完成后参与后持续维护管理。
间接受益人均：300元</t>
  </si>
  <si>
    <t>5组陈兵门前至何祖春屋后长1950米，宽3米，整路基、铺碎石</t>
  </si>
  <si>
    <t>参与前期项目入库会议、决议；项目实施过程中参与评选理事会，对施工质量和资金使用进行监督；项目实施后参与道路护肩任务，项目完成后参与后持续维护管理。
间接受益人均：230元</t>
  </si>
  <si>
    <t>5组打鼓台至苏家铺公路硬化长333米，宽3米，厚0.2米</t>
  </si>
  <si>
    <t>参与前期项目入库会议、决议；项目实施过程中参与评选理事会，对施工质量和资金使用进行监督；项目实施后参与道路护肩任务，项目完成后参与后持续维护管理。
间接受益人均：280元</t>
  </si>
  <si>
    <t>伍家岗社区</t>
  </si>
  <si>
    <t>刘家庆屋旁至李方清屋旁公路硬化长450米，宽3米，厚0.2米</t>
  </si>
  <si>
    <t>产出指标：道路硬化前路段耗时20分钟，硬化后路段耗时12分钟，时效：0.4。道路硬化前生产生活成本30元，硬化后生产生活成本15元，成本节约50%。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</si>
  <si>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间接收益人均200元。</t>
  </si>
  <si>
    <t>李永新屋旁至吴家龙屋旁公路硬化长300米，宽3米，厚0.2米</t>
  </si>
  <si>
    <t>盐宝公路至张儒云屋旁公路硬化长300米，宽3米，厚0.2米</t>
  </si>
  <si>
    <t>参与前期项目入库会议、决议；项目实施过程中参与评选理事会，对施工质量和资金使用进行监督；项目实施后参与道路护肩任务，项目完成后参与后持续维护管理。
间接收益人均250元。</t>
  </si>
  <si>
    <t>王正云门前至西屋场公路路基平整、道路硬化和扶肩长180米,宽2.5米，厚0.2米</t>
  </si>
  <si>
    <t>产出指标：道路硬化前路段耗时5分钟，硬化后路段耗时3分钟，时效：0.2。道路硬化前生产生活成本8元，硬化后生产生活成本4元，成本节约50%。
效益指标：经济效益，降低贫困户生产生活成本，提高生产收益；可持续影响效益，持续增强后续产业发展；社会效益，出行方便、农副产品运输便捷，农户增产增收；生态效益，亮化环境，生态宜居。
满意度：100%。</t>
  </si>
  <si>
    <t>盐关公路至淡乾坤屋旁公路硬化长300米，宽3米，厚0.2米</t>
  </si>
  <si>
    <t>盐井村</t>
  </si>
  <si>
    <t>1组蒋训海屋至胡先梅屋1300米,10组澧北干线至邓宏玖屋1300米，路基平整、道渣垫底及碎石铺设，有效宽度3.5米，厚度不少于0.06米。</t>
  </si>
  <si>
    <t>产出指标：道路硬化前路段耗时24分钟，硬化后路段耗时14分钟，时效：0.41。道路硬化前生产生活成本20元，硬化后生产生活成本12元，成本节约40%。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</si>
  <si>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1组古堤口河坝铺设涵管24米（内径1米），两面挡土墙毛岩护砌，坝口路基砂石垫底夯实，路面硬化150米，宽5米，硬化厚度不少于0.2米。</t>
  </si>
  <si>
    <t>产出指标：河坝修整前路段耗时38分钟，河坝修整后路段耗时15分钟，时效：0.61。河坝修整前生产生活成本20元，河坝修整后生产生活成本12元，成本节约40%。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</si>
  <si>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参与前期项目入库会议、决议；项目实施过程中参与评选理事会，对施工质量和资金管理使用进行监督；项目实施过程中对施工质量和资金使用进行监督，间接受益人均250元。</t>
  </si>
  <si>
    <t>5组利民村部至李启丙屋2000米，路基平整，其中800米道路开荒新建、道渣垫底厚0.1米，碎石铺设厚度不少于0.06-0.08米，有效宽度3.5米。</t>
  </si>
  <si>
    <t>高效柑橘产业示范园</t>
  </si>
  <si>
    <t>5组150亩荒山及坡耕地垦复平整、15000株新品种苗木种植、500米简易道路新建及1000米道路整修。</t>
  </si>
  <si>
    <t>产出指标：新增高效新品种种植面积150亩，3-5年内开始受益
效益指标：经济效益;差异化新品种市场前景好，提高生产效益，农户增产增收；社会效益：增强土地合理开发利用，农副产品运输便捷；可持续影响效益：辐射带动周边农户，形成规模化特色产业效应，增强后续产业发展；
满意度：100﹪。</t>
  </si>
  <si>
    <t>1、4、6组2.5公里校车路段硬化工程配套。毛路基平整宽度不小于5米，涵管铺设、侧沟开挖，砂石垫底等，马廷松屋前改道新建150米，徐南雄堰堤扩宽60米毛岩护砌。</t>
  </si>
  <si>
    <t>产出指标：道路整修硬化前路段耗时34分钟，整修硬化后路段耗时18分钟，时效：0.41。道路整修硬化前生产生活成本40元，整修硬化后生产生活成本20元，成本节约50%。
效益指标：经济效益，降低贫困户生产生活成本，提高生产收益；可持续影响效益，持续增强后续产业发展；社会效益，出行方便、农副产品运输便捷，农户增产增收；生态效益，亮化环境，生态宜居。
满意度：100%。</t>
  </si>
  <si>
    <t>菊花岭村</t>
  </si>
  <si>
    <t>黄子军门口至叶文梅门口道路硬化，长400米，宽3.5米，厚度0.2米</t>
  </si>
  <si>
    <t>产出指标：道路硬化前路段耗时35分钟，硬化后路段耗时22分钟，时效：0.37。道路硬化前生产生活成本25元，硬化后生产生活成本15元，成本节约25%。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</si>
  <si>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决议间接受益人100元</t>
  </si>
  <si>
    <t>叶文凤、庹先云、邓恢清、李春元、陈克平等7户贫困户出行公路铺碎石，总长1500米，宽3.5米，厚0.05-0.08米</t>
  </si>
  <si>
    <t>产出指标：道路硬化前路段耗时13分钟，硬化后路段耗时8分钟，时效：0.38。道路硬化前生产生活成本20元，硬化后生产生活成本16元，成本节约20﹪。
效益指标：经济效益，降低贫困户生产生活成本，提高生产收益；可持续影响效益，持续增强后续产业发展；社会效益，出行方便、农副产品运输便捷，农户增产增收；生态效益，亮化环境，生态宜居。
满意度：100%。</t>
  </si>
  <si>
    <t xml:space="preserve">澧北干线沿线安装路灯18盏，1000米 </t>
  </si>
  <si>
    <t>产出指标：道路亮化设前耗时10分钟，建设后耗时5分钟，时效：0.5。道路亮化前生产生活成本20元，建设后生产生活成本14元，成本节约30%。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</si>
  <si>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参与前期项目入库会议、决议；项目实施过程中参与评选理事会，对施工质量和资金使用进行监督；项目完成后参与后持续维护管理。
决议间接受益人200元</t>
  </si>
  <si>
    <t>水库护坡</t>
  </si>
  <si>
    <t>两河口水库堤坝西边毛岩护砌，共100米。阻脚55米，由水泥、砂石构成，人工及挖机整坡；坡面硬化55米由混凝土构成，高6.3米，厚0.08米。</t>
  </si>
  <si>
    <t>参与前期项目确定会议、决议；项目实施过程中对施工质量和资金使用进行监督；项目实施工程中支持挖机进出田地，接受淤泥入田，实施完平整淤泥，蓄水管理与监督。
决议间接受益人150元</t>
  </si>
  <si>
    <t>两河口水库堤坝一边毛岩护砌，共100米。阻脚55米，由水泥、砂石构成，人工及挖机整坡；坡面硬化55米由混凝土构成，高6.3米，厚0.08米。</t>
  </si>
  <si>
    <t>观山凸村</t>
  </si>
  <si>
    <t>文家湾水库-骆诗武门口，300米河道扫障、清淤</t>
  </si>
  <si>
    <t>参与前期项目确定会议、决议；项目实施过程中对施工质量和资金使用进行监督；项目实施工程中支持挖机进出田地，接受淤泥入田，实施完平整淤泥，蓄水管理与监督。
间接受益100元</t>
  </si>
  <si>
    <t>苏振虎至蒋谋平公路长1600米，宽4米厚0.06-0.08米，路基整理铺设碎石</t>
  </si>
  <si>
    <t>产出指标：道路整修前路段耗时35分钟，整修后路段耗时20分钟，时效：0.43。道路整修前生产生活成本20元，整修后生产生活成本12元，成本节约40%。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</si>
  <si>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间接受益100元</t>
  </si>
  <si>
    <t>水库堤至蒋谋平公路改道长300米，渠道上架简易公路桥宽3.5米、跨度8米，直径1米涵管铺设6米，两边砖混护砌</t>
  </si>
  <si>
    <t>产出指标：道路整修前路段耗时10分钟，整修后路段耗时8分钟，时效：0.25。道路整修前生产生活成本8元，整修后生产生活成本4元，成本节约50%。
效益指标：经济效益，降低贫困户生产生活成本，提高生产收益；可持续影响效益，持续增强后续产业发展；社会效益，出行方便、农副产品运输便捷，农户增产增收；生态效益，亮化环境，生态宜居。
满意度：100%。</t>
  </si>
  <si>
    <t>参与前期项目入库会议、决议；项目实施过程中参与评选理事会，对施工质量和资金使用进行监督；项目实施后参与道路护肩任务，项目完成后参与后持续维护管理。
间接受益700元</t>
  </si>
  <si>
    <t>苏道千至白马庙公路长1500米，宽3米，路基整理.铺设碎石</t>
  </si>
  <si>
    <t>产出指标：道路整修前路段耗时33分钟，整修后路段耗时20分钟，时效：0.39。道路整修前生产生活成本20元，整修后生产生活成本12元，成本节约40%。
效益指标：经济效益，降低贫困户生产生活成本，提高生产收益；可持续影响效益，持续增强后续产业发展；社会效益，出行方便、农副产品运输便捷，农户增产增收；生态效益，亮化环境，生态宜居。
满意度：100%。</t>
  </si>
  <si>
    <t>窑厂至农产品合作社锦绣园基地道路硬化长340米，宽3米，厚0.2米</t>
  </si>
  <si>
    <t>产出指标：道路硬化前路段耗时15分钟，硬化后路段耗时10分钟，时效：0.33。道路硬化前生产生活成本30元，硬化后生产生活成本15元，成本节约50%。
效益指标：经济效益，降低贫困户生产生活成本，提高生产收益；可持续影响效益，持续增强后续产业发展；社会效益，出行方便、农副产品运输便捷，农户增产增收；生态效益，亮化环境，生态宜居。
满意度：100%。</t>
  </si>
  <si>
    <t>岩桥村</t>
  </si>
  <si>
    <t>岩桥村5组韩小平门前至刘圣国门口道路硬化长220米，宽3米厚0.2米</t>
  </si>
  <si>
    <t xml:space="preserve">产出指标：道路硬化前路段耗时10分钟，硬化后路段耗时8分钟，时效：0.2。道路硬化前生产生活成本20元，硬化后生产生活成本16元，成本节约20﹪。
效益指标：经济效益，降低贫困户生产生活成本，提高生产收益；可持续影响效益，持续增强后续产业发展；社会效益，出行方便、农副产品运输便捷，农户增产增收；生态效益，亮化环境，生态宜居。
满意度：100%。
</t>
  </si>
  <si>
    <t>参与前期项目入库会议、决议；项目实施过程中参与评选理事会，对施工质量和资金使用进行监督；项目实施后参与道路护肩任务，项目完成后参与后持续维护管理。
间接收益人均100元</t>
  </si>
  <si>
    <t>岩桥村3组胡元军门前至雷学洋门口道路硬化长460米、宽2.7米、厚0.2米</t>
  </si>
  <si>
    <t>参与前期项目入库会议、决议；项目实施过程中参与评选理事会，对施工质量和资金使用进行监督；项目实施后参与道路护肩任务，项目完成后参与后持续维护管理。
间接收益人均120元</t>
  </si>
  <si>
    <t>张家垱村</t>
  </si>
  <si>
    <t>横穿公路（河堰湾至白马庙村）道路硬化800m*3m*0.2m(长*宽*厚)</t>
  </si>
  <si>
    <t>横穿公路（陶中仿屋旁至马家大堰）路基平整、道路硬化和扶肩，300m*3m*0.2m(长*宽*厚)。</t>
  </si>
  <si>
    <t>参与前期项目入库会议、决议；项目实施过程中参与评选理事会，对施工质量和资金使用进行监督；项目实施后参与道路护肩任务，项目完成后参与后持续维护管理。
间接收益人均150元。</t>
  </si>
  <si>
    <t>横穿公路（廖万松屋前至黄继坤屋旁）道路硬化150m*3m*0.2m(长*宽*厚)</t>
  </si>
  <si>
    <t>参与前期项目入库会议、决议；项目实施过程中参与评选理事会，对施工质量和资金使用进行监督；项目实施后参与道路护肩任务，项目完成后参与后持续维护管理。
间接收益人均80元。</t>
  </si>
  <si>
    <t>洪杨村</t>
  </si>
  <si>
    <t>柑桔、黄桃</t>
  </si>
  <si>
    <t>为李文国、李华、李秋平、张自启、吴学金等39户庭院平整、发放柑桔、黄桃苗木，发展产业。</t>
  </si>
  <si>
    <t>参与前期项目入库会议、决议，前期种苗选址、技术学习；项目实施过程中参与协议签订，对产业发展资金进行监督；项目实施过程中参与种植；项目完成后参与后续维护管理。
间接受益人均：300元</t>
  </si>
  <si>
    <t>4-3组的灌溉渠硬化工程,长1050米，宽2米，深1.5米。</t>
  </si>
  <si>
    <t>参与前期项目确定会议、决议；项目实施过程中对施工质量和资金使用进行监督；项目实施工程中支持挖机进出田地，接受淤泥入田，实施完平整淤泥，蓄水管理与监督。
间接受益人100元</t>
  </si>
  <si>
    <t>新开沟渠</t>
  </si>
  <si>
    <t>10组周乃金农田-金刚坝入口开通，长1000米，宽3米，深1.5米。</t>
  </si>
  <si>
    <t>洪家机埠到叶发勇屋旁道路硬化，长1100米，宽2.5米，厚20公分。</t>
  </si>
  <si>
    <t>参与前期项目入库会议、决议；项目实施过程中参与评选理事会，对施工质量和资金使用进行监督；项目实施后参与道路护肩任务，项目完成后参与后持续维护管理。
间接受益人200元</t>
  </si>
</sst>
</file>

<file path=xl/styles.xml><?xml version="1.0" encoding="utf-8"?>
<styleSheet xmlns="http://schemas.openxmlformats.org/spreadsheetml/2006/main">
  <numFmts count="8">
    <numFmt numFmtId="176" formatCode="yyyy\.mm"/>
    <numFmt numFmtId="177" formatCode="0.00;[Red]0.00"/>
    <numFmt numFmtId="42" formatCode="_ &quot;￥&quot;* #,##0_ ;_ &quot;￥&quot;* \-#,##0_ ;_ &quot;￥&quot;* &quot;-&quot;_ ;_ @_ "/>
    <numFmt numFmtId="43" formatCode="_ * #,##0.00_ ;_ * \-#,##0.00_ ;_ * &quot;-&quot;??_ ;_ @_ "/>
    <numFmt numFmtId="44" formatCode="_ &quot;￥&quot;* #,##0.00_ ;_ &quot;￥&quot;* \-#,##0.00_ ;_ &quot;￥&quot;* &quot;-&quot;??_ ;_ @_ "/>
    <numFmt numFmtId="178" formatCode="yyyy/m/d;@"/>
    <numFmt numFmtId="41" formatCode="_ * #,##0_ ;_ * \-#,##0_ ;_ * &quot;-&quot;_ ;_ @_ "/>
    <numFmt numFmtId="179" formatCode="0.00_ "/>
  </numFmts>
  <fonts count="49">
    <font>
      <sz val="11"/>
      <color theme="1"/>
      <name val="宋体"/>
      <charset val="134"/>
      <scheme val="minor"/>
    </font>
    <font>
      <sz val="11"/>
      <name val="宋体"/>
      <charset val="134"/>
      <scheme val="minor"/>
    </font>
    <font>
      <sz val="10"/>
      <name val="宋体"/>
      <charset val="134"/>
    </font>
    <font>
      <sz val="10"/>
      <name val="宋体"/>
      <charset val="134"/>
      <scheme val="minor"/>
    </font>
    <font>
      <sz val="11"/>
      <name val="宋体"/>
      <charset val="134"/>
    </font>
    <font>
      <sz val="9"/>
      <name val="宋体"/>
      <charset val="134"/>
      <scheme val="minor"/>
    </font>
    <font>
      <b/>
      <sz val="18"/>
      <name val="宋体"/>
      <charset val="134"/>
      <scheme val="minor"/>
    </font>
    <font>
      <sz val="11"/>
      <name val="Times New Roman"/>
      <charset val="134"/>
    </font>
    <font>
      <u/>
      <sz val="11"/>
      <name val="宋体"/>
      <charset val="134"/>
    </font>
    <font>
      <sz val="9"/>
      <name val="宋体"/>
      <charset val="134"/>
    </font>
    <font>
      <sz val="11"/>
      <name val="Times New Roman"/>
      <charset val="0"/>
    </font>
    <font>
      <sz val="10"/>
      <name val="Times New Roman"/>
      <charset val="134"/>
    </font>
    <font>
      <sz val="9"/>
      <name val="Times New Roman"/>
      <charset val="134"/>
    </font>
    <font>
      <sz val="11"/>
      <name val="宋体"/>
      <charset val="134"/>
      <scheme val="major"/>
    </font>
    <font>
      <sz val="11"/>
      <name val="宋体"/>
      <charset val="0"/>
    </font>
    <font>
      <b/>
      <sz val="10"/>
      <name val="宋体"/>
      <charset val="134"/>
      <scheme val="minor"/>
    </font>
    <font>
      <sz val="9"/>
      <name val="Times New Roman"/>
      <charset val="0"/>
    </font>
    <font>
      <sz val="9"/>
      <name val="Arial"/>
      <charset val="134"/>
    </font>
    <font>
      <sz val="9"/>
      <name val="宋体"/>
      <charset val="0"/>
    </font>
    <font>
      <sz val="10"/>
      <name val="楷体_GB2312"/>
      <charset val="134"/>
    </font>
    <font>
      <b/>
      <sz val="11"/>
      <name val="宋体"/>
      <charset val="134"/>
    </font>
    <font>
      <sz val="10"/>
      <name val="SimSun"/>
      <charset val="134"/>
    </font>
    <font>
      <b/>
      <sz val="15"/>
      <color theme="3"/>
      <name val="宋体"/>
      <charset val="134"/>
      <scheme val="minor"/>
    </font>
    <font>
      <sz val="11"/>
      <color rgb="FFFF0000"/>
      <name val="宋体"/>
      <charset val="0"/>
      <scheme val="minor"/>
    </font>
    <font>
      <sz val="11"/>
      <color rgb="FF3F3F76"/>
      <name val="宋体"/>
      <charset val="0"/>
      <scheme val="minor"/>
    </font>
    <font>
      <b/>
      <sz val="13"/>
      <color theme="3"/>
      <name val="宋体"/>
      <charset val="134"/>
      <scheme val="minor"/>
    </font>
    <font>
      <b/>
      <sz val="18"/>
      <color theme="3"/>
      <name val="宋体"/>
      <charset val="134"/>
      <scheme val="minor"/>
    </font>
    <font>
      <sz val="11"/>
      <color theme="1"/>
      <name val="宋体"/>
      <charset val="0"/>
      <scheme val="minor"/>
    </font>
    <font>
      <sz val="12"/>
      <name val="宋体"/>
      <charset val="134"/>
    </font>
    <font>
      <sz val="11"/>
      <color rgb="FF9C0006"/>
      <name val="宋体"/>
      <charset val="0"/>
      <scheme val="minor"/>
    </font>
    <font>
      <b/>
      <sz val="11"/>
      <color rgb="FFFFFFFF"/>
      <name val="宋体"/>
      <charset val="0"/>
      <scheme val="minor"/>
    </font>
    <font>
      <sz val="11"/>
      <color theme="0"/>
      <name val="宋体"/>
      <charset val="0"/>
      <scheme val="minor"/>
    </font>
    <font>
      <b/>
      <sz val="11"/>
      <color rgb="FF3F3F3F"/>
      <name val="宋体"/>
      <charset val="0"/>
      <scheme val="minor"/>
    </font>
    <font>
      <sz val="11"/>
      <color indexed="8"/>
      <name val="宋体"/>
      <charset val="134"/>
    </font>
    <font>
      <b/>
      <sz val="11"/>
      <color rgb="FFFA7D0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sz val="11"/>
      <color indexed="42"/>
      <name val="宋体"/>
      <charset val="134"/>
    </font>
    <font>
      <sz val="10"/>
      <name val="Calibri"/>
      <charset val="134"/>
    </font>
    <font>
      <sz val="11"/>
      <name val="Arial"/>
      <charset val="134"/>
    </font>
    <font>
      <b/>
      <sz val="10"/>
      <name val="宋体"/>
      <charset val="134"/>
    </font>
    <font>
      <sz val="11"/>
      <name val="SimSun"/>
      <charset val="134"/>
    </font>
    <font>
      <sz val="10"/>
      <name val="Arial"/>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89">
    <xf numFmtId="0" fontId="0" fillId="0" borderId="0">
      <alignment vertical="center"/>
    </xf>
    <xf numFmtId="42" fontId="0" fillId="0" borderId="0" applyFont="0" applyFill="0" applyBorder="0" applyAlignment="0" applyProtection="0">
      <alignment vertical="center"/>
    </xf>
    <xf numFmtId="0" fontId="27" fillId="16" borderId="0" applyNumberFormat="0" applyBorder="0" applyAlignment="0" applyProtection="0">
      <alignment vertical="center"/>
    </xf>
    <xf numFmtId="0" fontId="24" fillId="3" borderId="9" applyNumberFormat="0" applyAlignment="0" applyProtection="0">
      <alignment vertical="center"/>
    </xf>
    <xf numFmtId="44" fontId="0" fillId="0" borderId="0" applyFont="0" applyFill="0" applyBorder="0" applyAlignment="0" applyProtection="0">
      <alignment vertical="center"/>
    </xf>
    <xf numFmtId="0" fontId="28" fillId="0" borderId="0"/>
    <xf numFmtId="41" fontId="0" fillId="0" borderId="0" applyFont="0" applyFill="0" applyBorder="0" applyAlignment="0" applyProtection="0">
      <alignment vertical="center"/>
    </xf>
    <xf numFmtId="0" fontId="27" fillId="8" borderId="0" applyNumberFormat="0" applyBorder="0" applyAlignment="0" applyProtection="0">
      <alignment vertical="center"/>
    </xf>
    <xf numFmtId="0" fontId="29" fillId="5" borderId="0" applyNumberFormat="0" applyBorder="0" applyAlignment="0" applyProtection="0">
      <alignment vertical="center"/>
    </xf>
    <xf numFmtId="43" fontId="0" fillId="0" borderId="0" applyFont="0" applyFill="0" applyBorder="0" applyAlignment="0" applyProtection="0">
      <alignment vertical="center"/>
    </xf>
    <xf numFmtId="0" fontId="31" fillId="19"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lignment vertical="center"/>
    </xf>
    <xf numFmtId="0" fontId="39" fillId="0" borderId="0" applyNumberFormat="0" applyFill="0" applyBorder="0" applyAlignment="0" applyProtection="0">
      <alignment vertical="center"/>
    </xf>
    <xf numFmtId="0" fontId="0" fillId="2" borderId="8" applyNumberFormat="0" applyFont="0" applyAlignment="0" applyProtection="0">
      <alignment vertical="center"/>
    </xf>
    <xf numFmtId="0" fontId="28" fillId="0" borderId="0">
      <alignment vertical="center"/>
    </xf>
    <xf numFmtId="0" fontId="31" fillId="25" borderId="0" applyNumberFormat="0" applyBorder="0" applyAlignment="0" applyProtection="0">
      <alignment vertical="center"/>
    </xf>
    <xf numFmtId="0" fontId="3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xf numFmtId="0" fontId="38" fillId="0" borderId="0" applyNumberFormat="0" applyFill="0" applyBorder="0" applyAlignment="0" applyProtection="0">
      <alignment vertical="center"/>
    </xf>
    <xf numFmtId="0" fontId="22" fillId="0" borderId="7" applyNumberFormat="0" applyFill="0" applyAlignment="0" applyProtection="0">
      <alignment vertical="center"/>
    </xf>
    <xf numFmtId="0" fontId="28" fillId="0" borderId="0">
      <alignment vertical="center"/>
    </xf>
    <xf numFmtId="0" fontId="25" fillId="0" borderId="7" applyNumberFormat="0" applyFill="0" applyAlignment="0" applyProtection="0">
      <alignment vertical="center"/>
    </xf>
    <xf numFmtId="0" fontId="31" fillId="21" borderId="0" applyNumberFormat="0" applyBorder="0" applyAlignment="0" applyProtection="0">
      <alignment vertical="center"/>
    </xf>
    <xf numFmtId="0" fontId="36" fillId="0" borderId="13" applyNumberFormat="0" applyFill="0" applyAlignment="0" applyProtection="0">
      <alignment vertical="center"/>
    </xf>
    <xf numFmtId="0" fontId="31" fillId="22" borderId="0" applyNumberFormat="0" applyBorder="0" applyAlignment="0" applyProtection="0">
      <alignment vertical="center"/>
    </xf>
    <xf numFmtId="0" fontId="32" fillId="13" borderId="11" applyNumberFormat="0" applyAlignment="0" applyProtection="0">
      <alignment vertical="center"/>
    </xf>
    <xf numFmtId="0" fontId="34" fillId="13" borderId="9" applyNumberFormat="0" applyAlignment="0" applyProtection="0">
      <alignment vertical="center"/>
    </xf>
    <xf numFmtId="0" fontId="30" fillId="9" borderId="10" applyNumberFormat="0" applyAlignment="0" applyProtection="0">
      <alignment vertical="center"/>
    </xf>
    <xf numFmtId="0" fontId="0" fillId="4" borderId="0" applyNumberFormat="0" applyBorder="0" applyAlignment="0" applyProtection="0">
      <alignment vertical="center"/>
    </xf>
    <xf numFmtId="0" fontId="27" fillId="31" borderId="0" applyNumberFormat="0" applyBorder="0" applyAlignment="0" applyProtection="0">
      <alignment vertical="center"/>
    </xf>
    <xf numFmtId="0" fontId="31" fillId="28" borderId="0" applyNumberFormat="0" applyBorder="0" applyAlignment="0" applyProtection="0">
      <alignment vertical="center"/>
    </xf>
    <xf numFmtId="0" fontId="35" fillId="0" borderId="12" applyNumberFormat="0" applyFill="0" applyAlignment="0" applyProtection="0">
      <alignment vertical="center"/>
    </xf>
    <xf numFmtId="0" fontId="28" fillId="0" borderId="0">
      <alignment vertical="center"/>
    </xf>
    <xf numFmtId="0" fontId="41" fillId="0" borderId="14" applyNumberFormat="0" applyFill="0" applyAlignment="0" applyProtection="0">
      <alignment vertical="center"/>
    </xf>
    <xf numFmtId="0" fontId="42" fillId="32" borderId="0" applyNumberFormat="0" applyBorder="0" applyAlignment="0" applyProtection="0">
      <alignment vertical="center"/>
    </xf>
    <xf numFmtId="0" fontId="40" fillId="23" borderId="0" applyNumberFormat="0" applyBorder="0" applyAlignment="0" applyProtection="0">
      <alignment vertical="center"/>
    </xf>
    <xf numFmtId="0" fontId="27" fillId="18" borderId="0" applyNumberFormat="0" applyBorder="0" applyAlignment="0" applyProtection="0">
      <alignment vertical="center"/>
    </xf>
    <xf numFmtId="0" fontId="31" fillId="15" borderId="0" applyNumberFormat="0" applyBorder="0" applyAlignment="0" applyProtection="0">
      <alignment vertical="center"/>
    </xf>
    <xf numFmtId="0" fontId="27" fillId="17" borderId="0" applyNumberFormat="0" applyBorder="0" applyAlignment="0" applyProtection="0">
      <alignment vertical="center"/>
    </xf>
    <xf numFmtId="0" fontId="27" fillId="11" borderId="0" applyNumberFormat="0" applyBorder="0" applyAlignment="0" applyProtection="0">
      <alignment vertical="center"/>
    </xf>
    <xf numFmtId="0" fontId="27" fillId="30" borderId="0" applyNumberFormat="0" applyBorder="0" applyAlignment="0" applyProtection="0">
      <alignment vertical="center"/>
    </xf>
    <xf numFmtId="0" fontId="27" fillId="7" borderId="0" applyNumberFormat="0" applyBorder="0" applyAlignment="0" applyProtection="0">
      <alignment vertical="center"/>
    </xf>
    <xf numFmtId="0" fontId="31" fillId="12" borderId="0" applyNumberFormat="0" applyBorder="0" applyAlignment="0" applyProtection="0">
      <alignment vertical="center"/>
    </xf>
    <xf numFmtId="0" fontId="31" fillId="26" borderId="0" applyNumberFormat="0" applyBorder="0" applyAlignment="0" applyProtection="0">
      <alignment vertical="center"/>
    </xf>
    <xf numFmtId="0" fontId="27" fillId="29" borderId="0" applyNumberFormat="0" applyBorder="0" applyAlignment="0" applyProtection="0">
      <alignment vertical="center"/>
    </xf>
    <xf numFmtId="0" fontId="27" fillId="4" borderId="0" applyNumberFormat="0" applyBorder="0" applyAlignment="0" applyProtection="0">
      <alignment vertical="center"/>
    </xf>
    <xf numFmtId="0" fontId="31" fillId="14" borderId="0" applyNumberFormat="0" applyBorder="0" applyAlignment="0" applyProtection="0">
      <alignment vertical="center"/>
    </xf>
    <xf numFmtId="0" fontId="27" fillId="10" borderId="0" applyNumberFormat="0" applyBorder="0" applyAlignment="0" applyProtection="0">
      <alignment vertical="center"/>
    </xf>
    <xf numFmtId="0" fontId="31" fillId="20" borderId="0" applyNumberFormat="0" applyBorder="0" applyAlignment="0" applyProtection="0">
      <alignment vertical="center"/>
    </xf>
    <xf numFmtId="0" fontId="31" fillId="27" borderId="0" applyNumberFormat="0" applyBorder="0" applyAlignment="0" applyProtection="0">
      <alignment vertical="center"/>
    </xf>
    <xf numFmtId="0" fontId="28" fillId="0" borderId="0">
      <alignment vertical="center"/>
    </xf>
    <xf numFmtId="0" fontId="27" fillId="6" borderId="0" applyNumberFormat="0" applyBorder="0" applyAlignment="0" applyProtection="0">
      <alignment vertical="center"/>
    </xf>
    <xf numFmtId="0" fontId="31" fillId="24"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alignment vertical="center"/>
    </xf>
    <xf numFmtId="0" fontId="33" fillId="0" borderId="0">
      <alignment vertical="center"/>
    </xf>
    <xf numFmtId="0" fontId="28" fillId="0" borderId="0"/>
    <xf numFmtId="0" fontId="28" fillId="0" borderId="0">
      <alignment vertical="center"/>
    </xf>
    <xf numFmtId="0" fontId="0" fillId="0" borderId="0">
      <alignment vertical="center"/>
    </xf>
    <xf numFmtId="0" fontId="28" fillId="0" borderId="0">
      <alignment vertical="center"/>
    </xf>
    <xf numFmtId="0" fontId="33"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43" fillId="33" borderId="0">
      <alignment vertical="center"/>
    </xf>
  </cellStyleXfs>
  <cellXfs count="22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1" fillId="0" borderId="0" xfId="0" applyFont="1" applyFill="1" applyBorder="1">
      <alignment vertical="center"/>
    </xf>
    <xf numFmtId="0" fontId="4"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vertical="center"/>
    </xf>
    <xf numFmtId="0" fontId="5" fillId="0" borderId="0" xfId="0" applyFont="1" applyFill="1" applyAlignment="1">
      <alignment horizontal="center" vertical="center"/>
    </xf>
    <xf numFmtId="0" fontId="2" fillId="0" borderId="0" xfId="0" applyFont="1" applyFill="1" applyBorder="1" applyAlignment="1">
      <alignment horizontal="center" vertical="center"/>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1" xfId="59"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2"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64" applyFont="1" applyFill="1" applyBorder="1" applyAlignment="1">
      <alignment horizontal="center" vertical="center" wrapText="1"/>
    </xf>
    <xf numFmtId="0" fontId="2" fillId="0" borderId="5" xfId="0" applyFont="1" applyFill="1" applyBorder="1" applyAlignment="1">
      <alignment horizontal="left" vertical="top" wrapText="1"/>
    </xf>
    <xf numFmtId="0" fontId="2" fillId="0" borderId="1" xfId="64" applyFont="1" applyFill="1" applyBorder="1" applyAlignment="1">
      <alignment horizontal="center" vertical="center"/>
    </xf>
    <xf numFmtId="0" fontId="2" fillId="0" borderId="1" xfId="63"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68" applyNumberFormat="1"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1" fillId="0" borderId="1" xfId="59" applyFont="1" applyFill="1" applyBorder="1" applyAlignment="1">
      <alignment horizontal="center" vertical="center" wrapText="1"/>
    </xf>
    <xf numFmtId="0" fontId="4" fillId="0" borderId="1" xfId="0" applyFont="1" applyFill="1" applyBorder="1" applyAlignment="1">
      <alignment horizontal="left" vertical="top" wrapText="1"/>
    </xf>
    <xf numFmtId="0" fontId="2" fillId="0" borderId="1" xfId="11" applyFont="1" applyFill="1" applyBorder="1" applyAlignment="1">
      <alignment horizontal="left" vertical="center" wrapText="1"/>
    </xf>
    <xf numFmtId="0" fontId="1" fillId="0" borderId="1" xfId="0" applyFont="1" applyFill="1" applyBorder="1" applyAlignment="1">
      <alignment horizontal="center" vertical="center"/>
    </xf>
    <xf numFmtId="0" fontId="8" fillId="0" borderId="1" xfId="1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59"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3" fillId="0" borderId="1" xfId="59"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63" applyNumberFormat="1" applyFont="1" applyFill="1" applyBorder="1" applyAlignment="1">
      <alignment horizontal="center" vertical="center" wrapText="1"/>
    </xf>
    <xf numFmtId="49" fontId="4" fillId="0" borderId="1" xfId="54"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 xfId="54"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58" applyFont="1" applyFill="1" applyBorder="1" applyAlignment="1">
      <alignment horizontal="center" vertical="center" wrapText="1"/>
    </xf>
    <xf numFmtId="179" fontId="7" fillId="0" borderId="1" xfId="58" applyNumberFormat="1" applyFont="1" applyFill="1" applyBorder="1" applyAlignment="1">
      <alignment horizontal="center" vertical="center" wrapText="1"/>
    </xf>
    <xf numFmtId="0" fontId="4" fillId="0" borderId="5" xfId="16" applyFont="1" applyFill="1" applyBorder="1" applyAlignment="1">
      <alignment horizontal="center" vertical="center" wrapText="1" shrinkToFit="1"/>
    </xf>
    <xf numFmtId="0" fontId="4" fillId="0" borderId="1" xfId="16" applyFont="1" applyFill="1" applyBorder="1" applyAlignment="1">
      <alignment horizontal="center" vertical="center" wrapText="1"/>
    </xf>
    <xf numFmtId="49" fontId="2" fillId="0" borderId="1" xfId="83" applyNumberFormat="1" applyFont="1" applyFill="1" applyBorder="1" applyAlignment="1">
      <alignment horizontal="left" vertical="center" wrapText="1"/>
    </xf>
    <xf numFmtId="0" fontId="4" fillId="0" borderId="1" xfId="54" applyFont="1" applyFill="1" applyBorder="1" applyAlignment="1">
      <alignment horizontal="justify" vertical="center" wrapText="1"/>
    </xf>
    <xf numFmtId="0" fontId="4" fillId="0" borderId="1" xfId="54" applyFont="1" applyFill="1" applyBorder="1" applyAlignment="1">
      <alignment horizontal="left" vertical="center" wrapText="1"/>
    </xf>
    <xf numFmtId="58" fontId="4"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shrinkToFit="1"/>
    </xf>
    <xf numFmtId="0" fontId="12" fillId="0" borderId="1" xfId="0" applyFont="1" applyFill="1" applyBorder="1" applyAlignment="1">
      <alignment horizontal="center" vertical="center" wrapText="1"/>
    </xf>
    <xf numFmtId="0" fontId="3" fillId="0" borderId="1" xfId="21" applyNumberFormat="1" applyFont="1" applyFill="1" applyBorder="1" applyAlignment="1">
      <alignment horizontal="center" vertical="center" wrapText="1"/>
    </xf>
    <xf numFmtId="0" fontId="3" fillId="0" borderId="1" xfId="58" applyNumberFormat="1" applyFont="1" applyFill="1" applyBorder="1" applyAlignment="1">
      <alignment horizontal="left" vertical="center" wrapText="1"/>
    </xf>
    <xf numFmtId="0" fontId="3" fillId="0" borderId="1" xfId="58" applyNumberFormat="1" applyFont="1" applyFill="1" applyBorder="1" applyAlignment="1">
      <alignment horizontal="center" vertical="center" wrapText="1"/>
    </xf>
    <xf numFmtId="0" fontId="2" fillId="0" borderId="1" xfId="16" applyFont="1" applyFill="1" applyBorder="1" applyAlignment="1">
      <alignment horizontal="center" vertical="center" wrapText="1" shrinkToFit="1"/>
    </xf>
    <xf numFmtId="0" fontId="2" fillId="0" borderId="1" xfId="17" applyNumberFormat="1" applyFont="1" applyFill="1" applyBorder="1" applyAlignment="1" applyProtection="1">
      <alignment horizontal="center" vertical="center" wrapText="1" shrinkToFit="1"/>
    </xf>
    <xf numFmtId="179" fontId="2"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xf>
    <xf numFmtId="0" fontId="2" fillId="0" borderId="1" xfId="68" applyFont="1" applyFill="1" applyBorder="1" applyAlignment="1">
      <alignment horizontal="center" vertical="center" wrapText="1"/>
    </xf>
    <xf numFmtId="49" fontId="2" fillId="0" borderId="1" xfId="68"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3" fillId="0" borderId="1" xfId="85" applyFont="1" applyFill="1" applyBorder="1" applyAlignment="1">
      <alignment horizontal="left" vertical="center" wrapText="1"/>
    </xf>
    <xf numFmtId="0" fontId="3" fillId="0" borderId="1" xfId="83" applyNumberFormat="1" applyFont="1" applyFill="1" applyBorder="1" applyAlignment="1">
      <alignment horizontal="center" vertical="center" wrapText="1"/>
    </xf>
    <xf numFmtId="0" fontId="2" fillId="0" borderId="1" xfId="59" applyNumberFormat="1" applyFont="1" applyFill="1" applyBorder="1" applyAlignment="1">
      <alignment horizontal="center" vertical="center" wrapText="1"/>
    </xf>
    <xf numFmtId="0" fontId="2" fillId="0" borderId="1" xfId="85" applyFont="1" applyFill="1" applyBorder="1" applyAlignment="1">
      <alignment horizontal="left" vertical="center" wrapText="1"/>
    </xf>
    <xf numFmtId="0" fontId="3" fillId="0" borderId="1" xfId="16" applyFont="1" applyFill="1" applyBorder="1" applyAlignment="1">
      <alignment horizontal="center" vertical="center" wrapText="1" shrinkToFit="1"/>
    </xf>
    <xf numFmtId="0" fontId="2" fillId="0" borderId="1" xfId="54" applyNumberFormat="1" applyFont="1" applyFill="1" applyBorder="1" applyAlignment="1">
      <alignment horizontal="justify" vertical="center" wrapText="1"/>
    </xf>
    <xf numFmtId="0" fontId="2" fillId="0" borderId="1" xfId="68" applyFont="1" applyFill="1" applyBorder="1" applyAlignment="1">
      <alignment horizontal="left" vertical="center" wrapText="1"/>
    </xf>
    <xf numFmtId="0" fontId="3" fillId="0" borderId="1" xfId="85" applyNumberFormat="1" applyFont="1" applyFill="1" applyBorder="1" applyAlignment="1">
      <alignment horizontal="left" vertical="center" wrapText="1"/>
    </xf>
    <xf numFmtId="31"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69" applyFont="1" applyFill="1" applyBorder="1" applyAlignment="1">
      <alignment horizontal="center" vertical="center" wrapText="1"/>
    </xf>
    <xf numFmtId="0" fontId="11"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3" fillId="0" borderId="1" xfId="0" applyFont="1" applyFill="1" applyBorder="1">
      <alignment vertical="center"/>
    </xf>
    <xf numFmtId="0" fontId="14"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2" fillId="0" borderId="1" xfId="59" applyFont="1" applyFill="1" applyBorder="1" applyAlignment="1">
      <alignment horizontal="left" vertical="center" wrapText="1"/>
    </xf>
    <xf numFmtId="0" fontId="13" fillId="0" borderId="1" xfId="59" applyFont="1" applyFill="1" applyBorder="1" applyAlignment="1">
      <alignment horizontal="left" vertical="center" wrapText="1"/>
    </xf>
    <xf numFmtId="0" fontId="9" fillId="0" borderId="1" xfId="59"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1" xfId="59" applyFont="1" applyFill="1" applyBorder="1" applyAlignment="1">
      <alignment horizontal="center" vertical="center" wrapText="1"/>
    </xf>
    <xf numFmtId="0" fontId="2" fillId="0" borderId="1" xfId="59" applyNumberFormat="1" applyFont="1" applyFill="1" applyBorder="1" applyAlignment="1">
      <alignment horizontal="left" vertical="center" wrapText="1"/>
    </xf>
    <xf numFmtId="0" fontId="2" fillId="0" borderId="1" xfId="63" applyFont="1" applyFill="1" applyBorder="1" applyAlignment="1">
      <alignment horizontal="left" vertical="center" wrapText="1"/>
    </xf>
    <xf numFmtId="0" fontId="9" fillId="0" borderId="1" xfId="63" applyFont="1" applyFill="1" applyBorder="1" applyAlignment="1">
      <alignment horizontal="left" vertical="center" wrapText="1"/>
    </xf>
    <xf numFmtId="0" fontId="2" fillId="0" borderId="1" xfId="64" applyFont="1" applyFill="1" applyBorder="1" applyAlignment="1">
      <alignment horizontal="left" vertical="center" wrapText="1"/>
    </xf>
    <xf numFmtId="0" fontId="11" fillId="0" borderId="1" xfId="69"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2"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2" fillId="0" borderId="1" xfId="72" applyFont="1" applyFill="1" applyBorder="1" applyAlignment="1">
      <alignment horizontal="center" vertical="center" wrapText="1"/>
    </xf>
    <xf numFmtId="0" fontId="2" fillId="0" borderId="1" xfId="73" applyFont="1" applyFill="1" applyBorder="1" applyAlignment="1">
      <alignment horizontal="center" vertical="center" wrapText="1"/>
    </xf>
    <xf numFmtId="49" fontId="2" fillId="0" borderId="1" xfId="71" applyNumberFormat="1" applyFont="1" applyFill="1" applyBorder="1" applyAlignment="1">
      <alignment horizontal="center" vertical="center" wrapText="1"/>
    </xf>
    <xf numFmtId="0" fontId="7" fillId="0" borderId="1" xfId="0" applyFont="1" applyFill="1" applyBorder="1" applyAlignment="1">
      <alignment vertical="center" wrapText="1"/>
    </xf>
    <xf numFmtId="49" fontId="2" fillId="0" borderId="1" xfId="73" applyNumberFormat="1" applyFont="1" applyFill="1" applyBorder="1" applyAlignment="1">
      <alignment horizontal="center" vertical="center" wrapText="1"/>
    </xf>
    <xf numFmtId="0" fontId="2" fillId="0" borderId="1" xfId="77" applyFont="1" applyFill="1" applyBorder="1" applyAlignment="1">
      <alignment horizontal="center" vertical="center" wrapText="1"/>
    </xf>
    <xf numFmtId="0" fontId="2" fillId="0" borderId="1" xfId="75" applyFont="1" applyFill="1" applyBorder="1" applyAlignment="1">
      <alignment horizontal="center" vertical="center" wrapText="1"/>
    </xf>
    <xf numFmtId="0" fontId="2" fillId="0" borderId="1" xfId="74" applyFont="1" applyFill="1" applyBorder="1" applyAlignment="1">
      <alignment horizontal="center" vertical="center" wrapText="1"/>
    </xf>
    <xf numFmtId="31" fontId="2" fillId="0" borderId="1" xfId="74" applyNumberFormat="1" applyFont="1" applyFill="1" applyBorder="1" applyAlignment="1">
      <alignment horizontal="center" vertical="center" wrapText="1"/>
    </xf>
    <xf numFmtId="49" fontId="2" fillId="0" borderId="1" xfId="74" applyNumberFormat="1" applyFont="1" applyFill="1" applyBorder="1" applyAlignment="1">
      <alignment horizontal="center" vertical="center" wrapText="1"/>
    </xf>
    <xf numFmtId="0" fontId="2" fillId="0" borderId="1" xfId="66" applyFont="1" applyFill="1" applyBorder="1" applyAlignment="1">
      <alignment horizontal="center" vertical="center" wrapText="1"/>
    </xf>
    <xf numFmtId="49" fontId="2" fillId="0" borderId="1" xfId="66" applyNumberFormat="1" applyFont="1" applyFill="1" applyBorder="1" applyAlignment="1">
      <alignment horizontal="center" vertical="center" wrapText="1"/>
    </xf>
    <xf numFmtId="31" fontId="2" fillId="0" borderId="1" xfId="66" applyNumberFormat="1" applyFont="1" applyFill="1" applyBorder="1" applyAlignment="1">
      <alignment horizontal="center" vertical="center" wrapText="1"/>
    </xf>
    <xf numFmtId="0" fontId="4" fillId="0" borderId="1" xfId="60" applyFont="1" applyFill="1" applyBorder="1" applyAlignment="1">
      <alignment horizontal="center" vertical="center" wrapText="1"/>
    </xf>
    <xf numFmtId="14" fontId="4" fillId="0" borderId="1" xfId="60" applyNumberFormat="1" applyFont="1" applyFill="1" applyBorder="1" applyAlignment="1">
      <alignment horizontal="center" vertical="center" wrapText="1"/>
    </xf>
    <xf numFmtId="0" fontId="2" fillId="0" borderId="1" xfId="80" applyFont="1" applyFill="1" applyBorder="1" applyAlignment="1">
      <alignment horizontal="center" vertical="center" wrapText="1"/>
    </xf>
    <xf numFmtId="0" fontId="2" fillId="0" borderId="1" xfId="79" applyFont="1" applyFill="1" applyBorder="1" applyAlignment="1">
      <alignment horizontal="center" vertical="center" wrapText="1"/>
    </xf>
    <xf numFmtId="31" fontId="2" fillId="0" borderId="1" xfId="79" applyNumberFormat="1" applyFont="1" applyFill="1" applyBorder="1" applyAlignment="1">
      <alignment horizontal="center" vertical="center" wrapText="1"/>
    </xf>
    <xf numFmtId="0" fontId="2" fillId="0" borderId="1" xfId="84" applyFont="1" applyFill="1" applyBorder="1" applyAlignment="1">
      <alignment horizontal="center" vertical="center" wrapText="1"/>
    </xf>
    <xf numFmtId="0" fontId="2" fillId="0" borderId="1" xfId="83" applyFont="1" applyFill="1" applyBorder="1" applyAlignment="1">
      <alignment horizontal="center" vertical="center" wrapText="1"/>
    </xf>
    <xf numFmtId="0" fontId="4" fillId="0" borderId="1" xfId="81" applyFont="1" applyFill="1" applyBorder="1" applyAlignment="1">
      <alignment horizontal="center" vertical="center" wrapText="1"/>
    </xf>
    <xf numFmtId="0" fontId="7" fillId="0" borderId="1" xfId="78" applyFont="1" applyFill="1" applyBorder="1" applyAlignment="1">
      <alignment horizontal="center" vertical="center" wrapText="1"/>
    </xf>
    <xf numFmtId="0" fontId="2" fillId="0" borderId="1" xfId="76" applyFont="1" applyFill="1" applyBorder="1" applyAlignment="1">
      <alignment horizontal="center" vertical="center" wrapText="1"/>
    </xf>
    <xf numFmtId="0" fontId="2" fillId="0" borderId="1" xfId="7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0" borderId="1" xfId="76"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1" fillId="0" borderId="1" xfId="0" applyFont="1" applyFill="1" applyBorder="1" applyAlignment="1">
      <alignment vertical="center" wrapText="1"/>
    </xf>
    <xf numFmtId="0" fontId="4" fillId="0" borderId="1" xfId="82" applyFont="1" applyFill="1" applyBorder="1" applyAlignment="1">
      <alignment horizontal="center" vertical="center" wrapText="1"/>
    </xf>
    <xf numFmtId="0" fontId="7"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9" fillId="0" borderId="1" xfId="16" applyFont="1" applyFill="1" applyBorder="1" applyAlignment="1">
      <alignment horizontal="center" vertical="center" wrapText="1" shrinkToFit="1"/>
    </xf>
    <xf numFmtId="0" fontId="5" fillId="0" borderId="1" xfId="0" applyFont="1" applyFill="1" applyBorder="1" applyAlignment="1">
      <alignment horizontal="center" vertical="center"/>
    </xf>
    <xf numFmtId="0" fontId="9" fillId="0" borderId="2" xfId="16" applyFont="1" applyFill="1" applyBorder="1" applyAlignment="1">
      <alignment horizontal="center" vertical="center" wrapText="1" shrinkToFit="1"/>
    </xf>
    <xf numFmtId="177" fontId="9"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readingOrder="1"/>
    </xf>
    <xf numFmtId="0" fontId="9" fillId="0" borderId="1" xfId="83"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5" fillId="0" borderId="1" xfId="59" applyNumberFormat="1"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1" xfId="16"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9" fillId="0" borderId="1" xfId="59" applyNumberFormat="1" applyFont="1" applyFill="1" applyBorder="1" applyAlignment="1">
      <alignment horizontal="center" vertical="center" wrapText="1"/>
    </xf>
    <xf numFmtId="0" fontId="5" fillId="0" borderId="3" xfId="0" applyFont="1" applyFill="1" applyBorder="1" applyAlignment="1">
      <alignment horizontal="center" vertical="center"/>
    </xf>
    <xf numFmtId="49" fontId="9" fillId="0" borderId="3" xfId="0" applyNumberFormat="1" applyFont="1" applyFill="1" applyBorder="1" applyAlignment="1">
      <alignment horizontal="center" vertical="center" wrapText="1"/>
    </xf>
    <xf numFmtId="49" fontId="9" fillId="0" borderId="1" xfId="6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5" fillId="0" borderId="1" xfId="58" applyFont="1" applyFill="1" applyBorder="1" applyAlignment="1">
      <alignment horizontal="center" vertical="center" wrapText="1"/>
    </xf>
    <xf numFmtId="0" fontId="9" fillId="0" borderId="1" xfId="16" applyFont="1" applyFill="1" applyBorder="1" applyAlignment="1" applyProtection="1">
      <alignment horizontal="center" vertical="center" wrapText="1" shrinkToFit="1"/>
    </xf>
    <xf numFmtId="0" fontId="9" fillId="0" borderId="1" xfId="0" applyNumberFormat="1" applyFont="1" applyFill="1" applyBorder="1" applyAlignment="1" applyProtection="1">
      <alignment horizontal="center" vertical="top" wrapText="1"/>
    </xf>
    <xf numFmtId="0" fontId="16"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5" fillId="0" borderId="1" xfId="0" applyFont="1" applyFill="1" applyBorder="1" applyAlignment="1">
      <alignment horizontal="center" vertical="center" wrapText="1" readingOrder="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readingOrder="1"/>
    </xf>
    <xf numFmtId="178" fontId="2" fillId="0" borderId="1" xfId="0" applyNumberFormat="1" applyFont="1" applyFill="1" applyBorder="1" applyAlignment="1">
      <alignment horizontal="center" vertical="center"/>
    </xf>
    <xf numFmtId="58" fontId="2" fillId="0" borderId="1" xfId="0" applyNumberFormat="1" applyFont="1" applyFill="1" applyBorder="1" applyAlignment="1">
      <alignment horizontal="center" vertical="center"/>
    </xf>
    <xf numFmtId="57" fontId="11"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14" fontId="11"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2" fillId="0" borderId="1" xfId="16" applyFont="1" applyFill="1" applyBorder="1" applyAlignment="1" applyProtection="1">
      <alignment horizontal="left" vertical="center" wrapText="1" shrinkToFit="1"/>
    </xf>
    <xf numFmtId="0" fontId="2" fillId="0" borderId="1" xfId="16" applyFont="1" applyFill="1" applyBorder="1" applyAlignment="1" applyProtection="1">
      <alignment horizontal="center" vertical="center" wrapText="1" shrinkToFit="1"/>
    </xf>
    <xf numFmtId="0" fontId="11" fillId="0" borderId="1" xfId="16" applyFont="1" applyFill="1" applyBorder="1" applyAlignment="1" applyProtection="1">
      <alignment horizontal="left" vertical="center" wrapText="1" shrinkToFit="1"/>
    </xf>
    <xf numFmtId="0" fontId="2" fillId="0" borderId="1" xfId="59" applyNumberFormat="1" applyFont="1" applyFill="1" applyBorder="1" applyAlignment="1" applyProtection="1">
      <alignment horizontal="center" vertical="center" wrapText="1"/>
    </xf>
    <xf numFmtId="0" fontId="3" fillId="0" borderId="1" xfId="49" applyFont="1" applyFill="1" applyBorder="1" applyAlignment="1">
      <alignment horizontal="center" vertical="center" wrapText="1"/>
    </xf>
    <xf numFmtId="0" fontId="3" fillId="0" borderId="1" xfId="64" applyFont="1" applyFill="1" applyBorder="1" applyAlignment="1">
      <alignment horizontal="center" vertical="center" wrapText="1"/>
    </xf>
    <xf numFmtId="0" fontId="3" fillId="0" borderId="1" xfId="32"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2" fillId="0" borderId="1" xfId="59" applyNumberFormat="1"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3" fillId="0" borderId="1" xfId="16" applyFont="1" applyFill="1" applyBorder="1" applyAlignment="1" applyProtection="1">
      <alignment horizontal="center" vertical="center" wrapText="1" shrinkToFit="1"/>
    </xf>
    <xf numFmtId="0" fontId="1" fillId="0" borderId="1" xfId="59"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3" fillId="0" borderId="1" xfId="16" applyFont="1" applyFill="1" applyBorder="1" applyAlignment="1" applyProtection="1">
      <alignment horizontal="left" vertical="center" wrapText="1" shrinkToFit="1"/>
    </xf>
    <xf numFmtId="0" fontId="20" fillId="0" borderId="1" xfId="0" applyFont="1" applyFill="1" applyBorder="1" applyAlignment="1">
      <alignment horizontal="center" vertical="center" wrapText="1"/>
    </xf>
    <xf numFmtId="0" fontId="3" fillId="0" borderId="1" xfId="16" applyFont="1" applyFill="1" applyBorder="1" applyAlignment="1">
      <alignment horizontal="left" vertical="center" wrapText="1" shrinkToFit="1"/>
    </xf>
    <xf numFmtId="179" fontId="3" fillId="0" borderId="1" xfId="0" applyNumberFormat="1" applyFont="1" applyFill="1" applyBorder="1" applyAlignment="1">
      <alignment horizontal="center" vertical="center" wrapText="1"/>
    </xf>
    <xf numFmtId="0" fontId="1" fillId="0" borderId="4" xfId="59"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 xfId="60" applyNumberFormat="1" applyFont="1" applyFill="1" applyBorder="1" applyAlignment="1">
      <alignment horizontal="left" vertical="center" wrapText="1"/>
    </xf>
    <xf numFmtId="0" fontId="2" fillId="0" borderId="1" xfId="6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3" fillId="0" borderId="1" xfId="88" applyNumberFormat="1" applyFont="1" applyFill="1" applyBorder="1" applyAlignment="1">
      <alignment horizontal="left" vertical="center" wrapText="1"/>
    </xf>
    <xf numFmtId="0" fontId="3" fillId="0" borderId="1" xfId="83" applyFont="1" applyFill="1" applyBorder="1" applyAlignment="1">
      <alignment horizontal="left" vertical="center" wrapText="1"/>
    </xf>
    <xf numFmtId="0" fontId="3" fillId="0" borderId="1" xfId="58" applyNumberFormat="1" applyFont="1" applyFill="1" applyBorder="1" applyAlignment="1">
      <alignment vertical="center" wrapText="1"/>
    </xf>
    <xf numFmtId="0" fontId="3" fillId="0" borderId="1" xfId="87" applyFont="1" applyFill="1" applyBorder="1" applyAlignment="1">
      <alignment vertical="center" wrapText="1"/>
    </xf>
    <xf numFmtId="0" fontId="3" fillId="0" borderId="1" xfId="83" applyFont="1" applyFill="1" applyBorder="1" applyAlignment="1">
      <alignment vertical="center" wrapText="1"/>
    </xf>
    <xf numFmtId="0" fontId="2" fillId="0" borderId="1" xfId="83" applyFont="1" applyFill="1" applyBorder="1" applyAlignment="1">
      <alignment horizontal="left" vertical="center" wrapText="1"/>
    </xf>
    <xf numFmtId="0" fontId="3" fillId="0" borderId="1" xfId="86" applyNumberFormat="1" applyFont="1" applyFill="1" applyBorder="1" applyAlignment="1">
      <alignment horizontal="left" vertical="center" wrapText="1"/>
    </xf>
  </cellXfs>
  <cellStyles count="89">
    <cellStyle name="常规" xfId="0" builtinId="0"/>
    <cellStyle name="货币[0]" xfId="1" builtinId="7"/>
    <cellStyle name="20% - 强调文字颜色 3" xfId="2" builtinId="38"/>
    <cellStyle name="输入" xfId="3" builtinId="20"/>
    <cellStyle name="货币" xfId="4" builtinId="4"/>
    <cellStyle name="常规 4 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2 5" xfId="21"/>
    <cellStyle name="解释性文本" xfId="22" builtinId="53"/>
    <cellStyle name="标题 1" xfId="23" builtinId="16"/>
    <cellStyle name="常规 6 3"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40% - 强调文字颜色 4 2" xfId="32"/>
    <cellStyle name="20% - 强调文字颜色 6" xfId="33" builtinId="50"/>
    <cellStyle name="强调文字颜色 2" xfId="34" builtinId="33"/>
    <cellStyle name="链接单元格" xfId="35" builtinId="24"/>
    <cellStyle name="常规_Sheet2" xfId="36"/>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2 3" xfId="54"/>
    <cellStyle name="40% - 强调文字颜色 6" xfId="55" builtinId="51"/>
    <cellStyle name="60% - 强调文字颜色 6" xfId="56" builtinId="52"/>
    <cellStyle name="常规 4 21" xfId="57"/>
    <cellStyle name="常规 3" xfId="58"/>
    <cellStyle name="常规 4" xfId="59"/>
    <cellStyle name="常规 2" xfId="60"/>
    <cellStyle name="常规_Sheet1" xfId="61"/>
    <cellStyle name="常规 4 23" xfId="62"/>
    <cellStyle name="常规 4 2" xfId="63"/>
    <cellStyle name="常规 5" xfId="64"/>
    <cellStyle name="常规 2 10 2" xfId="65"/>
    <cellStyle name="常规 14" xfId="66"/>
    <cellStyle name="常规 2 6" xfId="67"/>
    <cellStyle name="常规 10" xfId="68"/>
    <cellStyle name="常规 2 2" xfId="69"/>
    <cellStyle name="常规 5 14" xfId="70"/>
    <cellStyle name="常规 9" xfId="71"/>
    <cellStyle name="常规 7" xfId="72"/>
    <cellStyle name="常规 8" xfId="73"/>
    <cellStyle name="常规 13" xfId="74"/>
    <cellStyle name="常规 12" xfId="75"/>
    <cellStyle name="常规 18" xfId="76"/>
    <cellStyle name="常规 11" xfId="77"/>
    <cellStyle name="常规 21" xfId="78"/>
    <cellStyle name="常规 16" xfId="79"/>
    <cellStyle name="常规 15" xfId="80"/>
    <cellStyle name="常规 20" xfId="81"/>
    <cellStyle name="常规 22" xfId="82"/>
    <cellStyle name="常规 17" xfId="83"/>
    <cellStyle name="常规 2 14" xfId="84"/>
    <cellStyle name="常规 10 3" xfId="85"/>
    <cellStyle name="常规 3 2" xfId="86"/>
    <cellStyle name="常规 17 2" xfId="87"/>
    <cellStyle name="强调文字颜色 5 2Sheet3" xfId="88"/>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363"/>
  <sheetViews>
    <sheetView tabSelected="1" zoomScale="70" zoomScaleNormal="70" workbookViewId="0">
      <selection activeCell="A1" sqref="A1:Q1"/>
    </sheetView>
  </sheetViews>
  <sheetFormatPr defaultColWidth="9" defaultRowHeight="13.5"/>
  <cols>
    <col min="1" max="1" width="5.50833333333333" style="1" customWidth="1"/>
    <col min="2" max="2" width="7.50833333333333" style="1" customWidth="1"/>
    <col min="3" max="3" width="7.75" style="1" customWidth="1"/>
    <col min="4" max="4" width="8.375" style="1" customWidth="1"/>
    <col min="5" max="5" width="8.25" style="1" customWidth="1"/>
    <col min="6" max="6" width="4.75" style="1" customWidth="1"/>
    <col min="7" max="8" width="8.125" style="1" customWidth="1"/>
    <col min="9" max="9" width="27.5083333333333" style="1" customWidth="1"/>
    <col min="10" max="10" width="9.25" style="1" customWidth="1"/>
    <col min="11" max="11" width="6.25" style="1" customWidth="1"/>
    <col min="12" max="12" width="6.625" style="1" customWidth="1"/>
    <col min="13" max="13" width="5.50833333333333" style="1" customWidth="1"/>
    <col min="14" max="14" width="6.875" style="1" customWidth="1"/>
    <col min="15" max="15" width="49.375" style="1" customWidth="1"/>
    <col min="16" max="16" width="27.5083333333333" style="1" customWidth="1"/>
    <col min="17" max="17" width="9.125" style="1" customWidth="1"/>
    <col min="18" max="16384" width="9" style="1"/>
  </cols>
  <sheetData>
    <row r="1" s="1" customFormat="1" ht="37" customHeight="1" spans="1:17">
      <c r="A1" s="18" t="s">
        <v>0</v>
      </c>
      <c r="B1" s="18"/>
      <c r="C1" s="18"/>
      <c r="D1" s="18"/>
      <c r="E1" s="18"/>
      <c r="F1" s="18"/>
      <c r="G1" s="18"/>
      <c r="H1" s="18"/>
      <c r="I1" s="18"/>
      <c r="J1" s="18"/>
      <c r="K1" s="18"/>
      <c r="L1" s="18"/>
      <c r="M1" s="18"/>
      <c r="N1" s="18"/>
      <c r="O1" s="18"/>
      <c r="P1" s="18"/>
      <c r="Q1" s="18"/>
    </row>
    <row r="2" s="1" customFormat="1" ht="31" customHeight="1" spans="1:17">
      <c r="A2" s="19" t="s">
        <v>1</v>
      </c>
      <c r="B2" s="20" t="s">
        <v>2</v>
      </c>
      <c r="C2" s="20" t="s">
        <v>3</v>
      </c>
      <c r="D2" s="20" t="s">
        <v>4</v>
      </c>
      <c r="E2" s="20" t="s">
        <v>5</v>
      </c>
      <c r="F2" s="20" t="s">
        <v>6</v>
      </c>
      <c r="G2" s="21" t="s">
        <v>7</v>
      </c>
      <c r="H2" s="22"/>
      <c r="I2" s="20" t="s">
        <v>8</v>
      </c>
      <c r="J2" s="20" t="s">
        <v>9</v>
      </c>
      <c r="K2" s="23"/>
      <c r="L2" s="23"/>
      <c r="M2" s="23"/>
      <c r="N2" s="20" t="s">
        <v>10</v>
      </c>
      <c r="O2" s="20" t="s">
        <v>11</v>
      </c>
      <c r="P2" s="20" t="s">
        <v>12</v>
      </c>
      <c r="Q2" s="20" t="s">
        <v>13</v>
      </c>
    </row>
    <row r="3" s="1" customFormat="1" ht="32" customHeight="1" spans="1:17">
      <c r="A3" s="19"/>
      <c r="B3" s="23"/>
      <c r="C3" s="20"/>
      <c r="D3" s="20"/>
      <c r="E3" s="23"/>
      <c r="F3" s="20"/>
      <c r="G3" s="20" t="s">
        <v>14</v>
      </c>
      <c r="H3" s="20" t="s">
        <v>15</v>
      </c>
      <c r="I3" s="23"/>
      <c r="J3" s="20" t="s">
        <v>16</v>
      </c>
      <c r="K3" s="20" t="s">
        <v>17</v>
      </c>
      <c r="L3" s="20" t="s">
        <v>18</v>
      </c>
      <c r="M3" s="20" t="s">
        <v>19</v>
      </c>
      <c r="N3" s="20"/>
      <c r="O3" s="20"/>
      <c r="P3" s="20"/>
      <c r="Q3" s="20"/>
    </row>
    <row r="4" s="1" customFormat="1" ht="30" customHeight="1" spans="1:17">
      <c r="A4" s="20" t="s">
        <v>20</v>
      </c>
      <c r="B4" s="20"/>
      <c r="C4" s="20"/>
      <c r="D4" s="20"/>
      <c r="E4" s="20"/>
      <c r="F4" s="20"/>
      <c r="G4" s="20"/>
      <c r="H4" s="20"/>
      <c r="I4" s="20"/>
      <c r="J4" s="20">
        <f>SUM(J5:J1363)</f>
        <v>14959.6317</v>
      </c>
      <c r="K4" s="20">
        <f t="shared" ref="J4:N4" si="0">SUM(K5:K1363)</f>
        <v>12719.6</v>
      </c>
      <c r="L4" s="20">
        <f t="shared" si="0"/>
        <v>51.6</v>
      </c>
      <c r="M4" s="20">
        <f t="shared" si="0"/>
        <v>2188.4317</v>
      </c>
      <c r="N4" s="20">
        <f t="shared" si="0"/>
        <v>27960.2</v>
      </c>
      <c r="O4" s="20"/>
      <c r="P4" s="20"/>
      <c r="Q4" s="20"/>
    </row>
    <row r="5" s="2" customFormat="1" ht="96" spans="1:17">
      <c r="A5" s="24">
        <v>1</v>
      </c>
      <c r="B5" s="25" t="s">
        <v>21</v>
      </c>
      <c r="C5" s="25" t="s">
        <v>22</v>
      </c>
      <c r="D5" s="25" t="s">
        <v>23</v>
      </c>
      <c r="E5" s="25" t="s">
        <v>24</v>
      </c>
      <c r="F5" s="25" t="s">
        <v>25</v>
      </c>
      <c r="G5" s="25">
        <v>2019.08</v>
      </c>
      <c r="H5" s="25">
        <v>2019.12</v>
      </c>
      <c r="I5" s="25" t="s">
        <v>26</v>
      </c>
      <c r="J5" s="26">
        <f t="shared" ref="J5:J68" si="1">K5+L5+M5</f>
        <v>6</v>
      </c>
      <c r="K5" s="26">
        <v>5</v>
      </c>
      <c r="L5" s="26"/>
      <c r="M5" s="26">
        <v>1</v>
      </c>
      <c r="N5" s="25">
        <v>10</v>
      </c>
      <c r="O5" s="34" t="s">
        <v>27</v>
      </c>
      <c r="P5" s="34" t="s">
        <v>28</v>
      </c>
      <c r="Q5" s="41" t="s">
        <v>29</v>
      </c>
    </row>
    <row r="6" s="2" customFormat="1" ht="96" spans="1:17">
      <c r="A6" s="24">
        <v>2</v>
      </c>
      <c r="B6" s="25" t="s">
        <v>21</v>
      </c>
      <c r="C6" s="25" t="s">
        <v>22</v>
      </c>
      <c r="D6" s="25" t="s">
        <v>23</v>
      </c>
      <c r="E6" s="25" t="s">
        <v>30</v>
      </c>
      <c r="F6" s="25" t="s">
        <v>31</v>
      </c>
      <c r="G6" s="25">
        <v>2019.08</v>
      </c>
      <c r="H6" s="25">
        <v>2019.12</v>
      </c>
      <c r="I6" s="25" t="s">
        <v>32</v>
      </c>
      <c r="J6" s="26">
        <f t="shared" si="1"/>
        <v>6</v>
      </c>
      <c r="K6" s="26">
        <v>5</v>
      </c>
      <c r="L6" s="26"/>
      <c r="M6" s="26">
        <v>1</v>
      </c>
      <c r="N6" s="26">
        <v>5</v>
      </c>
      <c r="O6" s="34" t="s">
        <v>33</v>
      </c>
      <c r="P6" s="34" t="s">
        <v>34</v>
      </c>
      <c r="Q6" s="41" t="s">
        <v>29</v>
      </c>
    </row>
    <row r="7" s="2" customFormat="1" ht="96" spans="1:17">
      <c r="A7" s="24">
        <v>3</v>
      </c>
      <c r="B7" s="25" t="s">
        <v>21</v>
      </c>
      <c r="C7" s="25" t="s">
        <v>22</v>
      </c>
      <c r="D7" s="25" t="s">
        <v>23</v>
      </c>
      <c r="E7" s="25" t="s">
        <v>35</v>
      </c>
      <c r="F7" s="25" t="s">
        <v>31</v>
      </c>
      <c r="G7" s="25">
        <v>2019.08</v>
      </c>
      <c r="H7" s="25">
        <v>2019.12</v>
      </c>
      <c r="I7" s="25" t="s">
        <v>36</v>
      </c>
      <c r="J7" s="26">
        <f t="shared" si="1"/>
        <v>5.5</v>
      </c>
      <c r="K7" s="26">
        <v>5</v>
      </c>
      <c r="L7" s="26"/>
      <c r="M7" s="26">
        <v>0.5</v>
      </c>
      <c r="N7" s="26">
        <v>4</v>
      </c>
      <c r="O7" s="34" t="s">
        <v>37</v>
      </c>
      <c r="P7" s="34" t="s">
        <v>34</v>
      </c>
      <c r="Q7" s="41" t="s">
        <v>29</v>
      </c>
    </row>
    <row r="8" s="2" customFormat="1" ht="96" spans="1:17">
      <c r="A8" s="24">
        <v>4</v>
      </c>
      <c r="B8" s="25" t="s">
        <v>21</v>
      </c>
      <c r="C8" s="25" t="s">
        <v>38</v>
      </c>
      <c r="D8" s="25" t="s">
        <v>23</v>
      </c>
      <c r="E8" s="25" t="s">
        <v>39</v>
      </c>
      <c r="F8" s="25" t="s">
        <v>31</v>
      </c>
      <c r="G8" s="26">
        <v>2019.8</v>
      </c>
      <c r="H8" s="25">
        <v>2019.12</v>
      </c>
      <c r="I8" s="35" t="s">
        <v>40</v>
      </c>
      <c r="J8" s="26">
        <f t="shared" si="1"/>
        <v>8.5</v>
      </c>
      <c r="K8" s="26">
        <v>8</v>
      </c>
      <c r="L8" s="26"/>
      <c r="M8" s="26">
        <v>0.5</v>
      </c>
      <c r="N8" s="35">
        <v>4</v>
      </c>
      <c r="O8" s="34" t="s">
        <v>41</v>
      </c>
      <c r="P8" s="34" t="s">
        <v>34</v>
      </c>
      <c r="Q8" s="41" t="s">
        <v>29</v>
      </c>
    </row>
    <row r="9" s="2" customFormat="1" ht="84" spans="1:17">
      <c r="A9" s="24">
        <v>5</v>
      </c>
      <c r="B9" s="25" t="s">
        <v>21</v>
      </c>
      <c r="C9" s="25" t="s">
        <v>38</v>
      </c>
      <c r="D9" s="25" t="s">
        <v>23</v>
      </c>
      <c r="E9" s="25" t="s">
        <v>39</v>
      </c>
      <c r="F9" s="25" t="s">
        <v>31</v>
      </c>
      <c r="G9" s="26">
        <v>2019.8</v>
      </c>
      <c r="H9" s="25">
        <v>2019.12</v>
      </c>
      <c r="I9" s="35" t="s">
        <v>42</v>
      </c>
      <c r="J9" s="26">
        <f t="shared" si="1"/>
        <v>4</v>
      </c>
      <c r="K9" s="26">
        <v>3</v>
      </c>
      <c r="L9" s="26"/>
      <c r="M9" s="26">
        <v>1</v>
      </c>
      <c r="N9" s="35">
        <v>6</v>
      </c>
      <c r="O9" s="36" t="s">
        <v>43</v>
      </c>
      <c r="P9" s="34" t="s">
        <v>34</v>
      </c>
      <c r="Q9" s="41" t="s">
        <v>29</v>
      </c>
    </row>
    <row r="10" s="2" customFormat="1" ht="84" spans="1:17">
      <c r="A10" s="24">
        <v>6</v>
      </c>
      <c r="B10" s="25" t="s">
        <v>21</v>
      </c>
      <c r="C10" s="25" t="s">
        <v>38</v>
      </c>
      <c r="D10" s="25" t="s">
        <v>23</v>
      </c>
      <c r="E10" s="25" t="s">
        <v>39</v>
      </c>
      <c r="F10" s="25" t="s">
        <v>31</v>
      </c>
      <c r="G10" s="25">
        <v>2019.8</v>
      </c>
      <c r="H10" s="25">
        <v>2019.12</v>
      </c>
      <c r="I10" s="35" t="s">
        <v>44</v>
      </c>
      <c r="J10" s="26">
        <f t="shared" si="1"/>
        <v>5.5</v>
      </c>
      <c r="K10" s="26">
        <v>5</v>
      </c>
      <c r="L10" s="26"/>
      <c r="M10" s="26">
        <v>0.5</v>
      </c>
      <c r="N10" s="35">
        <v>6</v>
      </c>
      <c r="O10" s="36" t="s">
        <v>45</v>
      </c>
      <c r="P10" s="34" t="s">
        <v>34</v>
      </c>
      <c r="Q10" s="41" t="s">
        <v>29</v>
      </c>
    </row>
    <row r="11" s="2" customFormat="1" ht="84" spans="1:17">
      <c r="A11" s="24">
        <v>7</v>
      </c>
      <c r="B11" s="25" t="s">
        <v>21</v>
      </c>
      <c r="C11" s="25" t="s">
        <v>38</v>
      </c>
      <c r="D11" s="25" t="s">
        <v>23</v>
      </c>
      <c r="E11" s="25" t="s">
        <v>39</v>
      </c>
      <c r="F11" s="25" t="s">
        <v>31</v>
      </c>
      <c r="G11" s="25">
        <v>2019.8</v>
      </c>
      <c r="H11" s="25">
        <v>2019.12</v>
      </c>
      <c r="I11" s="35" t="s">
        <v>46</v>
      </c>
      <c r="J11" s="26">
        <f t="shared" si="1"/>
        <v>16</v>
      </c>
      <c r="K11" s="26">
        <v>15</v>
      </c>
      <c r="L11" s="26"/>
      <c r="M11" s="26">
        <v>1</v>
      </c>
      <c r="N11" s="35">
        <v>10</v>
      </c>
      <c r="O11" s="34" t="s">
        <v>47</v>
      </c>
      <c r="P11" s="34" t="s">
        <v>34</v>
      </c>
      <c r="Q11" s="41" t="s">
        <v>29</v>
      </c>
    </row>
    <row r="12" s="2" customFormat="1" ht="84" spans="1:17">
      <c r="A12" s="24">
        <v>8</v>
      </c>
      <c r="B12" s="25" t="s">
        <v>21</v>
      </c>
      <c r="C12" s="25" t="s">
        <v>38</v>
      </c>
      <c r="D12" s="25" t="s">
        <v>23</v>
      </c>
      <c r="E12" s="25" t="s">
        <v>39</v>
      </c>
      <c r="F12" s="25" t="s">
        <v>31</v>
      </c>
      <c r="G12" s="26">
        <v>2019.8</v>
      </c>
      <c r="H12" s="25">
        <v>2019.12</v>
      </c>
      <c r="I12" s="35" t="s">
        <v>48</v>
      </c>
      <c r="J12" s="26">
        <f t="shared" si="1"/>
        <v>6</v>
      </c>
      <c r="K12" s="26">
        <v>5</v>
      </c>
      <c r="L12" s="26"/>
      <c r="M12" s="26">
        <v>1</v>
      </c>
      <c r="N12" s="35">
        <v>7</v>
      </c>
      <c r="O12" s="36" t="s">
        <v>45</v>
      </c>
      <c r="P12" s="34" t="s">
        <v>34</v>
      </c>
      <c r="Q12" s="41" t="s">
        <v>29</v>
      </c>
    </row>
    <row r="13" s="2" customFormat="1" ht="84" spans="1:17">
      <c r="A13" s="24">
        <v>9</v>
      </c>
      <c r="B13" s="25" t="s">
        <v>21</v>
      </c>
      <c r="C13" s="25" t="s">
        <v>38</v>
      </c>
      <c r="D13" s="25" t="s">
        <v>23</v>
      </c>
      <c r="E13" s="25" t="s">
        <v>39</v>
      </c>
      <c r="F13" s="25" t="s">
        <v>31</v>
      </c>
      <c r="G13" s="25">
        <v>2019.8</v>
      </c>
      <c r="H13" s="25">
        <v>2019.12</v>
      </c>
      <c r="I13" s="35" t="s">
        <v>49</v>
      </c>
      <c r="J13" s="26">
        <f t="shared" si="1"/>
        <v>3.6</v>
      </c>
      <c r="K13" s="26">
        <v>3</v>
      </c>
      <c r="L13" s="26"/>
      <c r="M13" s="26">
        <v>0.6</v>
      </c>
      <c r="N13" s="35">
        <v>7</v>
      </c>
      <c r="O13" s="36" t="s">
        <v>43</v>
      </c>
      <c r="P13" s="34" t="s">
        <v>34</v>
      </c>
      <c r="Q13" s="41" t="s">
        <v>29</v>
      </c>
    </row>
    <row r="14" s="2" customFormat="1" ht="84" spans="1:17">
      <c r="A14" s="24">
        <v>10</v>
      </c>
      <c r="B14" s="25" t="s">
        <v>21</v>
      </c>
      <c r="C14" s="25" t="s">
        <v>38</v>
      </c>
      <c r="D14" s="25" t="s">
        <v>23</v>
      </c>
      <c r="E14" s="25" t="s">
        <v>39</v>
      </c>
      <c r="F14" s="25" t="s">
        <v>31</v>
      </c>
      <c r="G14" s="26">
        <v>2019.8</v>
      </c>
      <c r="H14" s="25">
        <v>2019.12</v>
      </c>
      <c r="I14" s="35" t="s">
        <v>50</v>
      </c>
      <c r="J14" s="26">
        <f t="shared" si="1"/>
        <v>11</v>
      </c>
      <c r="K14" s="26">
        <v>10</v>
      </c>
      <c r="L14" s="26"/>
      <c r="M14" s="26">
        <v>1</v>
      </c>
      <c r="N14" s="35">
        <v>6</v>
      </c>
      <c r="O14" s="34" t="s">
        <v>51</v>
      </c>
      <c r="P14" s="34" t="s">
        <v>34</v>
      </c>
      <c r="Q14" s="41" t="s">
        <v>29</v>
      </c>
    </row>
    <row r="15" s="2" customFormat="1" ht="84" spans="1:17">
      <c r="A15" s="24">
        <v>11</v>
      </c>
      <c r="B15" s="25" t="s">
        <v>21</v>
      </c>
      <c r="C15" s="25" t="s">
        <v>38</v>
      </c>
      <c r="D15" s="25" t="s">
        <v>23</v>
      </c>
      <c r="E15" s="25" t="s">
        <v>39</v>
      </c>
      <c r="F15" s="25" t="s">
        <v>31</v>
      </c>
      <c r="G15" s="25">
        <v>2019.8</v>
      </c>
      <c r="H15" s="25">
        <v>2019.12</v>
      </c>
      <c r="I15" s="35" t="s">
        <v>52</v>
      </c>
      <c r="J15" s="26">
        <f t="shared" si="1"/>
        <v>7</v>
      </c>
      <c r="K15" s="26">
        <v>6</v>
      </c>
      <c r="L15" s="26"/>
      <c r="M15" s="26">
        <v>1</v>
      </c>
      <c r="N15" s="35">
        <v>6</v>
      </c>
      <c r="O15" s="34" t="s">
        <v>51</v>
      </c>
      <c r="P15" s="34" t="s">
        <v>34</v>
      </c>
      <c r="Q15" s="41" t="s">
        <v>29</v>
      </c>
    </row>
    <row r="16" s="2" customFormat="1" ht="84" spans="1:17">
      <c r="A16" s="24">
        <v>12</v>
      </c>
      <c r="B16" s="25" t="s">
        <v>21</v>
      </c>
      <c r="C16" s="25" t="s">
        <v>38</v>
      </c>
      <c r="D16" s="25" t="s">
        <v>23</v>
      </c>
      <c r="E16" s="25" t="s">
        <v>39</v>
      </c>
      <c r="F16" s="25" t="s">
        <v>31</v>
      </c>
      <c r="G16" s="26">
        <v>2019.8</v>
      </c>
      <c r="H16" s="25">
        <v>2019.12</v>
      </c>
      <c r="I16" s="35" t="s">
        <v>53</v>
      </c>
      <c r="J16" s="26">
        <f t="shared" si="1"/>
        <v>25</v>
      </c>
      <c r="K16" s="26">
        <v>20</v>
      </c>
      <c r="L16" s="26"/>
      <c r="M16" s="26">
        <v>5</v>
      </c>
      <c r="N16" s="35">
        <v>6</v>
      </c>
      <c r="O16" s="34" t="s">
        <v>54</v>
      </c>
      <c r="P16" s="34" t="s">
        <v>34</v>
      </c>
      <c r="Q16" s="41" t="s">
        <v>29</v>
      </c>
    </row>
    <row r="17" s="2" customFormat="1" ht="84" spans="1:17">
      <c r="A17" s="24">
        <v>13</v>
      </c>
      <c r="B17" s="25" t="s">
        <v>21</v>
      </c>
      <c r="C17" s="25" t="s">
        <v>38</v>
      </c>
      <c r="D17" s="25" t="s">
        <v>23</v>
      </c>
      <c r="E17" s="25" t="s">
        <v>55</v>
      </c>
      <c r="F17" s="25" t="s">
        <v>31</v>
      </c>
      <c r="G17" s="25">
        <v>2019.8</v>
      </c>
      <c r="H17" s="25">
        <v>2019.12</v>
      </c>
      <c r="I17" s="35" t="s">
        <v>56</v>
      </c>
      <c r="J17" s="26">
        <f t="shared" si="1"/>
        <v>25</v>
      </c>
      <c r="K17" s="26">
        <v>20</v>
      </c>
      <c r="L17" s="26"/>
      <c r="M17" s="26">
        <v>5</v>
      </c>
      <c r="N17" s="37">
        <v>8</v>
      </c>
      <c r="O17" s="34" t="s">
        <v>57</v>
      </c>
      <c r="P17" s="34" t="s">
        <v>34</v>
      </c>
      <c r="Q17" s="41" t="s">
        <v>29</v>
      </c>
    </row>
    <row r="18" s="2" customFormat="1" ht="84" spans="1:17">
      <c r="A18" s="24">
        <v>14</v>
      </c>
      <c r="B18" s="25" t="s">
        <v>21</v>
      </c>
      <c r="C18" s="25" t="s">
        <v>38</v>
      </c>
      <c r="D18" s="25" t="s">
        <v>23</v>
      </c>
      <c r="E18" s="25" t="s">
        <v>55</v>
      </c>
      <c r="F18" s="25" t="s">
        <v>31</v>
      </c>
      <c r="G18" s="26">
        <v>2019.8</v>
      </c>
      <c r="H18" s="25">
        <v>2019.12</v>
      </c>
      <c r="I18" s="35" t="s">
        <v>58</v>
      </c>
      <c r="J18" s="26">
        <f t="shared" si="1"/>
        <v>22</v>
      </c>
      <c r="K18" s="26">
        <v>20</v>
      </c>
      <c r="L18" s="26"/>
      <c r="M18" s="26">
        <v>2</v>
      </c>
      <c r="N18" s="37">
        <v>8</v>
      </c>
      <c r="O18" s="34" t="s">
        <v>57</v>
      </c>
      <c r="P18" s="34" t="s">
        <v>34</v>
      </c>
      <c r="Q18" s="41" t="s">
        <v>29</v>
      </c>
    </row>
    <row r="19" s="2" customFormat="1" ht="84" spans="1:17">
      <c r="A19" s="24">
        <v>15</v>
      </c>
      <c r="B19" s="25" t="s">
        <v>21</v>
      </c>
      <c r="C19" s="25" t="s">
        <v>38</v>
      </c>
      <c r="D19" s="25" t="s">
        <v>23</v>
      </c>
      <c r="E19" s="25" t="s">
        <v>55</v>
      </c>
      <c r="F19" s="25" t="s">
        <v>31</v>
      </c>
      <c r="G19" s="25">
        <v>2019.8</v>
      </c>
      <c r="H19" s="25">
        <v>2019.12</v>
      </c>
      <c r="I19" s="35" t="s">
        <v>59</v>
      </c>
      <c r="J19" s="26">
        <f t="shared" si="1"/>
        <v>14</v>
      </c>
      <c r="K19" s="26">
        <v>12</v>
      </c>
      <c r="L19" s="26"/>
      <c r="M19" s="26">
        <v>2</v>
      </c>
      <c r="N19" s="37">
        <v>6</v>
      </c>
      <c r="O19" s="34" t="s">
        <v>57</v>
      </c>
      <c r="P19" s="34" t="s">
        <v>34</v>
      </c>
      <c r="Q19" s="41" t="s">
        <v>29</v>
      </c>
    </row>
    <row r="20" s="2" customFormat="1" ht="84" spans="1:17">
      <c r="A20" s="24">
        <v>16</v>
      </c>
      <c r="B20" s="25" t="s">
        <v>21</v>
      </c>
      <c r="C20" s="25" t="s">
        <v>38</v>
      </c>
      <c r="D20" s="25" t="s">
        <v>23</v>
      </c>
      <c r="E20" s="25" t="s">
        <v>60</v>
      </c>
      <c r="F20" s="25" t="s">
        <v>31</v>
      </c>
      <c r="G20" s="25">
        <v>2019.03</v>
      </c>
      <c r="H20" s="25">
        <v>2019.03</v>
      </c>
      <c r="I20" s="35" t="s">
        <v>61</v>
      </c>
      <c r="J20" s="26">
        <f t="shared" si="1"/>
        <v>9</v>
      </c>
      <c r="K20" s="26">
        <v>8</v>
      </c>
      <c r="L20" s="26"/>
      <c r="M20" s="26">
        <v>1</v>
      </c>
      <c r="N20" s="37">
        <v>19</v>
      </c>
      <c r="O20" s="34" t="s">
        <v>62</v>
      </c>
      <c r="P20" s="34" t="s">
        <v>34</v>
      </c>
      <c r="Q20" s="41" t="s">
        <v>63</v>
      </c>
    </row>
    <row r="21" s="2" customFormat="1" ht="84" spans="1:17">
      <c r="A21" s="24">
        <v>17</v>
      </c>
      <c r="B21" s="25" t="s">
        <v>21</v>
      </c>
      <c r="C21" s="25" t="s">
        <v>38</v>
      </c>
      <c r="D21" s="25" t="s">
        <v>23</v>
      </c>
      <c r="E21" s="25" t="s">
        <v>55</v>
      </c>
      <c r="F21" s="25" t="s">
        <v>31</v>
      </c>
      <c r="G21" s="26">
        <v>2019.8</v>
      </c>
      <c r="H21" s="25">
        <v>2019.12</v>
      </c>
      <c r="I21" s="38" t="s">
        <v>64</v>
      </c>
      <c r="J21" s="26">
        <f t="shared" si="1"/>
        <v>11.2</v>
      </c>
      <c r="K21" s="26">
        <v>10</v>
      </c>
      <c r="L21" s="26"/>
      <c r="M21" s="26">
        <v>1.2</v>
      </c>
      <c r="N21" s="35">
        <v>8</v>
      </c>
      <c r="O21" s="34" t="s">
        <v>57</v>
      </c>
      <c r="P21" s="34" t="s">
        <v>34</v>
      </c>
      <c r="Q21" s="41" t="s">
        <v>65</v>
      </c>
    </row>
    <row r="22" s="2" customFormat="1" ht="168" spans="1:17">
      <c r="A22" s="24">
        <v>18</v>
      </c>
      <c r="B22" s="25" t="s">
        <v>21</v>
      </c>
      <c r="C22" s="25" t="s">
        <v>38</v>
      </c>
      <c r="D22" s="25" t="s">
        <v>23</v>
      </c>
      <c r="E22" s="25" t="s">
        <v>66</v>
      </c>
      <c r="F22" s="25" t="s">
        <v>31</v>
      </c>
      <c r="G22" s="25">
        <v>2019.8</v>
      </c>
      <c r="H22" s="25">
        <v>2019.12</v>
      </c>
      <c r="I22" s="38" t="s">
        <v>67</v>
      </c>
      <c r="J22" s="26">
        <f t="shared" si="1"/>
        <v>33.1</v>
      </c>
      <c r="K22" s="26">
        <v>30</v>
      </c>
      <c r="L22" s="26"/>
      <c r="M22" s="26">
        <v>3.1</v>
      </c>
      <c r="N22" s="35">
        <v>19</v>
      </c>
      <c r="O22" s="34" t="s">
        <v>68</v>
      </c>
      <c r="P22" s="34" t="s">
        <v>69</v>
      </c>
      <c r="Q22" s="41" t="s">
        <v>65</v>
      </c>
    </row>
    <row r="23" s="2" customFormat="1" ht="84" spans="1:17">
      <c r="A23" s="24">
        <v>19</v>
      </c>
      <c r="B23" s="25" t="s">
        <v>21</v>
      </c>
      <c r="C23" s="25" t="s">
        <v>70</v>
      </c>
      <c r="D23" s="25" t="s">
        <v>23</v>
      </c>
      <c r="E23" s="25" t="s">
        <v>71</v>
      </c>
      <c r="F23" s="25" t="s">
        <v>25</v>
      </c>
      <c r="G23" s="26">
        <v>2019.8</v>
      </c>
      <c r="H23" s="25">
        <v>2019.12</v>
      </c>
      <c r="I23" s="25" t="s">
        <v>72</v>
      </c>
      <c r="J23" s="26">
        <f t="shared" si="1"/>
        <v>6</v>
      </c>
      <c r="K23" s="26">
        <v>5</v>
      </c>
      <c r="L23" s="26"/>
      <c r="M23" s="26">
        <v>1</v>
      </c>
      <c r="N23" s="25">
        <v>4</v>
      </c>
      <c r="O23" s="34" t="s">
        <v>73</v>
      </c>
      <c r="P23" s="34" t="s">
        <v>74</v>
      </c>
      <c r="Q23" s="41" t="s">
        <v>29</v>
      </c>
    </row>
    <row r="24" s="2" customFormat="1" ht="84" spans="1:17">
      <c r="A24" s="24">
        <v>20</v>
      </c>
      <c r="B24" s="25" t="s">
        <v>21</v>
      </c>
      <c r="C24" s="25" t="s">
        <v>70</v>
      </c>
      <c r="D24" s="25" t="s">
        <v>23</v>
      </c>
      <c r="E24" s="27" t="s">
        <v>75</v>
      </c>
      <c r="F24" s="25" t="s">
        <v>25</v>
      </c>
      <c r="G24" s="26">
        <v>2019.8</v>
      </c>
      <c r="H24" s="25">
        <v>2019.12</v>
      </c>
      <c r="I24" s="25" t="s">
        <v>76</v>
      </c>
      <c r="J24" s="26">
        <f t="shared" si="1"/>
        <v>6</v>
      </c>
      <c r="K24" s="26">
        <v>5</v>
      </c>
      <c r="L24" s="26"/>
      <c r="M24" s="26">
        <v>1</v>
      </c>
      <c r="N24" s="25">
        <v>6</v>
      </c>
      <c r="O24" s="34" t="s">
        <v>77</v>
      </c>
      <c r="P24" s="34" t="s">
        <v>34</v>
      </c>
      <c r="Q24" s="41" t="s">
        <v>29</v>
      </c>
    </row>
    <row r="25" s="2" customFormat="1" ht="96" spans="1:17">
      <c r="A25" s="24">
        <v>21</v>
      </c>
      <c r="B25" s="25" t="s">
        <v>21</v>
      </c>
      <c r="C25" s="25" t="s">
        <v>70</v>
      </c>
      <c r="D25" s="25" t="s">
        <v>23</v>
      </c>
      <c r="E25" s="25" t="s">
        <v>78</v>
      </c>
      <c r="F25" s="25" t="s">
        <v>31</v>
      </c>
      <c r="G25" s="26">
        <v>2019.8</v>
      </c>
      <c r="H25" s="25">
        <v>2019.12</v>
      </c>
      <c r="I25" s="25" t="s">
        <v>79</v>
      </c>
      <c r="J25" s="26">
        <f t="shared" si="1"/>
        <v>4</v>
      </c>
      <c r="K25" s="26">
        <v>3</v>
      </c>
      <c r="L25" s="26"/>
      <c r="M25" s="26">
        <v>1</v>
      </c>
      <c r="N25" s="25">
        <v>4</v>
      </c>
      <c r="O25" s="34" t="s">
        <v>80</v>
      </c>
      <c r="P25" s="34" t="s">
        <v>81</v>
      </c>
      <c r="Q25" s="41" t="s">
        <v>29</v>
      </c>
    </row>
    <row r="26" s="2" customFormat="1" ht="84" spans="1:17">
      <c r="A26" s="24">
        <v>22</v>
      </c>
      <c r="B26" s="25" t="s">
        <v>21</v>
      </c>
      <c r="C26" s="25" t="s">
        <v>82</v>
      </c>
      <c r="D26" s="25" t="s">
        <v>23</v>
      </c>
      <c r="E26" s="25" t="s">
        <v>39</v>
      </c>
      <c r="F26" s="25" t="s">
        <v>31</v>
      </c>
      <c r="G26" s="26">
        <v>2019.8</v>
      </c>
      <c r="H26" s="25">
        <v>2019.12</v>
      </c>
      <c r="I26" s="25" t="s">
        <v>83</v>
      </c>
      <c r="J26" s="26">
        <f t="shared" si="1"/>
        <v>10</v>
      </c>
      <c r="K26" s="26">
        <v>8</v>
      </c>
      <c r="L26" s="26"/>
      <c r="M26" s="26">
        <v>2</v>
      </c>
      <c r="N26" s="25">
        <v>4</v>
      </c>
      <c r="O26" s="34" t="s">
        <v>84</v>
      </c>
      <c r="P26" s="34" t="s">
        <v>34</v>
      </c>
      <c r="Q26" s="41" t="s">
        <v>85</v>
      </c>
    </row>
    <row r="27" s="2" customFormat="1" ht="84" spans="1:17">
      <c r="A27" s="24">
        <v>23</v>
      </c>
      <c r="B27" s="25" t="s">
        <v>21</v>
      </c>
      <c r="C27" s="25" t="s">
        <v>82</v>
      </c>
      <c r="D27" s="25" t="s">
        <v>23</v>
      </c>
      <c r="E27" s="25" t="s">
        <v>39</v>
      </c>
      <c r="F27" s="25" t="s">
        <v>31</v>
      </c>
      <c r="G27" s="26">
        <v>2019.8</v>
      </c>
      <c r="H27" s="25">
        <v>2019.12</v>
      </c>
      <c r="I27" s="25" t="s">
        <v>86</v>
      </c>
      <c r="J27" s="26">
        <f t="shared" si="1"/>
        <v>8.5</v>
      </c>
      <c r="K27" s="26">
        <v>8</v>
      </c>
      <c r="L27" s="26"/>
      <c r="M27" s="26">
        <v>0.5</v>
      </c>
      <c r="N27" s="25">
        <v>4</v>
      </c>
      <c r="O27" s="34" t="s">
        <v>87</v>
      </c>
      <c r="P27" s="34" t="s">
        <v>34</v>
      </c>
      <c r="Q27" s="41" t="s">
        <v>85</v>
      </c>
    </row>
    <row r="28" s="2" customFormat="1" ht="108" spans="1:17">
      <c r="A28" s="24">
        <v>24</v>
      </c>
      <c r="B28" s="25" t="s">
        <v>21</v>
      </c>
      <c r="C28" s="25" t="s">
        <v>82</v>
      </c>
      <c r="D28" s="25" t="s">
        <v>23</v>
      </c>
      <c r="E28" s="25" t="s">
        <v>88</v>
      </c>
      <c r="F28" s="25" t="s">
        <v>89</v>
      </c>
      <c r="G28" s="26">
        <v>2019.8</v>
      </c>
      <c r="H28" s="25">
        <v>2019.12</v>
      </c>
      <c r="I28" s="25" t="s">
        <v>90</v>
      </c>
      <c r="J28" s="26">
        <f t="shared" si="1"/>
        <v>4</v>
      </c>
      <c r="K28" s="26">
        <v>3</v>
      </c>
      <c r="L28" s="26"/>
      <c r="M28" s="26">
        <v>1</v>
      </c>
      <c r="N28" s="25">
        <v>5</v>
      </c>
      <c r="O28" s="34" t="s">
        <v>91</v>
      </c>
      <c r="P28" s="34" t="s">
        <v>92</v>
      </c>
      <c r="Q28" s="41" t="s">
        <v>85</v>
      </c>
    </row>
    <row r="29" s="2" customFormat="1" ht="108" spans="1:17">
      <c r="A29" s="24">
        <v>25</v>
      </c>
      <c r="B29" s="25" t="s">
        <v>21</v>
      </c>
      <c r="C29" s="25" t="s">
        <v>82</v>
      </c>
      <c r="D29" s="25" t="s">
        <v>23</v>
      </c>
      <c r="E29" s="25" t="s">
        <v>93</v>
      </c>
      <c r="F29" s="25" t="s">
        <v>31</v>
      </c>
      <c r="G29" s="26">
        <v>2019.8</v>
      </c>
      <c r="H29" s="25">
        <v>2019.12</v>
      </c>
      <c r="I29" s="25" t="s">
        <v>94</v>
      </c>
      <c r="J29" s="26">
        <f t="shared" si="1"/>
        <v>6</v>
      </c>
      <c r="K29" s="26">
        <v>5</v>
      </c>
      <c r="L29" s="26"/>
      <c r="M29" s="26">
        <v>1</v>
      </c>
      <c r="N29" s="25">
        <v>5</v>
      </c>
      <c r="O29" s="34" t="s">
        <v>95</v>
      </c>
      <c r="P29" s="34" t="s">
        <v>96</v>
      </c>
      <c r="Q29" s="41" t="s">
        <v>29</v>
      </c>
    </row>
    <row r="30" s="2" customFormat="1" ht="108" spans="1:17">
      <c r="A30" s="24">
        <v>26</v>
      </c>
      <c r="B30" s="25" t="s">
        <v>21</v>
      </c>
      <c r="C30" s="25" t="s">
        <v>97</v>
      </c>
      <c r="D30" s="25" t="s">
        <v>23</v>
      </c>
      <c r="E30" s="25" t="s">
        <v>88</v>
      </c>
      <c r="F30" s="25" t="s">
        <v>89</v>
      </c>
      <c r="G30" s="26">
        <v>2019.1</v>
      </c>
      <c r="H30" s="25">
        <v>2019.12</v>
      </c>
      <c r="I30" s="25" t="s">
        <v>98</v>
      </c>
      <c r="J30" s="26">
        <f t="shared" si="1"/>
        <v>6</v>
      </c>
      <c r="K30" s="26">
        <v>5</v>
      </c>
      <c r="L30" s="26"/>
      <c r="M30" s="26">
        <v>1</v>
      </c>
      <c r="N30" s="25">
        <v>4</v>
      </c>
      <c r="O30" s="34" t="s">
        <v>99</v>
      </c>
      <c r="P30" s="34" t="s">
        <v>100</v>
      </c>
      <c r="Q30" s="41" t="s">
        <v>29</v>
      </c>
    </row>
    <row r="31" s="2" customFormat="1" ht="84" spans="1:17">
      <c r="A31" s="24">
        <v>27</v>
      </c>
      <c r="B31" s="25" t="s">
        <v>21</v>
      </c>
      <c r="C31" s="25" t="s">
        <v>97</v>
      </c>
      <c r="D31" s="25" t="s">
        <v>23</v>
      </c>
      <c r="E31" s="28" t="s">
        <v>39</v>
      </c>
      <c r="F31" s="25" t="s">
        <v>31</v>
      </c>
      <c r="G31" s="26">
        <v>2019.08</v>
      </c>
      <c r="H31" s="25">
        <v>2019.12</v>
      </c>
      <c r="I31" s="28" t="s">
        <v>101</v>
      </c>
      <c r="J31" s="26">
        <f t="shared" si="1"/>
        <v>8.5</v>
      </c>
      <c r="K31" s="26">
        <v>8</v>
      </c>
      <c r="L31" s="26"/>
      <c r="M31" s="26">
        <v>0.5</v>
      </c>
      <c r="N31" s="25">
        <v>4</v>
      </c>
      <c r="O31" s="34" t="s">
        <v>102</v>
      </c>
      <c r="P31" s="34" t="s">
        <v>34</v>
      </c>
      <c r="Q31" s="41" t="s">
        <v>29</v>
      </c>
    </row>
    <row r="32" s="2" customFormat="1" ht="84" spans="1:17">
      <c r="A32" s="24">
        <v>28</v>
      </c>
      <c r="B32" s="25" t="s">
        <v>21</v>
      </c>
      <c r="C32" s="25" t="s">
        <v>103</v>
      </c>
      <c r="D32" s="25" t="s">
        <v>23</v>
      </c>
      <c r="E32" s="25" t="s">
        <v>39</v>
      </c>
      <c r="F32" s="25" t="s">
        <v>25</v>
      </c>
      <c r="G32" s="26">
        <v>2019.8</v>
      </c>
      <c r="H32" s="25">
        <v>2019.12</v>
      </c>
      <c r="I32" s="25" t="s">
        <v>104</v>
      </c>
      <c r="J32" s="26">
        <f t="shared" si="1"/>
        <v>15</v>
      </c>
      <c r="K32" s="26">
        <v>14</v>
      </c>
      <c r="L32" s="26"/>
      <c r="M32" s="26">
        <v>1</v>
      </c>
      <c r="N32" s="25">
        <v>6</v>
      </c>
      <c r="O32" s="34" t="s">
        <v>105</v>
      </c>
      <c r="P32" s="34" t="s">
        <v>106</v>
      </c>
      <c r="Q32" s="41" t="s">
        <v>29</v>
      </c>
    </row>
    <row r="33" s="2" customFormat="1" ht="84" spans="1:17">
      <c r="A33" s="24">
        <v>29</v>
      </c>
      <c r="B33" s="25" t="s">
        <v>21</v>
      </c>
      <c r="C33" s="29" t="s">
        <v>103</v>
      </c>
      <c r="D33" s="29" t="s">
        <v>23</v>
      </c>
      <c r="E33" s="29" t="s">
        <v>107</v>
      </c>
      <c r="F33" s="29" t="s">
        <v>108</v>
      </c>
      <c r="G33" s="26">
        <v>2019.8</v>
      </c>
      <c r="H33" s="25">
        <v>2019.12</v>
      </c>
      <c r="I33" s="29" t="s">
        <v>109</v>
      </c>
      <c r="J33" s="26">
        <f t="shared" si="1"/>
        <v>13</v>
      </c>
      <c r="K33" s="26">
        <v>12</v>
      </c>
      <c r="L33" s="26"/>
      <c r="M33" s="26">
        <v>1</v>
      </c>
      <c r="N33" s="29">
        <v>6</v>
      </c>
      <c r="O33" s="34" t="s">
        <v>110</v>
      </c>
      <c r="P33" s="34" t="s">
        <v>74</v>
      </c>
      <c r="Q33" s="41" t="s">
        <v>29</v>
      </c>
    </row>
    <row r="34" s="2" customFormat="1" ht="84" spans="1:17">
      <c r="A34" s="24">
        <v>30</v>
      </c>
      <c r="B34" s="25" t="s">
        <v>21</v>
      </c>
      <c r="C34" s="25" t="s">
        <v>103</v>
      </c>
      <c r="D34" s="25" t="s">
        <v>23</v>
      </c>
      <c r="E34" s="25" t="s">
        <v>39</v>
      </c>
      <c r="F34" s="25" t="s">
        <v>108</v>
      </c>
      <c r="G34" s="26">
        <v>2019.8</v>
      </c>
      <c r="H34" s="25">
        <v>2019.12</v>
      </c>
      <c r="I34" s="25" t="s">
        <v>111</v>
      </c>
      <c r="J34" s="26">
        <f t="shared" si="1"/>
        <v>6</v>
      </c>
      <c r="K34" s="26">
        <v>5</v>
      </c>
      <c r="L34" s="26"/>
      <c r="M34" s="26">
        <v>1</v>
      </c>
      <c r="N34" s="25">
        <v>7</v>
      </c>
      <c r="O34" s="34" t="s">
        <v>112</v>
      </c>
      <c r="P34" s="34" t="s">
        <v>34</v>
      </c>
      <c r="Q34" s="41" t="s">
        <v>29</v>
      </c>
    </row>
    <row r="35" s="2" customFormat="1" ht="84" spans="1:17">
      <c r="A35" s="24">
        <v>31</v>
      </c>
      <c r="B35" s="25" t="s">
        <v>21</v>
      </c>
      <c r="C35" s="25" t="s">
        <v>103</v>
      </c>
      <c r="D35" s="25" t="s">
        <v>23</v>
      </c>
      <c r="E35" s="25" t="s">
        <v>39</v>
      </c>
      <c r="F35" s="25" t="s">
        <v>108</v>
      </c>
      <c r="G35" s="26">
        <v>2019.8</v>
      </c>
      <c r="H35" s="25">
        <v>2019.12</v>
      </c>
      <c r="I35" s="25" t="s">
        <v>113</v>
      </c>
      <c r="J35" s="26">
        <f t="shared" si="1"/>
        <v>11</v>
      </c>
      <c r="K35" s="26">
        <v>10</v>
      </c>
      <c r="L35" s="26"/>
      <c r="M35" s="26">
        <v>1</v>
      </c>
      <c r="N35" s="25">
        <v>6</v>
      </c>
      <c r="O35" s="34" t="s">
        <v>114</v>
      </c>
      <c r="P35" s="34" t="s">
        <v>74</v>
      </c>
      <c r="Q35" s="41" t="s">
        <v>29</v>
      </c>
    </row>
    <row r="36" s="2" customFormat="1" ht="84" spans="1:17">
      <c r="A36" s="24">
        <v>32</v>
      </c>
      <c r="B36" s="25" t="s">
        <v>21</v>
      </c>
      <c r="C36" s="25" t="s">
        <v>115</v>
      </c>
      <c r="D36" s="25" t="s">
        <v>23</v>
      </c>
      <c r="E36" s="25" t="s">
        <v>39</v>
      </c>
      <c r="F36" s="25" t="s">
        <v>31</v>
      </c>
      <c r="G36" s="30" t="s">
        <v>116</v>
      </c>
      <c r="H36" s="25">
        <v>2019.12</v>
      </c>
      <c r="I36" s="25" t="s">
        <v>117</v>
      </c>
      <c r="J36" s="26">
        <f t="shared" si="1"/>
        <v>11</v>
      </c>
      <c r="K36" s="26">
        <v>10</v>
      </c>
      <c r="L36" s="26"/>
      <c r="M36" s="26">
        <v>1</v>
      </c>
      <c r="N36" s="25">
        <v>6</v>
      </c>
      <c r="O36" s="34" t="s">
        <v>118</v>
      </c>
      <c r="P36" s="34" t="s">
        <v>74</v>
      </c>
      <c r="Q36" s="41" t="s">
        <v>29</v>
      </c>
    </row>
    <row r="37" s="2" customFormat="1" ht="84" spans="1:17">
      <c r="A37" s="24">
        <v>33</v>
      </c>
      <c r="B37" s="25" t="s">
        <v>21</v>
      </c>
      <c r="C37" s="25" t="s">
        <v>115</v>
      </c>
      <c r="D37" s="25" t="s">
        <v>23</v>
      </c>
      <c r="E37" s="25" t="s">
        <v>39</v>
      </c>
      <c r="F37" s="25" t="s">
        <v>31</v>
      </c>
      <c r="G37" s="25">
        <v>2019.08</v>
      </c>
      <c r="H37" s="25">
        <v>2019.12</v>
      </c>
      <c r="I37" s="25" t="s">
        <v>119</v>
      </c>
      <c r="J37" s="26">
        <f t="shared" si="1"/>
        <v>6</v>
      </c>
      <c r="K37" s="26">
        <v>5</v>
      </c>
      <c r="L37" s="26"/>
      <c r="M37" s="26">
        <v>1</v>
      </c>
      <c r="N37" s="25">
        <v>5</v>
      </c>
      <c r="O37" s="34" t="s">
        <v>120</v>
      </c>
      <c r="P37" s="34" t="s">
        <v>34</v>
      </c>
      <c r="Q37" s="41" t="s">
        <v>29</v>
      </c>
    </row>
    <row r="38" s="2" customFormat="1" ht="84" spans="1:17">
      <c r="A38" s="24">
        <v>34</v>
      </c>
      <c r="B38" s="25" t="s">
        <v>21</v>
      </c>
      <c r="C38" s="25" t="s">
        <v>115</v>
      </c>
      <c r="D38" s="25" t="s">
        <v>23</v>
      </c>
      <c r="E38" s="25" t="s">
        <v>39</v>
      </c>
      <c r="F38" s="25" t="s">
        <v>31</v>
      </c>
      <c r="G38" s="25">
        <v>2019.02</v>
      </c>
      <c r="H38" s="25">
        <v>2019.02</v>
      </c>
      <c r="I38" s="25" t="s">
        <v>121</v>
      </c>
      <c r="J38" s="26">
        <f t="shared" si="1"/>
        <v>6</v>
      </c>
      <c r="K38" s="26">
        <v>5</v>
      </c>
      <c r="L38" s="26"/>
      <c r="M38" s="26">
        <v>1</v>
      </c>
      <c r="N38" s="25">
        <v>8</v>
      </c>
      <c r="O38" s="34" t="s">
        <v>122</v>
      </c>
      <c r="P38" s="34" t="s">
        <v>34</v>
      </c>
      <c r="Q38" s="41" t="s">
        <v>63</v>
      </c>
    </row>
    <row r="39" s="2" customFormat="1" ht="84" spans="1:17">
      <c r="A39" s="24">
        <v>35</v>
      </c>
      <c r="B39" s="25" t="s">
        <v>21</v>
      </c>
      <c r="C39" s="25" t="s">
        <v>115</v>
      </c>
      <c r="D39" s="25" t="s">
        <v>23</v>
      </c>
      <c r="E39" s="25" t="s">
        <v>39</v>
      </c>
      <c r="F39" s="25" t="s">
        <v>31</v>
      </c>
      <c r="G39" s="30" t="s">
        <v>123</v>
      </c>
      <c r="H39" s="25">
        <v>2019.12</v>
      </c>
      <c r="I39" s="25" t="s">
        <v>124</v>
      </c>
      <c r="J39" s="26">
        <f t="shared" si="1"/>
        <v>10</v>
      </c>
      <c r="K39" s="26">
        <v>5</v>
      </c>
      <c r="L39" s="26"/>
      <c r="M39" s="26">
        <v>5</v>
      </c>
      <c r="N39" s="25">
        <v>5</v>
      </c>
      <c r="O39" s="34" t="s">
        <v>125</v>
      </c>
      <c r="P39" s="34" t="s">
        <v>28</v>
      </c>
      <c r="Q39" s="41" t="s">
        <v>85</v>
      </c>
    </row>
    <row r="40" s="2" customFormat="1" ht="84" spans="1:17">
      <c r="A40" s="24">
        <v>36</v>
      </c>
      <c r="B40" s="25" t="s">
        <v>21</v>
      </c>
      <c r="C40" s="25" t="s">
        <v>115</v>
      </c>
      <c r="D40" s="25" t="s">
        <v>23</v>
      </c>
      <c r="E40" s="25" t="s">
        <v>39</v>
      </c>
      <c r="F40" s="25" t="s">
        <v>31</v>
      </c>
      <c r="G40" s="30" t="s">
        <v>123</v>
      </c>
      <c r="H40" s="25">
        <v>2019.12</v>
      </c>
      <c r="I40" s="25" t="s">
        <v>126</v>
      </c>
      <c r="J40" s="26">
        <f t="shared" si="1"/>
        <v>12</v>
      </c>
      <c r="K40" s="26">
        <v>10</v>
      </c>
      <c r="L40" s="26"/>
      <c r="M40" s="26">
        <v>2</v>
      </c>
      <c r="N40" s="25">
        <v>5</v>
      </c>
      <c r="O40" s="34" t="s">
        <v>118</v>
      </c>
      <c r="P40" s="34" t="s">
        <v>28</v>
      </c>
      <c r="Q40" s="41" t="s">
        <v>29</v>
      </c>
    </row>
    <row r="41" s="2" customFormat="1" ht="84" spans="1:17">
      <c r="A41" s="24">
        <v>37</v>
      </c>
      <c r="B41" s="25" t="s">
        <v>21</v>
      </c>
      <c r="C41" s="25" t="s">
        <v>127</v>
      </c>
      <c r="D41" s="25" t="s">
        <v>23</v>
      </c>
      <c r="E41" s="25" t="s">
        <v>39</v>
      </c>
      <c r="F41" s="25" t="s">
        <v>31</v>
      </c>
      <c r="G41" s="25">
        <v>2019.08</v>
      </c>
      <c r="H41" s="25">
        <v>2019.12</v>
      </c>
      <c r="I41" s="25" t="s">
        <v>128</v>
      </c>
      <c r="J41" s="26">
        <f t="shared" si="1"/>
        <v>5.5</v>
      </c>
      <c r="K41" s="26">
        <v>5</v>
      </c>
      <c r="L41" s="26"/>
      <c r="M41" s="26">
        <v>0.5</v>
      </c>
      <c r="N41" s="25">
        <v>10</v>
      </c>
      <c r="O41" s="34" t="s">
        <v>129</v>
      </c>
      <c r="P41" s="34" t="s">
        <v>130</v>
      </c>
      <c r="Q41" s="41" t="s">
        <v>29</v>
      </c>
    </row>
    <row r="42" s="2" customFormat="1" ht="84" spans="1:17">
      <c r="A42" s="24">
        <v>38</v>
      </c>
      <c r="B42" s="25" t="s">
        <v>21</v>
      </c>
      <c r="C42" s="25" t="s">
        <v>127</v>
      </c>
      <c r="D42" s="25" t="s">
        <v>23</v>
      </c>
      <c r="E42" s="25" t="s">
        <v>39</v>
      </c>
      <c r="F42" s="25" t="s">
        <v>31</v>
      </c>
      <c r="G42" s="25">
        <v>2019.08</v>
      </c>
      <c r="H42" s="25">
        <v>2019.12</v>
      </c>
      <c r="I42" s="25" t="s">
        <v>131</v>
      </c>
      <c r="J42" s="26">
        <f t="shared" si="1"/>
        <v>11</v>
      </c>
      <c r="K42" s="26">
        <v>10</v>
      </c>
      <c r="L42" s="26"/>
      <c r="M42" s="26">
        <v>1</v>
      </c>
      <c r="N42" s="25">
        <v>14</v>
      </c>
      <c r="O42" s="34" t="s">
        <v>132</v>
      </c>
      <c r="P42" s="34" t="s">
        <v>34</v>
      </c>
      <c r="Q42" s="41" t="s">
        <v>29</v>
      </c>
    </row>
    <row r="43" s="2" customFormat="1" ht="84" spans="1:17">
      <c r="A43" s="24">
        <v>39</v>
      </c>
      <c r="B43" s="25" t="s">
        <v>21</v>
      </c>
      <c r="C43" s="25" t="s">
        <v>127</v>
      </c>
      <c r="D43" s="25" t="s">
        <v>23</v>
      </c>
      <c r="E43" s="25" t="s">
        <v>39</v>
      </c>
      <c r="F43" s="25" t="s">
        <v>31</v>
      </c>
      <c r="G43" s="25">
        <v>2020.08</v>
      </c>
      <c r="H43" s="25">
        <v>2020.12</v>
      </c>
      <c r="I43" s="28" t="s">
        <v>133</v>
      </c>
      <c r="J43" s="26">
        <f t="shared" si="1"/>
        <v>5.5</v>
      </c>
      <c r="K43" s="26">
        <v>5</v>
      </c>
      <c r="L43" s="26"/>
      <c r="M43" s="26">
        <v>0.5</v>
      </c>
      <c r="N43" s="25">
        <v>3</v>
      </c>
      <c r="O43" s="34" t="s">
        <v>129</v>
      </c>
      <c r="P43" s="34" t="s">
        <v>34</v>
      </c>
      <c r="Q43" s="41" t="s">
        <v>29</v>
      </c>
    </row>
    <row r="44" s="2" customFormat="1" ht="84" spans="1:17">
      <c r="A44" s="24">
        <v>40</v>
      </c>
      <c r="B44" s="25" t="s">
        <v>21</v>
      </c>
      <c r="C44" s="25" t="s">
        <v>134</v>
      </c>
      <c r="D44" s="25" t="s">
        <v>23</v>
      </c>
      <c r="E44" s="25" t="s">
        <v>88</v>
      </c>
      <c r="F44" s="25" t="s">
        <v>89</v>
      </c>
      <c r="G44" s="26">
        <v>2019.8</v>
      </c>
      <c r="H44" s="25">
        <v>2019.12</v>
      </c>
      <c r="I44" s="25" t="s">
        <v>135</v>
      </c>
      <c r="J44" s="26">
        <f t="shared" si="1"/>
        <v>6</v>
      </c>
      <c r="K44" s="26">
        <v>5</v>
      </c>
      <c r="L44" s="26"/>
      <c r="M44" s="26">
        <v>1</v>
      </c>
      <c r="N44" s="25">
        <v>13</v>
      </c>
      <c r="O44" s="34" t="s">
        <v>136</v>
      </c>
      <c r="P44" s="34" t="s">
        <v>137</v>
      </c>
      <c r="Q44" s="41" t="s">
        <v>29</v>
      </c>
    </row>
    <row r="45" s="2" customFormat="1" ht="84" spans="1:17">
      <c r="A45" s="24">
        <v>41</v>
      </c>
      <c r="B45" s="25" t="s">
        <v>21</v>
      </c>
      <c r="C45" s="25" t="s">
        <v>134</v>
      </c>
      <c r="D45" s="25" t="s">
        <v>23</v>
      </c>
      <c r="E45" s="25" t="s">
        <v>138</v>
      </c>
      <c r="F45" s="25" t="s">
        <v>89</v>
      </c>
      <c r="G45" s="26">
        <v>2019.8</v>
      </c>
      <c r="H45" s="25">
        <v>2019.12</v>
      </c>
      <c r="I45" s="25" t="s">
        <v>139</v>
      </c>
      <c r="J45" s="26">
        <f t="shared" si="1"/>
        <v>4</v>
      </c>
      <c r="K45" s="26">
        <v>3</v>
      </c>
      <c r="L45" s="26"/>
      <c r="M45" s="26">
        <v>1</v>
      </c>
      <c r="N45" s="25">
        <v>8</v>
      </c>
      <c r="O45" s="34" t="s">
        <v>140</v>
      </c>
      <c r="P45" s="34" t="s">
        <v>141</v>
      </c>
      <c r="Q45" s="41" t="s">
        <v>29</v>
      </c>
    </row>
    <row r="46" s="2" customFormat="1" ht="108" spans="1:17">
      <c r="A46" s="24">
        <v>42</v>
      </c>
      <c r="B46" s="25" t="s">
        <v>21</v>
      </c>
      <c r="C46" s="25" t="s">
        <v>134</v>
      </c>
      <c r="D46" s="25" t="s">
        <v>23</v>
      </c>
      <c r="E46" s="25" t="s">
        <v>142</v>
      </c>
      <c r="F46" s="25" t="s">
        <v>31</v>
      </c>
      <c r="G46" s="30" t="s">
        <v>143</v>
      </c>
      <c r="H46" s="25">
        <v>2019.12</v>
      </c>
      <c r="I46" s="25" t="s">
        <v>144</v>
      </c>
      <c r="J46" s="26">
        <f t="shared" si="1"/>
        <v>11</v>
      </c>
      <c r="K46" s="26">
        <v>10</v>
      </c>
      <c r="L46" s="26"/>
      <c r="M46" s="26">
        <v>1</v>
      </c>
      <c r="N46" s="25">
        <v>12</v>
      </c>
      <c r="O46" s="36" t="s">
        <v>145</v>
      </c>
      <c r="P46" s="36" t="s">
        <v>146</v>
      </c>
      <c r="Q46" s="41" t="s">
        <v>29</v>
      </c>
    </row>
    <row r="47" s="2" customFormat="1" ht="84" spans="1:17">
      <c r="A47" s="24">
        <v>43</v>
      </c>
      <c r="B47" s="25" t="s">
        <v>21</v>
      </c>
      <c r="C47" s="25" t="s">
        <v>147</v>
      </c>
      <c r="D47" s="25" t="s">
        <v>23</v>
      </c>
      <c r="E47" s="25" t="s">
        <v>148</v>
      </c>
      <c r="F47" s="25" t="s">
        <v>25</v>
      </c>
      <c r="G47" s="25" t="s">
        <v>143</v>
      </c>
      <c r="H47" s="25" t="s">
        <v>149</v>
      </c>
      <c r="I47" s="25" t="s">
        <v>150</v>
      </c>
      <c r="J47" s="26">
        <f t="shared" si="1"/>
        <v>10</v>
      </c>
      <c r="K47" s="26">
        <v>8</v>
      </c>
      <c r="L47" s="26"/>
      <c r="M47" s="26">
        <v>2</v>
      </c>
      <c r="N47" s="25">
        <v>6</v>
      </c>
      <c r="O47" s="36" t="s">
        <v>151</v>
      </c>
      <c r="P47" s="36" t="s">
        <v>152</v>
      </c>
      <c r="Q47" s="41" t="s">
        <v>29</v>
      </c>
    </row>
    <row r="48" s="2" customFormat="1" ht="96" spans="1:17">
      <c r="A48" s="24">
        <v>44</v>
      </c>
      <c r="B48" s="25" t="s">
        <v>21</v>
      </c>
      <c r="C48" s="25" t="s">
        <v>147</v>
      </c>
      <c r="D48" s="25" t="s">
        <v>23</v>
      </c>
      <c r="E48" s="25" t="s">
        <v>142</v>
      </c>
      <c r="F48" s="25" t="s">
        <v>89</v>
      </c>
      <c r="G48" s="30" t="s">
        <v>143</v>
      </c>
      <c r="H48" s="30" t="s">
        <v>153</v>
      </c>
      <c r="I48" s="25" t="s">
        <v>154</v>
      </c>
      <c r="J48" s="26">
        <f t="shared" si="1"/>
        <v>6.5</v>
      </c>
      <c r="K48" s="26">
        <v>6</v>
      </c>
      <c r="L48" s="26"/>
      <c r="M48" s="26">
        <v>0.5</v>
      </c>
      <c r="N48" s="25">
        <v>5</v>
      </c>
      <c r="O48" s="36" t="s">
        <v>155</v>
      </c>
      <c r="P48" s="36" t="s">
        <v>156</v>
      </c>
      <c r="Q48" s="41" t="s">
        <v>85</v>
      </c>
    </row>
    <row r="49" s="2" customFormat="1" ht="96" spans="1:17">
      <c r="A49" s="24">
        <v>45</v>
      </c>
      <c r="B49" s="25" t="s">
        <v>21</v>
      </c>
      <c r="C49" s="25" t="s">
        <v>147</v>
      </c>
      <c r="D49" s="25" t="s">
        <v>23</v>
      </c>
      <c r="E49" s="25" t="s">
        <v>142</v>
      </c>
      <c r="F49" s="25" t="s">
        <v>89</v>
      </c>
      <c r="G49" s="30" t="s">
        <v>143</v>
      </c>
      <c r="H49" s="30" t="s">
        <v>153</v>
      </c>
      <c r="I49" s="25" t="s">
        <v>157</v>
      </c>
      <c r="J49" s="26">
        <f t="shared" si="1"/>
        <v>8.5</v>
      </c>
      <c r="K49" s="26">
        <v>8</v>
      </c>
      <c r="L49" s="26"/>
      <c r="M49" s="26">
        <v>0.5</v>
      </c>
      <c r="N49" s="25">
        <v>7</v>
      </c>
      <c r="O49" s="36" t="s">
        <v>155</v>
      </c>
      <c r="P49" s="36" t="s">
        <v>158</v>
      </c>
      <c r="Q49" s="41" t="s">
        <v>85</v>
      </c>
    </row>
    <row r="50" s="2" customFormat="1" ht="84" spans="1:17">
      <c r="A50" s="24">
        <v>46</v>
      </c>
      <c r="B50" s="25" t="s">
        <v>21</v>
      </c>
      <c r="C50" s="25" t="s">
        <v>147</v>
      </c>
      <c r="D50" s="25" t="s">
        <v>23</v>
      </c>
      <c r="E50" s="25" t="s">
        <v>159</v>
      </c>
      <c r="F50" s="25" t="s">
        <v>31</v>
      </c>
      <c r="G50" s="30" t="s">
        <v>160</v>
      </c>
      <c r="H50" s="30" t="s">
        <v>143</v>
      </c>
      <c r="I50" s="20" t="s">
        <v>161</v>
      </c>
      <c r="J50" s="26">
        <f t="shared" si="1"/>
        <v>11</v>
      </c>
      <c r="K50" s="26">
        <v>10</v>
      </c>
      <c r="L50" s="26"/>
      <c r="M50" s="26">
        <v>1</v>
      </c>
      <c r="N50" s="25">
        <v>10</v>
      </c>
      <c r="O50" s="39" t="s">
        <v>162</v>
      </c>
      <c r="P50" s="39" t="s">
        <v>28</v>
      </c>
      <c r="Q50" s="41" t="s">
        <v>29</v>
      </c>
    </row>
    <row r="51" s="2" customFormat="1" ht="84" spans="1:17">
      <c r="A51" s="24">
        <v>47</v>
      </c>
      <c r="B51" s="25" t="s">
        <v>21</v>
      </c>
      <c r="C51" s="31" t="s">
        <v>147</v>
      </c>
      <c r="D51" s="25" t="s">
        <v>23</v>
      </c>
      <c r="E51" s="25" t="s">
        <v>159</v>
      </c>
      <c r="F51" s="25" t="s">
        <v>31</v>
      </c>
      <c r="G51" s="30" t="s">
        <v>160</v>
      </c>
      <c r="H51" s="30" t="s">
        <v>143</v>
      </c>
      <c r="I51" s="40" t="s">
        <v>163</v>
      </c>
      <c r="J51" s="26">
        <f t="shared" si="1"/>
        <v>4</v>
      </c>
      <c r="K51" s="26">
        <v>3</v>
      </c>
      <c r="L51" s="26"/>
      <c r="M51" s="26">
        <v>1</v>
      </c>
      <c r="N51" s="25">
        <v>5</v>
      </c>
      <c r="O51" s="39" t="s">
        <v>164</v>
      </c>
      <c r="P51" s="39" t="s">
        <v>34</v>
      </c>
      <c r="Q51" s="41" t="s">
        <v>29</v>
      </c>
    </row>
    <row r="52" s="2" customFormat="1" ht="84" spans="1:17">
      <c r="A52" s="24">
        <v>48</v>
      </c>
      <c r="B52" s="25" t="s">
        <v>21</v>
      </c>
      <c r="C52" s="25" t="s">
        <v>165</v>
      </c>
      <c r="D52" s="25" t="s">
        <v>23</v>
      </c>
      <c r="E52" s="25" t="s">
        <v>138</v>
      </c>
      <c r="F52" s="25" t="s">
        <v>89</v>
      </c>
      <c r="G52" s="26">
        <v>2019.11</v>
      </c>
      <c r="H52" s="25">
        <v>2019.12</v>
      </c>
      <c r="I52" s="25" t="s">
        <v>166</v>
      </c>
      <c r="J52" s="26">
        <f t="shared" si="1"/>
        <v>5.5</v>
      </c>
      <c r="K52" s="26">
        <v>5</v>
      </c>
      <c r="L52" s="26"/>
      <c r="M52" s="26">
        <v>0.5</v>
      </c>
      <c r="N52" s="25">
        <v>8</v>
      </c>
      <c r="O52" s="34" t="s">
        <v>167</v>
      </c>
      <c r="P52" s="39" t="s">
        <v>168</v>
      </c>
      <c r="Q52" s="20" t="s">
        <v>169</v>
      </c>
    </row>
    <row r="53" s="2" customFormat="1" ht="84" spans="1:17">
      <c r="A53" s="24">
        <v>49</v>
      </c>
      <c r="B53" s="25" t="s">
        <v>21</v>
      </c>
      <c r="C53" s="25" t="s">
        <v>165</v>
      </c>
      <c r="D53" s="25" t="s">
        <v>23</v>
      </c>
      <c r="E53" s="25" t="s">
        <v>39</v>
      </c>
      <c r="F53" s="25" t="s">
        <v>31</v>
      </c>
      <c r="G53" s="32">
        <v>2019.1</v>
      </c>
      <c r="H53" s="25">
        <v>2019.12</v>
      </c>
      <c r="I53" s="25" t="s">
        <v>170</v>
      </c>
      <c r="J53" s="26">
        <f t="shared" si="1"/>
        <v>4.5</v>
      </c>
      <c r="K53" s="26">
        <v>4</v>
      </c>
      <c r="L53" s="26"/>
      <c r="M53" s="26">
        <v>0.5</v>
      </c>
      <c r="N53" s="25">
        <v>5</v>
      </c>
      <c r="O53" s="39" t="s">
        <v>171</v>
      </c>
      <c r="P53" s="39" t="s">
        <v>74</v>
      </c>
      <c r="Q53" s="41" t="s">
        <v>29</v>
      </c>
    </row>
    <row r="54" s="2" customFormat="1" ht="84" spans="1:17">
      <c r="A54" s="24">
        <v>50</v>
      </c>
      <c r="B54" s="25" t="s">
        <v>21</v>
      </c>
      <c r="C54" s="25" t="s">
        <v>165</v>
      </c>
      <c r="D54" s="25" t="s">
        <v>23</v>
      </c>
      <c r="E54" s="25" t="s">
        <v>138</v>
      </c>
      <c r="F54" s="25" t="s">
        <v>89</v>
      </c>
      <c r="G54" s="26">
        <v>2019.11</v>
      </c>
      <c r="H54" s="25">
        <v>2019.12</v>
      </c>
      <c r="I54" s="25" t="s">
        <v>172</v>
      </c>
      <c r="J54" s="26">
        <f t="shared" si="1"/>
        <v>11</v>
      </c>
      <c r="K54" s="26">
        <v>10</v>
      </c>
      <c r="L54" s="26"/>
      <c r="M54" s="26">
        <v>1</v>
      </c>
      <c r="N54" s="25">
        <v>8</v>
      </c>
      <c r="O54" s="34" t="s">
        <v>167</v>
      </c>
      <c r="P54" s="39" t="s">
        <v>168</v>
      </c>
      <c r="Q54" s="41" t="s">
        <v>29</v>
      </c>
    </row>
    <row r="55" s="2" customFormat="1" ht="72" spans="1:17">
      <c r="A55" s="24">
        <v>51</v>
      </c>
      <c r="B55" s="25" t="s">
        <v>173</v>
      </c>
      <c r="C55" s="25" t="s">
        <v>174</v>
      </c>
      <c r="D55" s="25" t="s">
        <v>23</v>
      </c>
      <c r="E55" s="25" t="s">
        <v>39</v>
      </c>
      <c r="F55" s="25" t="s">
        <v>25</v>
      </c>
      <c r="G55" s="33">
        <v>43709</v>
      </c>
      <c r="H55" s="33">
        <v>43800</v>
      </c>
      <c r="I55" s="25" t="s">
        <v>175</v>
      </c>
      <c r="J55" s="26">
        <f t="shared" si="1"/>
        <v>5.6</v>
      </c>
      <c r="K55" s="26">
        <v>5</v>
      </c>
      <c r="L55" s="26"/>
      <c r="M55" s="26">
        <v>0.6</v>
      </c>
      <c r="N55" s="25">
        <v>8</v>
      </c>
      <c r="O55" s="34" t="s">
        <v>176</v>
      </c>
      <c r="P55" s="34" t="s">
        <v>177</v>
      </c>
      <c r="Q55" s="20" t="s">
        <v>169</v>
      </c>
    </row>
    <row r="56" s="2" customFormat="1" ht="84" spans="1:17">
      <c r="A56" s="24">
        <v>52</v>
      </c>
      <c r="B56" s="25" t="s">
        <v>173</v>
      </c>
      <c r="C56" s="25" t="s">
        <v>174</v>
      </c>
      <c r="D56" s="25" t="s">
        <v>23</v>
      </c>
      <c r="E56" s="25" t="s">
        <v>178</v>
      </c>
      <c r="F56" s="25" t="s">
        <v>25</v>
      </c>
      <c r="G56" s="33">
        <v>43709</v>
      </c>
      <c r="H56" s="33">
        <v>43800</v>
      </c>
      <c r="I56" s="25" t="s">
        <v>179</v>
      </c>
      <c r="J56" s="26">
        <f t="shared" si="1"/>
        <v>5</v>
      </c>
      <c r="K56" s="26">
        <v>4.5</v>
      </c>
      <c r="L56" s="26"/>
      <c r="M56" s="26">
        <v>0.5</v>
      </c>
      <c r="N56" s="25">
        <v>4</v>
      </c>
      <c r="O56" s="34" t="s">
        <v>180</v>
      </c>
      <c r="P56" s="34" t="s">
        <v>181</v>
      </c>
      <c r="Q56" s="20" t="s">
        <v>169</v>
      </c>
    </row>
    <row r="57" s="2" customFormat="1" ht="72" spans="1:17">
      <c r="A57" s="24">
        <v>53</v>
      </c>
      <c r="B57" s="25" t="s">
        <v>173</v>
      </c>
      <c r="C57" s="25" t="s">
        <v>174</v>
      </c>
      <c r="D57" s="25" t="s">
        <v>23</v>
      </c>
      <c r="E57" s="25" t="s">
        <v>39</v>
      </c>
      <c r="F57" s="25" t="s">
        <v>25</v>
      </c>
      <c r="G57" s="33">
        <v>43709</v>
      </c>
      <c r="H57" s="33">
        <v>43800</v>
      </c>
      <c r="I57" s="25" t="s">
        <v>182</v>
      </c>
      <c r="J57" s="26">
        <f t="shared" si="1"/>
        <v>5.5</v>
      </c>
      <c r="K57" s="26">
        <v>5</v>
      </c>
      <c r="L57" s="26"/>
      <c r="M57" s="26">
        <v>0.5</v>
      </c>
      <c r="N57" s="25">
        <v>8</v>
      </c>
      <c r="O57" s="34" t="s">
        <v>176</v>
      </c>
      <c r="P57" s="34" t="s">
        <v>177</v>
      </c>
      <c r="Q57" s="41" t="s">
        <v>183</v>
      </c>
    </row>
    <row r="58" s="2" customFormat="1" ht="72" spans="1:17">
      <c r="A58" s="24">
        <v>54</v>
      </c>
      <c r="B58" s="25" t="s">
        <v>173</v>
      </c>
      <c r="C58" s="25" t="s">
        <v>174</v>
      </c>
      <c r="D58" s="25" t="s">
        <v>23</v>
      </c>
      <c r="E58" s="25" t="s">
        <v>39</v>
      </c>
      <c r="F58" s="25" t="s">
        <v>25</v>
      </c>
      <c r="G58" s="33">
        <v>43709</v>
      </c>
      <c r="H58" s="33">
        <v>43800</v>
      </c>
      <c r="I58" s="35" t="s">
        <v>184</v>
      </c>
      <c r="J58" s="26">
        <f t="shared" si="1"/>
        <v>8</v>
      </c>
      <c r="K58" s="26">
        <v>7</v>
      </c>
      <c r="L58" s="26"/>
      <c r="M58" s="26">
        <v>1</v>
      </c>
      <c r="N58" s="35">
        <v>6</v>
      </c>
      <c r="O58" s="34" t="s">
        <v>185</v>
      </c>
      <c r="P58" s="34" t="s">
        <v>177</v>
      </c>
      <c r="Q58" s="25" t="s">
        <v>186</v>
      </c>
    </row>
    <row r="59" s="2" customFormat="1" ht="72" spans="1:17">
      <c r="A59" s="24">
        <v>55</v>
      </c>
      <c r="B59" s="25" t="s">
        <v>173</v>
      </c>
      <c r="C59" s="25" t="s">
        <v>174</v>
      </c>
      <c r="D59" s="25" t="s">
        <v>23</v>
      </c>
      <c r="E59" s="25" t="s">
        <v>39</v>
      </c>
      <c r="F59" s="25" t="s">
        <v>25</v>
      </c>
      <c r="G59" s="33">
        <v>43709</v>
      </c>
      <c r="H59" s="33">
        <v>43800</v>
      </c>
      <c r="I59" s="35" t="s">
        <v>187</v>
      </c>
      <c r="J59" s="26">
        <f t="shared" si="1"/>
        <v>12</v>
      </c>
      <c r="K59" s="26">
        <v>10</v>
      </c>
      <c r="L59" s="26"/>
      <c r="M59" s="26">
        <v>2</v>
      </c>
      <c r="N59" s="35">
        <v>6</v>
      </c>
      <c r="O59" s="36" t="s">
        <v>188</v>
      </c>
      <c r="P59" s="34" t="s">
        <v>177</v>
      </c>
      <c r="Q59" s="41" t="s">
        <v>65</v>
      </c>
    </row>
    <row r="60" s="2" customFormat="1" ht="84" spans="1:17">
      <c r="A60" s="24">
        <v>56</v>
      </c>
      <c r="B60" s="25" t="s">
        <v>173</v>
      </c>
      <c r="C60" s="25" t="s">
        <v>189</v>
      </c>
      <c r="D60" s="25" t="s">
        <v>23</v>
      </c>
      <c r="E60" s="25" t="s">
        <v>190</v>
      </c>
      <c r="F60" s="25" t="s">
        <v>25</v>
      </c>
      <c r="G60" s="33">
        <v>43709</v>
      </c>
      <c r="H60" s="33">
        <v>43800</v>
      </c>
      <c r="I60" s="35" t="s">
        <v>191</v>
      </c>
      <c r="J60" s="26">
        <f t="shared" si="1"/>
        <v>8</v>
      </c>
      <c r="K60" s="26">
        <v>7</v>
      </c>
      <c r="L60" s="26"/>
      <c r="M60" s="26">
        <v>1</v>
      </c>
      <c r="N60" s="35">
        <v>3</v>
      </c>
      <c r="O60" s="36" t="s">
        <v>192</v>
      </c>
      <c r="P60" s="34" t="s">
        <v>193</v>
      </c>
      <c r="Q60" s="41" t="s">
        <v>29</v>
      </c>
    </row>
    <row r="61" s="2" customFormat="1" ht="84" spans="1:17">
      <c r="A61" s="24">
        <v>57</v>
      </c>
      <c r="B61" s="25" t="s">
        <v>173</v>
      </c>
      <c r="C61" s="25" t="s">
        <v>189</v>
      </c>
      <c r="D61" s="25" t="s">
        <v>23</v>
      </c>
      <c r="E61" s="25" t="s">
        <v>194</v>
      </c>
      <c r="F61" s="25" t="s">
        <v>25</v>
      </c>
      <c r="G61" s="33">
        <v>43709</v>
      </c>
      <c r="H61" s="33">
        <v>43800</v>
      </c>
      <c r="I61" s="35" t="s">
        <v>195</v>
      </c>
      <c r="J61" s="26">
        <f t="shared" si="1"/>
        <v>9</v>
      </c>
      <c r="K61" s="26">
        <v>7</v>
      </c>
      <c r="L61" s="26"/>
      <c r="M61" s="26">
        <v>2</v>
      </c>
      <c r="N61" s="35">
        <v>4</v>
      </c>
      <c r="O61" s="34" t="s">
        <v>196</v>
      </c>
      <c r="P61" s="34" t="s">
        <v>197</v>
      </c>
      <c r="Q61" s="41" t="s">
        <v>29</v>
      </c>
    </row>
    <row r="62" s="2" customFormat="1" ht="84" spans="1:17">
      <c r="A62" s="24">
        <v>58</v>
      </c>
      <c r="B62" s="25" t="s">
        <v>173</v>
      </c>
      <c r="C62" s="25" t="s">
        <v>189</v>
      </c>
      <c r="D62" s="25" t="s">
        <v>23</v>
      </c>
      <c r="E62" s="25" t="s">
        <v>194</v>
      </c>
      <c r="F62" s="25" t="s">
        <v>198</v>
      </c>
      <c r="G62" s="33">
        <v>43709</v>
      </c>
      <c r="H62" s="33">
        <v>43800</v>
      </c>
      <c r="I62" s="35" t="s">
        <v>199</v>
      </c>
      <c r="J62" s="26">
        <f t="shared" si="1"/>
        <v>8</v>
      </c>
      <c r="K62" s="26">
        <v>6.5</v>
      </c>
      <c r="L62" s="26"/>
      <c r="M62" s="26">
        <v>1.5</v>
      </c>
      <c r="N62" s="35">
        <v>7</v>
      </c>
      <c r="O62" s="36" t="s">
        <v>200</v>
      </c>
      <c r="P62" s="34" t="s">
        <v>201</v>
      </c>
      <c r="Q62" s="41" t="s">
        <v>29</v>
      </c>
    </row>
    <row r="63" s="2" customFormat="1" ht="84" spans="1:17">
      <c r="A63" s="24">
        <v>59</v>
      </c>
      <c r="B63" s="25" t="s">
        <v>173</v>
      </c>
      <c r="C63" s="25" t="s">
        <v>189</v>
      </c>
      <c r="D63" s="25" t="s">
        <v>23</v>
      </c>
      <c r="E63" s="25" t="s">
        <v>202</v>
      </c>
      <c r="F63" s="25" t="s">
        <v>25</v>
      </c>
      <c r="G63" s="33">
        <v>43709</v>
      </c>
      <c r="H63" s="33">
        <v>43800</v>
      </c>
      <c r="I63" s="35" t="s">
        <v>203</v>
      </c>
      <c r="J63" s="26">
        <f t="shared" si="1"/>
        <v>6</v>
      </c>
      <c r="K63" s="26">
        <v>4</v>
      </c>
      <c r="L63" s="26"/>
      <c r="M63" s="26">
        <v>2</v>
      </c>
      <c r="N63" s="35">
        <v>3</v>
      </c>
      <c r="O63" s="36" t="s">
        <v>204</v>
      </c>
      <c r="P63" s="34" t="s">
        <v>205</v>
      </c>
      <c r="Q63" s="41" t="s">
        <v>29</v>
      </c>
    </row>
    <row r="64" s="2" customFormat="1" ht="84" spans="1:17">
      <c r="A64" s="24">
        <v>60</v>
      </c>
      <c r="B64" s="25" t="s">
        <v>173</v>
      </c>
      <c r="C64" s="25" t="s">
        <v>206</v>
      </c>
      <c r="D64" s="25" t="s">
        <v>23</v>
      </c>
      <c r="E64" s="25" t="s">
        <v>202</v>
      </c>
      <c r="F64" s="25" t="s">
        <v>25</v>
      </c>
      <c r="G64" s="33">
        <v>43709</v>
      </c>
      <c r="H64" s="33">
        <v>43800</v>
      </c>
      <c r="I64" s="35" t="s">
        <v>207</v>
      </c>
      <c r="J64" s="26">
        <f t="shared" si="1"/>
        <v>12</v>
      </c>
      <c r="K64" s="26">
        <v>10</v>
      </c>
      <c r="L64" s="26"/>
      <c r="M64" s="26">
        <v>2</v>
      </c>
      <c r="N64" s="35">
        <v>13</v>
      </c>
      <c r="O64" s="34" t="s">
        <v>204</v>
      </c>
      <c r="P64" s="34" t="s">
        <v>205</v>
      </c>
      <c r="Q64" s="41" t="s">
        <v>183</v>
      </c>
    </row>
    <row r="65" s="2" customFormat="1" ht="84" spans="1:17">
      <c r="A65" s="24">
        <v>61</v>
      </c>
      <c r="B65" s="25" t="s">
        <v>173</v>
      </c>
      <c r="C65" s="25" t="s">
        <v>206</v>
      </c>
      <c r="D65" s="25" t="s">
        <v>23</v>
      </c>
      <c r="E65" s="25" t="s">
        <v>202</v>
      </c>
      <c r="F65" s="25" t="s">
        <v>25</v>
      </c>
      <c r="G65" s="33">
        <v>43709</v>
      </c>
      <c r="H65" s="33">
        <v>43800</v>
      </c>
      <c r="I65" s="35" t="s">
        <v>208</v>
      </c>
      <c r="J65" s="26">
        <f t="shared" si="1"/>
        <v>8</v>
      </c>
      <c r="K65" s="26">
        <v>7</v>
      </c>
      <c r="L65" s="26"/>
      <c r="M65" s="26">
        <v>1</v>
      </c>
      <c r="N65" s="35">
        <v>13</v>
      </c>
      <c r="O65" s="34" t="s">
        <v>209</v>
      </c>
      <c r="P65" s="34" t="s">
        <v>205</v>
      </c>
      <c r="Q65" s="41" t="s">
        <v>183</v>
      </c>
    </row>
    <row r="66" s="2" customFormat="1" ht="84" spans="1:17">
      <c r="A66" s="24">
        <v>62</v>
      </c>
      <c r="B66" s="25" t="s">
        <v>173</v>
      </c>
      <c r="C66" s="25" t="s">
        <v>206</v>
      </c>
      <c r="D66" s="25" t="s">
        <v>23</v>
      </c>
      <c r="E66" s="25" t="s">
        <v>202</v>
      </c>
      <c r="F66" s="25" t="s">
        <v>25</v>
      </c>
      <c r="G66" s="33">
        <v>43709</v>
      </c>
      <c r="H66" s="33">
        <v>43800</v>
      </c>
      <c r="I66" s="35" t="s">
        <v>210</v>
      </c>
      <c r="J66" s="26">
        <f t="shared" si="1"/>
        <v>8.5</v>
      </c>
      <c r="K66" s="26">
        <v>7.5</v>
      </c>
      <c r="L66" s="26"/>
      <c r="M66" s="26">
        <v>1</v>
      </c>
      <c r="N66" s="35">
        <v>6</v>
      </c>
      <c r="O66" s="34" t="s">
        <v>211</v>
      </c>
      <c r="P66" s="34" t="s">
        <v>205</v>
      </c>
      <c r="Q66" s="20" t="s">
        <v>169</v>
      </c>
    </row>
    <row r="67" s="2" customFormat="1" ht="84" spans="1:17">
      <c r="A67" s="24">
        <v>63</v>
      </c>
      <c r="B67" s="25" t="s">
        <v>173</v>
      </c>
      <c r="C67" s="25" t="s">
        <v>206</v>
      </c>
      <c r="D67" s="25" t="s">
        <v>23</v>
      </c>
      <c r="E67" s="25" t="s">
        <v>202</v>
      </c>
      <c r="F67" s="25" t="s">
        <v>25</v>
      </c>
      <c r="G67" s="33">
        <v>43709</v>
      </c>
      <c r="H67" s="33">
        <v>43800</v>
      </c>
      <c r="I67" s="35" t="s">
        <v>212</v>
      </c>
      <c r="J67" s="26">
        <f t="shared" si="1"/>
        <v>6</v>
      </c>
      <c r="K67" s="26">
        <v>5</v>
      </c>
      <c r="L67" s="26"/>
      <c r="M67" s="26">
        <v>1</v>
      </c>
      <c r="N67" s="37">
        <v>6</v>
      </c>
      <c r="O67" s="34" t="s">
        <v>213</v>
      </c>
      <c r="P67" s="34" t="s">
        <v>205</v>
      </c>
      <c r="Q67" s="20" t="s">
        <v>169</v>
      </c>
    </row>
    <row r="68" s="2" customFormat="1" ht="72" spans="1:17">
      <c r="A68" s="24">
        <v>64</v>
      </c>
      <c r="B68" s="25" t="s">
        <v>173</v>
      </c>
      <c r="C68" s="25" t="s">
        <v>206</v>
      </c>
      <c r="D68" s="25" t="s">
        <v>23</v>
      </c>
      <c r="E68" s="25" t="s">
        <v>214</v>
      </c>
      <c r="F68" s="25" t="s">
        <v>31</v>
      </c>
      <c r="G68" s="33">
        <v>43709</v>
      </c>
      <c r="H68" s="33">
        <v>43800</v>
      </c>
      <c r="I68" s="35" t="s">
        <v>215</v>
      </c>
      <c r="J68" s="26">
        <f t="shared" si="1"/>
        <v>7</v>
      </c>
      <c r="K68" s="26">
        <v>6.5</v>
      </c>
      <c r="L68" s="26"/>
      <c r="M68" s="26">
        <v>0.5</v>
      </c>
      <c r="N68" s="37">
        <v>7</v>
      </c>
      <c r="O68" s="34" t="s">
        <v>216</v>
      </c>
      <c r="P68" s="34" t="s">
        <v>217</v>
      </c>
      <c r="Q68" s="41" t="s">
        <v>29</v>
      </c>
    </row>
    <row r="69" s="2" customFormat="1" ht="84" spans="1:17">
      <c r="A69" s="24">
        <v>65</v>
      </c>
      <c r="B69" s="25" t="s">
        <v>173</v>
      </c>
      <c r="C69" s="25" t="s">
        <v>206</v>
      </c>
      <c r="D69" s="25" t="s">
        <v>23</v>
      </c>
      <c r="E69" s="25" t="s">
        <v>218</v>
      </c>
      <c r="F69" s="25" t="s">
        <v>31</v>
      </c>
      <c r="G69" s="33">
        <v>43709</v>
      </c>
      <c r="H69" s="33">
        <v>43800</v>
      </c>
      <c r="I69" s="35" t="s">
        <v>219</v>
      </c>
      <c r="J69" s="26">
        <f t="shared" ref="J69:J132" si="2">K69+L69+M69</f>
        <v>15</v>
      </c>
      <c r="K69" s="26">
        <v>15</v>
      </c>
      <c r="L69" s="26"/>
      <c r="M69" s="26"/>
      <c r="N69" s="37">
        <v>7</v>
      </c>
      <c r="O69" s="34" t="s">
        <v>220</v>
      </c>
      <c r="P69" s="34" t="s">
        <v>217</v>
      </c>
      <c r="Q69" s="41" t="s">
        <v>65</v>
      </c>
    </row>
    <row r="70" s="2" customFormat="1" ht="72" spans="1:17">
      <c r="A70" s="24">
        <v>66</v>
      </c>
      <c r="B70" s="25" t="s">
        <v>173</v>
      </c>
      <c r="C70" s="25" t="s">
        <v>221</v>
      </c>
      <c r="D70" s="25" t="s">
        <v>23</v>
      </c>
      <c r="E70" s="25" t="s">
        <v>222</v>
      </c>
      <c r="F70" s="25" t="s">
        <v>31</v>
      </c>
      <c r="G70" s="33">
        <v>43709</v>
      </c>
      <c r="H70" s="33">
        <v>43800</v>
      </c>
      <c r="I70" s="35" t="s">
        <v>223</v>
      </c>
      <c r="J70" s="26">
        <f t="shared" si="2"/>
        <v>9</v>
      </c>
      <c r="K70" s="26">
        <v>8</v>
      </c>
      <c r="L70" s="26"/>
      <c r="M70" s="26">
        <v>1</v>
      </c>
      <c r="N70" s="37">
        <v>8</v>
      </c>
      <c r="O70" s="34" t="s">
        <v>224</v>
      </c>
      <c r="P70" s="34" t="s">
        <v>225</v>
      </c>
      <c r="Q70" s="41" t="s">
        <v>29</v>
      </c>
    </row>
    <row r="71" s="2" customFormat="1" ht="72" spans="1:17">
      <c r="A71" s="24">
        <v>67</v>
      </c>
      <c r="B71" s="25" t="s">
        <v>173</v>
      </c>
      <c r="C71" s="25" t="s">
        <v>221</v>
      </c>
      <c r="D71" s="25" t="s">
        <v>23</v>
      </c>
      <c r="E71" s="25" t="s">
        <v>226</v>
      </c>
      <c r="F71" s="25" t="s">
        <v>31</v>
      </c>
      <c r="G71" s="33">
        <v>43718</v>
      </c>
      <c r="H71" s="33">
        <v>43738</v>
      </c>
      <c r="I71" s="38" t="s">
        <v>227</v>
      </c>
      <c r="J71" s="26">
        <f t="shared" si="2"/>
        <v>7.36</v>
      </c>
      <c r="K71" s="26">
        <v>5</v>
      </c>
      <c r="L71" s="26"/>
      <c r="M71" s="26">
        <v>2.36</v>
      </c>
      <c r="N71" s="35">
        <v>7</v>
      </c>
      <c r="O71" s="34" t="s">
        <v>228</v>
      </c>
      <c r="P71" s="34" t="s">
        <v>225</v>
      </c>
      <c r="Q71" s="41" t="s">
        <v>65</v>
      </c>
    </row>
    <row r="72" s="2" customFormat="1" ht="84" spans="1:17">
      <c r="A72" s="24">
        <v>68</v>
      </c>
      <c r="B72" s="25" t="s">
        <v>173</v>
      </c>
      <c r="C72" s="25" t="s">
        <v>229</v>
      </c>
      <c r="D72" s="25" t="s">
        <v>23</v>
      </c>
      <c r="E72" s="25" t="s">
        <v>230</v>
      </c>
      <c r="F72" s="25" t="s">
        <v>198</v>
      </c>
      <c r="G72" s="33">
        <v>43709</v>
      </c>
      <c r="H72" s="33">
        <v>43800</v>
      </c>
      <c r="I72" s="38" t="s">
        <v>231</v>
      </c>
      <c r="J72" s="26">
        <f t="shared" si="2"/>
        <v>7.5</v>
      </c>
      <c r="K72" s="26">
        <v>6</v>
      </c>
      <c r="L72" s="26"/>
      <c r="M72" s="26">
        <v>1.5</v>
      </c>
      <c r="N72" s="35">
        <v>4</v>
      </c>
      <c r="O72" s="34" t="s">
        <v>232</v>
      </c>
      <c r="P72" s="34" t="s">
        <v>233</v>
      </c>
      <c r="Q72" s="20" t="s">
        <v>169</v>
      </c>
    </row>
    <row r="73" s="2" customFormat="1" ht="84" spans="1:17">
      <c r="A73" s="24">
        <v>69</v>
      </c>
      <c r="B73" s="25" t="s">
        <v>173</v>
      </c>
      <c r="C73" s="25" t="s">
        <v>229</v>
      </c>
      <c r="D73" s="25" t="s">
        <v>23</v>
      </c>
      <c r="E73" s="25" t="s">
        <v>234</v>
      </c>
      <c r="F73" s="25" t="s">
        <v>198</v>
      </c>
      <c r="G73" s="33">
        <v>43709</v>
      </c>
      <c r="H73" s="33">
        <v>43800</v>
      </c>
      <c r="I73" s="25" t="s">
        <v>235</v>
      </c>
      <c r="J73" s="26">
        <f t="shared" si="2"/>
        <v>7.8</v>
      </c>
      <c r="K73" s="26">
        <v>6</v>
      </c>
      <c r="L73" s="26"/>
      <c r="M73" s="26">
        <v>1.8</v>
      </c>
      <c r="N73" s="25">
        <v>5</v>
      </c>
      <c r="O73" s="34" t="s">
        <v>236</v>
      </c>
      <c r="P73" s="34" t="s">
        <v>233</v>
      </c>
      <c r="Q73" s="20" t="s">
        <v>169</v>
      </c>
    </row>
    <row r="74" s="2" customFormat="1" ht="36" spans="1:17">
      <c r="A74" s="24">
        <v>70</v>
      </c>
      <c r="B74" s="25" t="s">
        <v>173</v>
      </c>
      <c r="C74" s="25" t="s">
        <v>229</v>
      </c>
      <c r="D74" s="25" t="s">
        <v>237</v>
      </c>
      <c r="E74" s="27" t="s">
        <v>238</v>
      </c>
      <c r="F74" s="25" t="s">
        <v>31</v>
      </c>
      <c r="G74" s="33">
        <v>43709</v>
      </c>
      <c r="H74" s="33">
        <v>43800</v>
      </c>
      <c r="I74" s="25" t="s">
        <v>239</v>
      </c>
      <c r="J74" s="26">
        <f t="shared" si="2"/>
        <v>10</v>
      </c>
      <c r="K74" s="26">
        <v>5</v>
      </c>
      <c r="L74" s="26"/>
      <c r="M74" s="26">
        <v>5</v>
      </c>
      <c r="N74" s="25">
        <v>10</v>
      </c>
      <c r="O74" s="34" t="s">
        <v>240</v>
      </c>
      <c r="P74" s="34" t="s">
        <v>241</v>
      </c>
      <c r="Q74" s="41" t="s">
        <v>29</v>
      </c>
    </row>
    <row r="75" s="2" customFormat="1" ht="84" spans="1:17">
      <c r="A75" s="24">
        <v>71</v>
      </c>
      <c r="B75" s="25" t="s">
        <v>173</v>
      </c>
      <c r="C75" s="25" t="s">
        <v>229</v>
      </c>
      <c r="D75" s="25" t="s">
        <v>23</v>
      </c>
      <c r="E75" s="25" t="s">
        <v>242</v>
      </c>
      <c r="F75" s="25" t="s">
        <v>243</v>
      </c>
      <c r="G75" s="33">
        <v>43709</v>
      </c>
      <c r="H75" s="33">
        <v>43800</v>
      </c>
      <c r="I75" s="25" t="s">
        <v>244</v>
      </c>
      <c r="J75" s="26">
        <f t="shared" si="2"/>
        <v>15.3</v>
      </c>
      <c r="K75" s="26">
        <v>10</v>
      </c>
      <c r="L75" s="26"/>
      <c r="M75" s="26">
        <v>5.3</v>
      </c>
      <c r="N75" s="25">
        <v>10</v>
      </c>
      <c r="O75" s="34" t="s">
        <v>245</v>
      </c>
      <c r="P75" s="34" t="s">
        <v>246</v>
      </c>
      <c r="Q75" s="41" t="s">
        <v>65</v>
      </c>
    </row>
    <row r="76" s="2" customFormat="1" ht="72" spans="1:17">
      <c r="A76" s="24">
        <v>72</v>
      </c>
      <c r="B76" s="25" t="s">
        <v>173</v>
      </c>
      <c r="C76" s="25" t="s">
        <v>247</v>
      </c>
      <c r="D76" s="25" t="s">
        <v>23</v>
      </c>
      <c r="E76" s="25" t="s">
        <v>248</v>
      </c>
      <c r="F76" s="25" t="s">
        <v>31</v>
      </c>
      <c r="G76" s="33">
        <v>43709</v>
      </c>
      <c r="H76" s="33">
        <v>43800</v>
      </c>
      <c r="I76" s="25" t="s">
        <v>249</v>
      </c>
      <c r="J76" s="26">
        <f t="shared" si="2"/>
        <v>5.8</v>
      </c>
      <c r="K76" s="26">
        <v>5</v>
      </c>
      <c r="L76" s="26"/>
      <c r="M76" s="26">
        <v>0.8</v>
      </c>
      <c r="N76" s="25">
        <v>54</v>
      </c>
      <c r="O76" s="34" t="s">
        <v>250</v>
      </c>
      <c r="P76" s="34" t="s">
        <v>251</v>
      </c>
      <c r="Q76" s="41" t="s">
        <v>29</v>
      </c>
    </row>
    <row r="77" s="2" customFormat="1" ht="84" spans="1:17">
      <c r="A77" s="24">
        <v>73</v>
      </c>
      <c r="B77" s="25" t="s">
        <v>173</v>
      </c>
      <c r="C77" s="25" t="s">
        <v>247</v>
      </c>
      <c r="D77" s="25" t="s">
        <v>23</v>
      </c>
      <c r="E77" s="25" t="s">
        <v>252</v>
      </c>
      <c r="F77" s="25" t="s">
        <v>31</v>
      </c>
      <c r="G77" s="33">
        <v>43709</v>
      </c>
      <c r="H77" s="33">
        <v>43800</v>
      </c>
      <c r="I77" s="25" t="s">
        <v>253</v>
      </c>
      <c r="J77" s="26">
        <f t="shared" si="2"/>
        <v>6.7</v>
      </c>
      <c r="K77" s="26">
        <v>5</v>
      </c>
      <c r="L77" s="26"/>
      <c r="M77" s="26">
        <v>1.7</v>
      </c>
      <c r="N77" s="25">
        <v>16</v>
      </c>
      <c r="O77" s="34" t="s">
        <v>254</v>
      </c>
      <c r="P77" s="34" t="s">
        <v>255</v>
      </c>
      <c r="Q77" s="41" t="s">
        <v>29</v>
      </c>
    </row>
    <row r="78" s="2" customFormat="1" ht="72" spans="1:17">
      <c r="A78" s="24">
        <v>74</v>
      </c>
      <c r="B78" s="25" t="s">
        <v>173</v>
      </c>
      <c r="C78" s="25" t="s">
        <v>247</v>
      </c>
      <c r="D78" s="25" t="s">
        <v>23</v>
      </c>
      <c r="E78" s="25" t="s">
        <v>256</v>
      </c>
      <c r="F78" s="25" t="s">
        <v>31</v>
      </c>
      <c r="G78" s="33">
        <v>43709</v>
      </c>
      <c r="H78" s="33">
        <v>43800</v>
      </c>
      <c r="I78" s="25" t="s">
        <v>257</v>
      </c>
      <c r="J78" s="26">
        <f t="shared" si="2"/>
        <v>6.3</v>
      </c>
      <c r="K78" s="26">
        <v>5</v>
      </c>
      <c r="L78" s="26"/>
      <c r="M78" s="26">
        <v>1.3</v>
      </c>
      <c r="N78" s="25">
        <v>21</v>
      </c>
      <c r="O78" s="34" t="s">
        <v>258</v>
      </c>
      <c r="P78" s="34" t="s">
        <v>259</v>
      </c>
      <c r="Q78" s="41" t="s">
        <v>65</v>
      </c>
    </row>
    <row r="79" s="2" customFormat="1" ht="84" spans="1:17">
      <c r="A79" s="24">
        <v>75</v>
      </c>
      <c r="B79" s="25" t="s">
        <v>173</v>
      </c>
      <c r="C79" s="25" t="s">
        <v>260</v>
      </c>
      <c r="D79" s="25" t="s">
        <v>23</v>
      </c>
      <c r="E79" s="25" t="s">
        <v>242</v>
      </c>
      <c r="F79" s="25" t="s">
        <v>31</v>
      </c>
      <c r="G79" s="33">
        <v>43709</v>
      </c>
      <c r="H79" s="33">
        <v>43800</v>
      </c>
      <c r="I79" s="25" t="s">
        <v>261</v>
      </c>
      <c r="J79" s="26">
        <f t="shared" si="2"/>
        <v>5.3</v>
      </c>
      <c r="K79" s="26">
        <v>5</v>
      </c>
      <c r="L79" s="26"/>
      <c r="M79" s="26">
        <v>0.3</v>
      </c>
      <c r="N79" s="25">
        <v>6</v>
      </c>
      <c r="O79" s="34" t="s">
        <v>262</v>
      </c>
      <c r="P79" s="34" t="s">
        <v>181</v>
      </c>
      <c r="Q79" s="20" t="s">
        <v>169</v>
      </c>
    </row>
    <row r="80" s="2" customFormat="1" ht="84" spans="1:17">
      <c r="A80" s="24">
        <v>76</v>
      </c>
      <c r="B80" s="25" t="s">
        <v>173</v>
      </c>
      <c r="C80" s="25" t="s">
        <v>260</v>
      </c>
      <c r="D80" s="25" t="s">
        <v>23</v>
      </c>
      <c r="E80" s="25" t="s">
        <v>242</v>
      </c>
      <c r="F80" s="25" t="s">
        <v>31</v>
      </c>
      <c r="G80" s="33">
        <v>43709</v>
      </c>
      <c r="H80" s="33">
        <v>43800</v>
      </c>
      <c r="I80" s="25" t="s">
        <v>263</v>
      </c>
      <c r="J80" s="26">
        <f t="shared" si="2"/>
        <v>7.8</v>
      </c>
      <c r="K80" s="26">
        <v>7.5</v>
      </c>
      <c r="L80" s="26"/>
      <c r="M80" s="26">
        <v>0.3</v>
      </c>
      <c r="N80" s="25">
        <v>6</v>
      </c>
      <c r="O80" s="34" t="s">
        <v>264</v>
      </c>
      <c r="P80" s="34" t="s">
        <v>181</v>
      </c>
      <c r="Q80" s="20" t="s">
        <v>169</v>
      </c>
    </row>
    <row r="81" s="2" customFormat="1" ht="72" spans="1:17">
      <c r="A81" s="24">
        <v>77</v>
      </c>
      <c r="B81" s="25" t="s">
        <v>173</v>
      </c>
      <c r="C81" s="25" t="s">
        <v>260</v>
      </c>
      <c r="D81" s="25" t="s">
        <v>23</v>
      </c>
      <c r="E81" s="28" t="s">
        <v>39</v>
      </c>
      <c r="F81" s="25" t="s">
        <v>31</v>
      </c>
      <c r="G81" s="33">
        <v>43709</v>
      </c>
      <c r="H81" s="33">
        <v>43800</v>
      </c>
      <c r="I81" s="28" t="s">
        <v>265</v>
      </c>
      <c r="J81" s="26">
        <f t="shared" si="2"/>
        <v>11.44</v>
      </c>
      <c r="K81" s="26">
        <v>10</v>
      </c>
      <c r="L81" s="26"/>
      <c r="M81" s="26">
        <v>1.44</v>
      </c>
      <c r="N81" s="25">
        <v>3</v>
      </c>
      <c r="O81" s="34" t="s">
        <v>266</v>
      </c>
      <c r="P81" s="34" t="s">
        <v>177</v>
      </c>
      <c r="Q81" s="41" t="s">
        <v>63</v>
      </c>
    </row>
    <row r="82" s="2" customFormat="1" ht="72" spans="1:17">
      <c r="A82" s="24">
        <v>78</v>
      </c>
      <c r="B82" s="25" t="s">
        <v>173</v>
      </c>
      <c r="C82" s="25" t="s">
        <v>260</v>
      </c>
      <c r="D82" s="25" t="s">
        <v>23</v>
      </c>
      <c r="E82" s="25" t="s">
        <v>39</v>
      </c>
      <c r="F82" s="25" t="s">
        <v>31</v>
      </c>
      <c r="G82" s="33">
        <v>43709</v>
      </c>
      <c r="H82" s="33">
        <v>43800</v>
      </c>
      <c r="I82" s="25" t="s">
        <v>267</v>
      </c>
      <c r="J82" s="26">
        <f t="shared" si="2"/>
        <v>7.92</v>
      </c>
      <c r="K82" s="26">
        <v>7.5</v>
      </c>
      <c r="L82" s="26"/>
      <c r="M82" s="26">
        <v>0.42</v>
      </c>
      <c r="N82" s="25">
        <v>5</v>
      </c>
      <c r="O82" s="34" t="s">
        <v>268</v>
      </c>
      <c r="P82" s="34" t="s">
        <v>177</v>
      </c>
      <c r="Q82" s="41" t="s">
        <v>63</v>
      </c>
    </row>
    <row r="83" s="2" customFormat="1" ht="72" spans="1:17">
      <c r="A83" s="24">
        <v>79</v>
      </c>
      <c r="B83" s="29" t="s">
        <v>173</v>
      </c>
      <c r="C83" s="29" t="s">
        <v>260</v>
      </c>
      <c r="D83" s="29" t="s">
        <v>23</v>
      </c>
      <c r="E83" s="29" t="s">
        <v>269</v>
      </c>
      <c r="F83" s="29" t="s">
        <v>270</v>
      </c>
      <c r="G83" s="33">
        <v>43709</v>
      </c>
      <c r="H83" s="33">
        <v>43800</v>
      </c>
      <c r="I83" s="29" t="s">
        <v>271</v>
      </c>
      <c r="J83" s="26">
        <f t="shared" si="2"/>
        <v>16.17</v>
      </c>
      <c r="K83" s="26">
        <v>15</v>
      </c>
      <c r="L83" s="26"/>
      <c r="M83" s="26">
        <v>1.17</v>
      </c>
      <c r="N83" s="29">
        <v>24</v>
      </c>
      <c r="O83" s="34" t="s">
        <v>268</v>
      </c>
      <c r="P83" s="34" t="s">
        <v>177</v>
      </c>
      <c r="Q83" s="41" t="s">
        <v>29</v>
      </c>
    </row>
    <row r="84" s="2" customFormat="1" ht="84" spans="1:17">
      <c r="A84" s="24">
        <v>80</v>
      </c>
      <c r="B84" s="25" t="s">
        <v>173</v>
      </c>
      <c r="C84" s="25" t="s">
        <v>260</v>
      </c>
      <c r="D84" s="25" t="s">
        <v>23</v>
      </c>
      <c r="E84" s="25" t="s">
        <v>272</v>
      </c>
      <c r="F84" s="25" t="s">
        <v>31</v>
      </c>
      <c r="G84" s="33">
        <v>43709</v>
      </c>
      <c r="H84" s="33">
        <v>43800</v>
      </c>
      <c r="I84" s="25" t="s">
        <v>273</v>
      </c>
      <c r="J84" s="26">
        <f t="shared" si="2"/>
        <v>10</v>
      </c>
      <c r="K84" s="26">
        <v>10</v>
      </c>
      <c r="L84" s="26"/>
      <c r="M84" s="26"/>
      <c r="N84" s="25">
        <v>16</v>
      </c>
      <c r="O84" s="34" t="s">
        <v>274</v>
      </c>
      <c r="P84" s="34" t="s">
        <v>181</v>
      </c>
      <c r="Q84" s="41" t="s">
        <v>29</v>
      </c>
    </row>
    <row r="85" s="2" customFormat="1" ht="84" spans="1:17">
      <c r="A85" s="24">
        <v>81</v>
      </c>
      <c r="B85" s="25" t="s">
        <v>173</v>
      </c>
      <c r="C85" s="25" t="s">
        <v>260</v>
      </c>
      <c r="D85" s="25" t="s">
        <v>23</v>
      </c>
      <c r="E85" s="25" t="s">
        <v>242</v>
      </c>
      <c r="F85" s="25" t="s">
        <v>31</v>
      </c>
      <c r="G85" s="33">
        <v>43709</v>
      </c>
      <c r="H85" s="33">
        <v>43800</v>
      </c>
      <c r="I85" s="25" t="s">
        <v>275</v>
      </c>
      <c r="J85" s="26">
        <f t="shared" si="2"/>
        <v>7.5</v>
      </c>
      <c r="K85" s="26">
        <v>5</v>
      </c>
      <c r="L85" s="26"/>
      <c r="M85" s="26">
        <v>2.5</v>
      </c>
      <c r="N85" s="25">
        <v>5</v>
      </c>
      <c r="O85" s="34" t="s">
        <v>274</v>
      </c>
      <c r="P85" s="34" t="s">
        <v>276</v>
      </c>
      <c r="Q85" s="41" t="s">
        <v>65</v>
      </c>
    </row>
    <row r="86" s="2" customFormat="1" ht="72" spans="1:17">
      <c r="A86" s="24">
        <v>82</v>
      </c>
      <c r="B86" s="25" t="s">
        <v>173</v>
      </c>
      <c r="C86" s="25" t="s">
        <v>277</v>
      </c>
      <c r="D86" s="25" t="s">
        <v>23</v>
      </c>
      <c r="E86" s="25" t="s">
        <v>278</v>
      </c>
      <c r="F86" s="25" t="s">
        <v>31</v>
      </c>
      <c r="G86" s="33">
        <v>43709</v>
      </c>
      <c r="H86" s="33">
        <v>43800</v>
      </c>
      <c r="I86" s="25" t="s">
        <v>279</v>
      </c>
      <c r="J86" s="26">
        <f t="shared" si="2"/>
        <v>11</v>
      </c>
      <c r="K86" s="26">
        <v>10</v>
      </c>
      <c r="L86" s="26"/>
      <c r="M86" s="26">
        <v>1</v>
      </c>
      <c r="N86" s="25">
        <v>8</v>
      </c>
      <c r="O86" s="34" t="s">
        <v>280</v>
      </c>
      <c r="P86" s="34" t="s">
        <v>34</v>
      </c>
      <c r="Q86" s="41" t="s">
        <v>65</v>
      </c>
    </row>
    <row r="87" s="2" customFormat="1" ht="72" spans="1:17">
      <c r="A87" s="24">
        <v>83</v>
      </c>
      <c r="B87" s="25" t="s">
        <v>173</v>
      </c>
      <c r="C87" s="25" t="s">
        <v>277</v>
      </c>
      <c r="D87" s="25" t="s">
        <v>23</v>
      </c>
      <c r="E87" s="25" t="s">
        <v>278</v>
      </c>
      <c r="F87" s="25" t="s">
        <v>31</v>
      </c>
      <c r="G87" s="33">
        <v>43709</v>
      </c>
      <c r="H87" s="33">
        <v>43800</v>
      </c>
      <c r="I87" s="25" t="s">
        <v>281</v>
      </c>
      <c r="J87" s="26">
        <f t="shared" si="2"/>
        <v>15</v>
      </c>
      <c r="K87" s="26">
        <v>10</v>
      </c>
      <c r="L87" s="26"/>
      <c r="M87" s="26">
        <v>5</v>
      </c>
      <c r="N87" s="25">
        <v>6</v>
      </c>
      <c r="O87" s="34" t="s">
        <v>282</v>
      </c>
      <c r="P87" s="34" t="s">
        <v>34</v>
      </c>
      <c r="Q87" s="41" t="s">
        <v>29</v>
      </c>
    </row>
    <row r="88" s="2" customFormat="1" ht="72" spans="1:17">
      <c r="A88" s="24">
        <v>84</v>
      </c>
      <c r="B88" s="25" t="s">
        <v>173</v>
      </c>
      <c r="C88" s="25" t="s">
        <v>277</v>
      </c>
      <c r="D88" s="25" t="s">
        <v>237</v>
      </c>
      <c r="E88" s="25" t="s">
        <v>283</v>
      </c>
      <c r="F88" s="25" t="s">
        <v>31</v>
      </c>
      <c r="G88" s="33">
        <v>43709</v>
      </c>
      <c r="H88" s="33">
        <v>43800</v>
      </c>
      <c r="I88" s="25" t="s">
        <v>284</v>
      </c>
      <c r="J88" s="26">
        <f t="shared" si="2"/>
        <v>6</v>
      </c>
      <c r="K88" s="26">
        <v>5</v>
      </c>
      <c r="L88" s="26"/>
      <c r="M88" s="26">
        <v>1</v>
      </c>
      <c r="N88" s="25">
        <v>57</v>
      </c>
      <c r="O88" s="34" t="s">
        <v>285</v>
      </c>
      <c r="P88" s="34" t="s">
        <v>286</v>
      </c>
      <c r="Q88" s="41" t="s">
        <v>65</v>
      </c>
    </row>
    <row r="89" s="2" customFormat="1" ht="84" spans="1:17">
      <c r="A89" s="24">
        <v>85</v>
      </c>
      <c r="B89" s="25" t="s">
        <v>173</v>
      </c>
      <c r="C89" s="25" t="s">
        <v>287</v>
      </c>
      <c r="D89" s="25" t="s">
        <v>23</v>
      </c>
      <c r="E89" s="25" t="s">
        <v>202</v>
      </c>
      <c r="F89" s="25" t="s">
        <v>25</v>
      </c>
      <c r="G89" s="33">
        <v>43709</v>
      </c>
      <c r="H89" s="33">
        <v>43800</v>
      </c>
      <c r="I89" s="25" t="s">
        <v>288</v>
      </c>
      <c r="J89" s="26">
        <f t="shared" si="2"/>
        <v>7</v>
      </c>
      <c r="K89" s="26">
        <v>6</v>
      </c>
      <c r="L89" s="26"/>
      <c r="M89" s="26">
        <v>1</v>
      </c>
      <c r="N89" s="25">
        <v>18</v>
      </c>
      <c r="O89" s="34" t="s">
        <v>289</v>
      </c>
      <c r="P89" s="34" t="s">
        <v>276</v>
      </c>
      <c r="Q89" s="41" t="s">
        <v>63</v>
      </c>
    </row>
    <row r="90" s="2" customFormat="1" ht="84" spans="1:17">
      <c r="A90" s="24">
        <v>86</v>
      </c>
      <c r="B90" s="25" t="s">
        <v>173</v>
      </c>
      <c r="C90" s="25" t="s">
        <v>287</v>
      </c>
      <c r="D90" s="25" t="s">
        <v>23</v>
      </c>
      <c r="E90" s="25" t="s">
        <v>202</v>
      </c>
      <c r="F90" s="25" t="s">
        <v>25</v>
      </c>
      <c r="G90" s="33">
        <v>43709</v>
      </c>
      <c r="H90" s="33">
        <v>43800</v>
      </c>
      <c r="I90" s="25" t="s">
        <v>290</v>
      </c>
      <c r="J90" s="26">
        <f t="shared" si="2"/>
        <v>5</v>
      </c>
      <c r="K90" s="26">
        <v>4.5</v>
      </c>
      <c r="L90" s="26"/>
      <c r="M90" s="26">
        <v>0.5</v>
      </c>
      <c r="N90" s="25">
        <v>18</v>
      </c>
      <c r="O90" s="34" t="s">
        <v>291</v>
      </c>
      <c r="P90" s="34" t="s">
        <v>276</v>
      </c>
      <c r="Q90" s="20" t="s">
        <v>169</v>
      </c>
    </row>
    <row r="91" s="2" customFormat="1" ht="72" spans="1:17">
      <c r="A91" s="24">
        <v>87</v>
      </c>
      <c r="B91" s="25" t="s">
        <v>173</v>
      </c>
      <c r="C91" s="25" t="s">
        <v>292</v>
      </c>
      <c r="D91" s="25" t="s">
        <v>23</v>
      </c>
      <c r="E91" s="25" t="s">
        <v>39</v>
      </c>
      <c r="F91" s="25" t="s">
        <v>31</v>
      </c>
      <c r="G91" s="33">
        <v>43709</v>
      </c>
      <c r="H91" s="33">
        <v>43800</v>
      </c>
      <c r="I91" s="25" t="s">
        <v>293</v>
      </c>
      <c r="J91" s="26">
        <f t="shared" si="2"/>
        <v>8</v>
      </c>
      <c r="K91" s="26">
        <v>7.5</v>
      </c>
      <c r="L91" s="26"/>
      <c r="M91" s="26">
        <v>0.5</v>
      </c>
      <c r="N91" s="25">
        <v>2</v>
      </c>
      <c r="O91" s="34" t="s">
        <v>185</v>
      </c>
      <c r="P91" s="34" t="s">
        <v>177</v>
      </c>
      <c r="Q91" s="20" t="s">
        <v>169</v>
      </c>
    </row>
    <row r="92" s="2" customFormat="1" ht="72" spans="1:17">
      <c r="A92" s="24">
        <v>88</v>
      </c>
      <c r="B92" s="25" t="s">
        <v>173</v>
      </c>
      <c r="C92" s="25" t="s">
        <v>292</v>
      </c>
      <c r="D92" s="25" t="s">
        <v>23</v>
      </c>
      <c r="E92" s="25" t="s">
        <v>294</v>
      </c>
      <c r="F92" s="25" t="s">
        <v>25</v>
      </c>
      <c r="G92" s="33">
        <v>43709</v>
      </c>
      <c r="H92" s="33">
        <v>43800</v>
      </c>
      <c r="I92" s="25" t="s">
        <v>295</v>
      </c>
      <c r="J92" s="26">
        <f t="shared" si="2"/>
        <v>5.3</v>
      </c>
      <c r="K92" s="26">
        <v>4.8</v>
      </c>
      <c r="L92" s="26"/>
      <c r="M92" s="26">
        <v>0.5</v>
      </c>
      <c r="N92" s="25">
        <v>4</v>
      </c>
      <c r="O92" s="34" t="s">
        <v>296</v>
      </c>
      <c r="P92" s="34" t="s">
        <v>177</v>
      </c>
      <c r="Q92" s="41" t="s">
        <v>29</v>
      </c>
    </row>
    <row r="93" s="2" customFormat="1" ht="72" spans="1:17">
      <c r="A93" s="24">
        <v>89</v>
      </c>
      <c r="B93" s="25" t="s">
        <v>173</v>
      </c>
      <c r="C93" s="25" t="s">
        <v>292</v>
      </c>
      <c r="D93" s="25" t="s">
        <v>23</v>
      </c>
      <c r="E93" s="25" t="s">
        <v>297</v>
      </c>
      <c r="F93" s="25" t="s">
        <v>31</v>
      </c>
      <c r="G93" s="33">
        <v>43709</v>
      </c>
      <c r="H93" s="33">
        <v>43800</v>
      </c>
      <c r="I93" s="28" t="s">
        <v>298</v>
      </c>
      <c r="J93" s="26">
        <f t="shared" si="2"/>
        <v>5.5</v>
      </c>
      <c r="K93" s="26">
        <v>5</v>
      </c>
      <c r="L93" s="26"/>
      <c r="M93" s="26">
        <v>0.5</v>
      </c>
      <c r="N93" s="25">
        <v>1</v>
      </c>
      <c r="O93" s="34" t="s">
        <v>299</v>
      </c>
      <c r="P93" s="34" t="s">
        <v>177</v>
      </c>
      <c r="Q93" s="41" t="s">
        <v>29</v>
      </c>
    </row>
    <row r="94" s="2" customFormat="1" ht="72" spans="1:17">
      <c r="A94" s="24">
        <v>90</v>
      </c>
      <c r="B94" s="25" t="s">
        <v>173</v>
      </c>
      <c r="C94" s="25" t="s">
        <v>292</v>
      </c>
      <c r="D94" s="25" t="s">
        <v>23</v>
      </c>
      <c r="E94" s="25" t="s">
        <v>294</v>
      </c>
      <c r="F94" s="25" t="s">
        <v>25</v>
      </c>
      <c r="G94" s="33">
        <v>43709</v>
      </c>
      <c r="H94" s="33">
        <v>43800</v>
      </c>
      <c r="I94" s="25" t="s">
        <v>300</v>
      </c>
      <c r="J94" s="26">
        <f t="shared" si="2"/>
        <v>7.4</v>
      </c>
      <c r="K94" s="26">
        <v>5.9</v>
      </c>
      <c r="L94" s="26"/>
      <c r="M94" s="26">
        <v>1.5</v>
      </c>
      <c r="N94" s="25">
        <v>5</v>
      </c>
      <c r="O94" s="34" t="s">
        <v>301</v>
      </c>
      <c r="P94" s="34" t="s">
        <v>177</v>
      </c>
      <c r="Q94" s="41" t="s">
        <v>29</v>
      </c>
    </row>
    <row r="95" s="2" customFormat="1" ht="72" spans="1:17">
      <c r="A95" s="24">
        <v>91</v>
      </c>
      <c r="B95" s="25" t="s">
        <v>173</v>
      </c>
      <c r="C95" s="25" t="s">
        <v>292</v>
      </c>
      <c r="D95" s="25" t="s">
        <v>23</v>
      </c>
      <c r="E95" s="25" t="s">
        <v>302</v>
      </c>
      <c r="F95" s="25" t="s">
        <v>31</v>
      </c>
      <c r="G95" s="33">
        <v>43709</v>
      </c>
      <c r="H95" s="33">
        <v>43800</v>
      </c>
      <c r="I95" s="42" t="s">
        <v>303</v>
      </c>
      <c r="J95" s="26">
        <f t="shared" si="2"/>
        <v>5</v>
      </c>
      <c r="K95" s="26">
        <v>5</v>
      </c>
      <c r="L95" s="26"/>
      <c r="M95" s="26"/>
      <c r="N95" s="25">
        <v>2</v>
      </c>
      <c r="O95" s="34" t="s">
        <v>304</v>
      </c>
      <c r="P95" s="34" t="s">
        <v>305</v>
      </c>
      <c r="Q95" s="41" t="s">
        <v>65</v>
      </c>
    </row>
    <row r="96" s="2" customFormat="1" ht="84" spans="1:17">
      <c r="A96" s="24">
        <v>92</v>
      </c>
      <c r="B96" s="25" t="s">
        <v>173</v>
      </c>
      <c r="C96" s="25" t="s">
        <v>306</v>
      </c>
      <c r="D96" s="25" t="s">
        <v>23</v>
      </c>
      <c r="E96" s="25" t="s">
        <v>39</v>
      </c>
      <c r="F96" s="25" t="s">
        <v>198</v>
      </c>
      <c r="G96" s="33">
        <v>43709</v>
      </c>
      <c r="H96" s="33">
        <v>43800</v>
      </c>
      <c r="I96" s="25" t="s">
        <v>307</v>
      </c>
      <c r="J96" s="26">
        <f t="shared" si="2"/>
        <v>11</v>
      </c>
      <c r="K96" s="26">
        <v>10</v>
      </c>
      <c r="L96" s="26"/>
      <c r="M96" s="26">
        <v>1</v>
      </c>
      <c r="N96" s="25">
        <v>54</v>
      </c>
      <c r="O96" s="36" t="s">
        <v>308</v>
      </c>
      <c r="P96" s="36" t="s">
        <v>309</v>
      </c>
      <c r="Q96" s="20" t="s">
        <v>169</v>
      </c>
    </row>
    <row r="97" s="2" customFormat="1" ht="84" spans="1:17">
      <c r="A97" s="24">
        <v>93</v>
      </c>
      <c r="B97" s="25" t="s">
        <v>173</v>
      </c>
      <c r="C97" s="25" t="s">
        <v>306</v>
      </c>
      <c r="D97" s="25" t="s">
        <v>23</v>
      </c>
      <c r="E97" s="25" t="s">
        <v>39</v>
      </c>
      <c r="F97" s="25" t="s">
        <v>31</v>
      </c>
      <c r="G97" s="33">
        <v>43709</v>
      </c>
      <c r="H97" s="33">
        <v>43800</v>
      </c>
      <c r="I97" s="25" t="s">
        <v>310</v>
      </c>
      <c r="J97" s="26">
        <f t="shared" si="2"/>
        <v>15</v>
      </c>
      <c r="K97" s="26">
        <v>15</v>
      </c>
      <c r="L97" s="26"/>
      <c r="M97" s="26"/>
      <c r="N97" s="25">
        <v>3</v>
      </c>
      <c r="O97" s="36" t="s">
        <v>311</v>
      </c>
      <c r="P97" s="36" t="s">
        <v>312</v>
      </c>
      <c r="Q97" s="41" t="s">
        <v>65</v>
      </c>
    </row>
    <row r="98" s="2" customFormat="1" ht="84" spans="1:17">
      <c r="A98" s="24">
        <v>94</v>
      </c>
      <c r="B98" s="25" t="s">
        <v>173</v>
      </c>
      <c r="C98" s="25" t="s">
        <v>306</v>
      </c>
      <c r="D98" s="25" t="s">
        <v>23</v>
      </c>
      <c r="E98" s="25" t="s">
        <v>39</v>
      </c>
      <c r="F98" s="25" t="s">
        <v>198</v>
      </c>
      <c r="G98" s="33">
        <v>43709</v>
      </c>
      <c r="H98" s="33">
        <v>43770</v>
      </c>
      <c r="I98" s="25" t="s">
        <v>313</v>
      </c>
      <c r="J98" s="26">
        <f t="shared" si="2"/>
        <v>16.2</v>
      </c>
      <c r="K98" s="26">
        <v>15</v>
      </c>
      <c r="L98" s="26"/>
      <c r="M98" s="26">
        <v>1.2</v>
      </c>
      <c r="N98" s="25">
        <v>54</v>
      </c>
      <c r="O98" s="36" t="s">
        <v>314</v>
      </c>
      <c r="P98" s="36" t="s">
        <v>309</v>
      </c>
      <c r="Q98" s="41" t="s">
        <v>29</v>
      </c>
    </row>
    <row r="99" s="2" customFormat="1" ht="84" spans="1:17">
      <c r="A99" s="24">
        <v>95</v>
      </c>
      <c r="B99" s="25" t="s">
        <v>173</v>
      </c>
      <c r="C99" s="25" t="s">
        <v>306</v>
      </c>
      <c r="D99" s="25" t="s">
        <v>23</v>
      </c>
      <c r="E99" s="25" t="s">
        <v>242</v>
      </c>
      <c r="F99" s="25" t="s">
        <v>31</v>
      </c>
      <c r="G99" s="33">
        <v>43770</v>
      </c>
      <c r="H99" s="33">
        <v>43800</v>
      </c>
      <c r="I99" s="25" t="s">
        <v>315</v>
      </c>
      <c r="J99" s="26">
        <f t="shared" si="2"/>
        <v>15.1</v>
      </c>
      <c r="K99" s="26">
        <v>10</v>
      </c>
      <c r="L99" s="26"/>
      <c r="M99" s="26">
        <v>5.1</v>
      </c>
      <c r="N99" s="25">
        <v>5</v>
      </c>
      <c r="O99" s="36" t="s">
        <v>316</v>
      </c>
      <c r="P99" s="36" t="s">
        <v>317</v>
      </c>
      <c r="Q99" s="41" t="s">
        <v>29</v>
      </c>
    </row>
    <row r="100" s="2" customFormat="1" ht="84" spans="1:17">
      <c r="A100" s="24">
        <v>96</v>
      </c>
      <c r="B100" s="25" t="s">
        <v>173</v>
      </c>
      <c r="C100" s="25" t="s">
        <v>306</v>
      </c>
      <c r="D100" s="25" t="s">
        <v>23</v>
      </c>
      <c r="E100" s="25" t="s">
        <v>318</v>
      </c>
      <c r="F100" s="25" t="s">
        <v>25</v>
      </c>
      <c r="G100" s="33">
        <v>43586</v>
      </c>
      <c r="H100" s="33">
        <v>43617</v>
      </c>
      <c r="I100" s="20" t="s">
        <v>319</v>
      </c>
      <c r="J100" s="26">
        <f t="shared" si="2"/>
        <v>9</v>
      </c>
      <c r="K100" s="26">
        <v>8</v>
      </c>
      <c r="L100" s="26"/>
      <c r="M100" s="26">
        <v>1</v>
      </c>
      <c r="N100" s="25">
        <v>6</v>
      </c>
      <c r="O100" s="39" t="s">
        <v>192</v>
      </c>
      <c r="P100" s="39" t="s">
        <v>317</v>
      </c>
      <c r="Q100" s="25" t="s">
        <v>186</v>
      </c>
    </row>
    <row r="101" s="2" customFormat="1" ht="60" spans="1:17">
      <c r="A101" s="24">
        <v>97</v>
      </c>
      <c r="B101" s="25" t="s">
        <v>173</v>
      </c>
      <c r="C101" s="31" t="s">
        <v>320</v>
      </c>
      <c r="D101" s="25" t="s">
        <v>23</v>
      </c>
      <c r="E101" s="25" t="s">
        <v>321</v>
      </c>
      <c r="F101" s="25" t="s">
        <v>31</v>
      </c>
      <c r="G101" s="33">
        <v>43739</v>
      </c>
      <c r="H101" s="33">
        <v>43770</v>
      </c>
      <c r="I101" s="40" t="s">
        <v>322</v>
      </c>
      <c r="J101" s="26">
        <f t="shared" si="2"/>
        <v>9</v>
      </c>
      <c r="K101" s="26">
        <v>8</v>
      </c>
      <c r="L101" s="26"/>
      <c r="M101" s="26">
        <v>1</v>
      </c>
      <c r="N101" s="25">
        <v>56</v>
      </c>
      <c r="O101" s="39" t="s">
        <v>323</v>
      </c>
      <c r="P101" s="39" t="s">
        <v>324</v>
      </c>
      <c r="Q101" s="25" t="s">
        <v>186</v>
      </c>
    </row>
    <row r="102" s="2" customFormat="1" ht="60" spans="1:17">
      <c r="A102" s="24">
        <v>98</v>
      </c>
      <c r="B102" s="25" t="s">
        <v>173</v>
      </c>
      <c r="C102" s="25" t="s">
        <v>320</v>
      </c>
      <c r="D102" s="25" t="s">
        <v>23</v>
      </c>
      <c r="E102" s="25" t="s">
        <v>325</v>
      </c>
      <c r="F102" s="25" t="s">
        <v>31</v>
      </c>
      <c r="G102" s="33">
        <v>43709</v>
      </c>
      <c r="H102" s="33">
        <v>43800</v>
      </c>
      <c r="I102" s="25" t="s">
        <v>326</v>
      </c>
      <c r="J102" s="26">
        <f t="shared" si="2"/>
        <v>9</v>
      </c>
      <c r="K102" s="26">
        <v>8</v>
      </c>
      <c r="L102" s="26"/>
      <c r="M102" s="26">
        <v>1</v>
      </c>
      <c r="N102" s="25">
        <v>24</v>
      </c>
      <c r="O102" s="34" t="s">
        <v>327</v>
      </c>
      <c r="P102" s="39" t="s">
        <v>328</v>
      </c>
      <c r="Q102" s="41" t="s">
        <v>183</v>
      </c>
    </row>
    <row r="103" s="2" customFormat="1" ht="60" spans="1:17">
      <c r="A103" s="24">
        <v>99</v>
      </c>
      <c r="B103" s="25" t="s">
        <v>173</v>
      </c>
      <c r="C103" s="25" t="s">
        <v>320</v>
      </c>
      <c r="D103" s="25" t="s">
        <v>23</v>
      </c>
      <c r="E103" s="25" t="s">
        <v>329</v>
      </c>
      <c r="F103" s="25" t="s">
        <v>31</v>
      </c>
      <c r="G103" s="33">
        <v>43709</v>
      </c>
      <c r="H103" s="33">
        <v>43800</v>
      </c>
      <c r="I103" s="25" t="s">
        <v>330</v>
      </c>
      <c r="J103" s="26">
        <f t="shared" si="2"/>
        <v>12.5</v>
      </c>
      <c r="K103" s="26">
        <v>10</v>
      </c>
      <c r="L103" s="26"/>
      <c r="M103" s="26">
        <v>2.5</v>
      </c>
      <c r="N103" s="25">
        <v>24</v>
      </c>
      <c r="O103" s="39" t="s">
        <v>331</v>
      </c>
      <c r="P103" s="39" t="s">
        <v>328</v>
      </c>
      <c r="Q103" s="41" t="s">
        <v>29</v>
      </c>
    </row>
    <row r="104" s="2" customFormat="1" ht="72" spans="1:17">
      <c r="A104" s="24">
        <v>100</v>
      </c>
      <c r="B104" s="25" t="s">
        <v>173</v>
      </c>
      <c r="C104" s="25" t="s">
        <v>320</v>
      </c>
      <c r="D104" s="25" t="s">
        <v>23</v>
      </c>
      <c r="E104" s="25" t="s">
        <v>39</v>
      </c>
      <c r="F104" s="25" t="s">
        <v>31</v>
      </c>
      <c r="G104" s="33">
        <v>43709</v>
      </c>
      <c r="H104" s="33">
        <v>43800</v>
      </c>
      <c r="I104" s="25" t="s">
        <v>332</v>
      </c>
      <c r="J104" s="26">
        <f t="shared" si="2"/>
        <v>7.5</v>
      </c>
      <c r="K104" s="26">
        <v>7</v>
      </c>
      <c r="L104" s="26"/>
      <c r="M104" s="26">
        <v>0.5</v>
      </c>
      <c r="N104" s="25">
        <v>70</v>
      </c>
      <c r="O104" s="34" t="s">
        <v>333</v>
      </c>
      <c r="P104" s="39" t="s">
        <v>328</v>
      </c>
      <c r="Q104" s="41" t="s">
        <v>29</v>
      </c>
    </row>
    <row r="105" s="1" customFormat="1" ht="94.5" spans="1:17">
      <c r="A105" s="24">
        <v>101</v>
      </c>
      <c r="B105" s="25" t="s">
        <v>173</v>
      </c>
      <c r="C105" s="25" t="s">
        <v>320</v>
      </c>
      <c r="D105" s="25" t="s">
        <v>23</v>
      </c>
      <c r="E105" s="25" t="s">
        <v>39</v>
      </c>
      <c r="F105" s="25" t="s">
        <v>31</v>
      </c>
      <c r="G105" s="33">
        <v>43709</v>
      </c>
      <c r="H105" s="33">
        <v>43800</v>
      </c>
      <c r="I105" s="25" t="s">
        <v>334</v>
      </c>
      <c r="J105" s="26">
        <f t="shared" si="2"/>
        <v>12</v>
      </c>
      <c r="K105" s="26">
        <v>10</v>
      </c>
      <c r="L105" s="26"/>
      <c r="M105" s="26">
        <v>2</v>
      </c>
      <c r="N105" s="25">
        <v>10</v>
      </c>
      <c r="O105" s="43" t="s">
        <v>335</v>
      </c>
      <c r="P105" s="43" t="s">
        <v>328</v>
      </c>
      <c r="Q105" s="41" t="s">
        <v>29</v>
      </c>
    </row>
    <row r="106" s="3" customFormat="1" ht="94.5" spans="1:17">
      <c r="A106" s="24">
        <v>102</v>
      </c>
      <c r="B106" s="25" t="s">
        <v>173</v>
      </c>
      <c r="C106" s="25" t="s">
        <v>320</v>
      </c>
      <c r="D106" s="25" t="s">
        <v>23</v>
      </c>
      <c r="E106" s="25" t="s">
        <v>39</v>
      </c>
      <c r="F106" s="25" t="s">
        <v>31</v>
      </c>
      <c r="G106" s="33">
        <v>43709</v>
      </c>
      <c r="H106" s="33">
        <v>43800</v>
      </c>
      <c r="I106" s="25" t="s">
        <v>336</v>
      </c>
      <c r="J106" s="26">
        <f t="shared" si="2"/>
        <v>15</v>
      </c>
      <c r="K106" s="26">
        <v>10</v>
      </c>
      <c r="L106" s="26"/>
      <c r="M106" s="26">
        <v>5</v>
      </c>
      <c r="N106" s="25">
        <v>70</v>
      </c>
      <c r="O106" s="43" t="s">
        <v>337</v>
      </c>
      <c r="P106" s="43" t="s">
        <v>328</v>
      </c>
      <c r="Q106" s="41" t="s">
        <v>29</v>
      </c>
    </row>
    <row r="107" s="3" customFormat="1" ht="72" spans="1:17">
      <c r="A107" s="24">
        <v>103</v>
      </c>
      <c r="B107" s="25" t="s">
        <v>173</v>
      </c>
      <c r="C107" s="25" t="s">
        <v>320</v>
      </c>
      <c r="D107" s="25" t="s">
        <v>23</v>
      </c>
      <c r="E107" s="25" t="s">
        <v>39</v>
      </c>
      <c r="F107" s="25" t="s">
        <v>31</v>
      </c>
      <c r="G107" s="33">
        <v>43709</v>
      </c>
      <c r="H107" s="33">
        <v>43800</v>
      </c>
      <c r="I107" s="25" t="s">
        <v>338</v>
      </c>
      <c r="J107" s="26">
        <f t="shared" si="2"/>
        <v>8</v>
      </c>
      <c r="K107" s="26">
        <v>5</v>
      </c>
      <c r="L107" s="26"/>
      <c r="M107" s="26">
        <v>3</v>
      </c>
      <c r="N107" s="25">
        <v>5</v>
      </c>
      <c r="O107" s="39" t="s">
        <v>185</v>
      </c>
      <c r="P107" s="39" t="s">
        <v>328</v>
      </c>
      <c r="Q107" s="41" t="s">
        <v>65</v>
      </c>
    </row>
    <row r="108" s="3" customFormat="1" ht="72" spans="1:17">
      <c r="A108" s="24">
        <v>104</v>
      </c>
      <c r="B108" s="25" t="s">
        <v>173</v>
      </c>
      <c r="C108" s="25" t="s">
        <v>339</v>
      </c>
      <c r="D108" s="25" t="s">
        <v>23</v>
      </c>
      <c r="E108" s="25" t="s">
        <v>39</v>
      </c>
      <c r="F108" s="25" t="s">
        <v>25</v>
      </c>
      <c r="G108" s="33">
        <v>43709</v>
      </c>
      <c r="H108" s="33">
        <v>43800</v>
      </c>
      <c r="I108" s="25" t="s">
        <v>340</v>
      </c>
      <c r="J108" s="26">
        <f t="shared" si="2"/>
        <v>28</v>
      </c>
      <c r="K108" s="26">
        <v>20</v>
      </c>
      <c r="L108" s="26"/>
      <c r="M108" s="26">
        <v>8</v>
      </c>
      <c r="N108" s="25">
        <v>7</v>
      </c>
      <c r="O108" s="25" t="s">
        <v>341</v>
      </c>
      <c r="P108" s="25" t="s">
        <v>177</v>
      </c>
      <c r="Q108" s="41" t="s">
        <v>85</v>
      </c>
    </row>
    <row r="109" s="3" customFormat="1" ht="72" spans="1:17">
      <c r="A109" s="24">
        <v>105</v>
      </c>
      <c r="B109" s="25" t="s">
        <v>173</v>
      </c>
      <c r="C109" s="25" t="s">
        <v>339</v>
      </c>
      <c r="D109" s="25" t="s">
        <v>23</v>
      </c>
      <c r="E109" s="25" t="s">
        <v>39</v>
      </c>
      <c r="F109" s="25" t="s">
        <v>25</v>
      </c>
      <c r="G109" s="33">
        <v>43709</v>
      </c>
      <c r="H109" s="33">
        <v>43800</v>
      </c>
      <c r="I109" s="25" t="s">
        <v>342</v>
      </c>
      <c r="J109" s="26">
        <f t="shared" si="2"/>
        <v>16.8</v>
      </c>
      <c r="K109" s="26">
        <v>12</v>
      </c>
      <c r="L109" s="26"/>
      <c r="M109" s="26">
        <v>4.8</v>
      </c>
      <c r="N109" s="25">
        <v>8</v>
      </c>
      <c r="O109" s="39" t="s">
        <v>343</v>
      </c>
      <c r="P109" s="39" t="s">
        <v>344</v>
      </c>
      <c r="Q109" s="41" t="s">
        <v>85</v>
      </c>
    </row>
    <row r="110" s="3" customFormat="1" ht="108" spans="1:17">
      <c r="A110" s="24">
        <v>106</v>
      </c>
      <c r="B110" s="25" t="s">
        <v>173</v>
      </c>
      <c r="C110" s="25" t="s">
        <v>339</v>
      </c>
      <c r="D110" s="25" t="s">
        <v>23</v>
      </c>
      <c r="E110" s="25" t="s">
        <v>345</v>
      </c>
      <c r="F110" s="25" t="s">
        <v>25</v>
      </c>
      <c r="G110" s="33">
        <v>43709</v>
      </c>
      <c r="H110" s="33">
        <v>43800</v>
      </c>
      <c r="I110" s="25" t="s">
        <v>346</v>
      </c>
      <c r="J110" s="26">
        <f t="shared" si="2"/>
        <v>8.7</v>
      </c>
      <c r="K110" s="26">
        <v>6</v>
      </c>
      <c r="L110" s="26"/>
      <c r="M110" s="26">
        <v>2.7</v>
      </c>
      <c r="N110" s="25">
        <v>3</v>
      </c>
      <c r="O110" s="43" t="s">
        <v>347</v>
      </c>
      <c r="P110" s="43" t="s">
        <v>348</v>
      </c>
      <c r="Q110" s="41" t="s">
        <v>29</v>
      </c>
    </row>
    <row r="111" s="3" customFormat="1" ht="108" spans="1:17">
      <c r="A111" s="24">
        <v>107</v>
      </c>
      <c r="B111" s="25" t="s">
        <v>173</v>
      </c>
      <c r="C111" s="25" t="s">
        <v>339</v>
      </c>
      <c r="D111" s="25" t="s">
        <v>23</v>
      </c>
      <c r="E111" s="25" t="s">
        <v>345</v>
      </c>
      <c r="F111" s="25" t="s">
        <v>25</v>
      </c>
      <c r="G111" s="33">
        <v>43709</v>
      </c>
      <c r="H111" s="33">
        <v>43800</v>
      </c>
      <c r="I111" s="25" t="s">
        <v>349</v>
      </c>
      <c r="J111" s="26">
        <f t="shared" si="2"/>
        <v>17</v>
      </c>
      <c r="K111" s="26">
        <v>11</v>
      </c>
      <c r="L111" s="26"/>
      <c r="M111" s="26">
        <v>6</v>
      </c>
      <c r="N111" s="25">
        <v>27</v>
      </c>
      <c r="O111" s="43" t="s">
        <v>350</v>
      </c>
      <c r="P111" s="43" t="s">
        <v>351</v>
      </c>
      <c r="Q111" s="41" t="s">
        <v>29</v>
      </c>
    </row>
    <row r="112" s="3" customFormat="1" ht="84" spans="1:17">
      <c r="A112" s="24">
        <v>108</v>
      </c>
      <c r="B112" s="25" t="s">
        <v>173</v>
      </c>
      <c r="C112" s="25" t="s">
        <v>339</v>
      </c>
      <c r="D112" s="25" t="s">
        <v>23</v>
      </c>
      <c r="E112" s="25" t="s">
        <v>345</v>
      </c>
      <c r="F112" s="25" t="s">
        <v>352</v>
      </c>
      <c r="G112" s="33">
        <v>43709</v>
      </c>
      <c r="H112" s="33">
        <v>43800</v>
      </c>
      <c r="I112" s="25" t="s">
        <v>353</v>
      </c>
      <c r="J112" s="26">
        <f t="shared" si="2"/>
        <v>7.7</v>
      </c>
      <c r="K112" s="26">
        <v>5</v>
      </c>
      <c r="L112" s="26"/>
      <c r="M112" s="26">
        <v>2.7</v>
      </c>
      <c r="N112" s="25">
        <v>11</v>
      </c>
      <c r="O112" s="44" t="s">
        <v>354</v>
      </c>
      <c r="P112" s="39" t="s">
        <v>348</v>
      </c>
      <c r="Q112" s="41" t="s">
        <v>65</v>
      </c>
    </row>
    <row r="113" s="3" customFormat="1" ht="67.5" spans="1:17">
      <c r="A113" s="24">
        <v>109</v>
      </c>
      <c r="B113" s="25" t="s">
        <v>173</v>
      </c>
      <c r="C113" s="25" t="s">
        <v>355</v>
      </c>
      <c r="D113" s="25" t="s">
        <v>23</v>
      </c>
      <c r="E113" s="25" t="s">
        <v>356</v>
      </c>
      <c r="F113" s="25" t="s">
        <v>31</v>
      </c>
      <c r="G113" s="33">
        <v>43709</v>
      </c>
      <c r="H113" s="33">
        <v>43800</v>
      </c>
      <c r="I113" s="25" t="s">
        <v>357</v>
      </c>
      <c r="J113" s="26">
        <f t="shared" si="2"/>
        <v>11</v>
      </c>
      <c r="K113" s="26">
        <v>9</v>
      </c>
      <c r="L113" s="26"/>
      <c r="M113" s="26">
        <v>2</v>
      </c>
      <c r="N113" s="25">
        <v>9</v>
      </c>
      <c r="O113" s="43" t="s">
        <v>358</v>
      </c>
      <c r="P113" s="43" t="s">
        <v>359</v>
      </c>
      <c r="Q113" s="41" t="s">
        <v>29</v>
      </c>
    </row>
    <row r="114" s="3" customFormat="1" ht="108" spans="1:17">
      <c r="A114" s="24">
        <v>110</v>
      </c>
      <c r="B114" s="25" t="s">
        <v>173</v>
      </c>
      <c r="C114" s="25" t="s">
        <v>355</v>
      </c>
      <c r="D114" s="25" t="s">
        <v>23</v>
      </c>
      <c r="E114" s="25" t="s">
        <v>360</v>
      </c>
      <c r="F114" s="25" t="s">
        <v>31</v>
      </c>
      <c r="G114" s="33">
        <v>43709</v>
      </c>
      <c r="H114" s="33">
        <v>43800</v>
      </c>
      <c r="I114" s="25" t="s">
        <v>361</v>
      </c>
      <c r="J114" s="26">
        <f t="shared" si="2"/>
        <v>6</v>
      </c>
      <c r="K114" s="26">
        <v>5</v>
      </c>
      <c r="L114" s="26"/>
      <c r="M114" s="26">
        <v>1</v>
      </c>
      <c r="N114" s="25">
        <v>5</v>
      </c>
      <c r="O114" s="43" t="s">
        <v>362</v>
      </c>
      <c r="P114" s="43" t="s">
        <v>305</v>
      </c>
      <c r="Q114" s="41" t="s">
        <v>65</v>
      </c>
    </row>
    <row r="115" s="3" customFormat="1" ht="108" spans="1:17">
      <c r="A115" s="24">
        <v>111</v>
      </c>
      <c r="B115" s="25" t="s">
        <v>173</v>
      </c>
      <c r="C115" s="25" t="s">
        <v>363</v>
      </c>
      <c r="D115" s="25" t="s">
        <v>23</v>
      </c>
      <c r="E115" s="25" t="s">
        <v>364</v>
      </c>
      <c r="F115" s="25" t="s">
        <v>31</v>
      </c>
      <c r="G115" s="33">
        <v>43709</v>
      </c>
      <c r="H115" s="33">
        <v>43800</v>
      </c>
      <c r="I115" s="25" t="s">
        <v>365</v>
      </c>
      <c r="J115" s="26">
        <f t="shared" si="2"/>
        <v>7.8</v>
      </c>
      <c r="K115" s="26">
        <v>5</v>
      </c>
      <c r="L115" s="26"/>
      <c r="M115" s="26">
        <v>2.8</v>
      </c>
      <c r="N115" s="25">
        <v>3</v>
      </c>
      <c r="O115" s="43" t="s">
        <v>366</v>
      </c>
      <c r="P115" s="43" t="s">
        <v>367</v>
      </c>
      <c r="Q115" s="20" t="s">
        <v>368</v>
      </c>
    </row>
    <row r="116" s="3" customFormat="1" ht="94.5" spans="1:17">
      <c r="A116" s="24">
        <v>112</v>
      </c>
      <c r="B116" s="25" t="s">
        <v>173</v>
      </c>
      <c r="C116" s="25" t="s">
        <v>363</v>
      </c>
      <c r="D116" s="25" t="s">
        <v>23</v>
      </c>
      <c r="E116" s="25" t="s">
        <v>39</v>
      </c>
      <c r="F116" s="25" t="s">
        <v>31</v>
      </c>
      <c r="G116" s="33">
        <v>43709</v>
      </c>
      <c r="H116" s="33">
        <v>43800</v>
      </c>
      <c r="I116" s="25" t="s">
        <v>369</v>
      </c>
      <c r="J116" s="26">
        <f t="shared" si="2"/>
        <v>15.8</v>
      </c>
      <c r="K116" s="26">
        <v>14.8</v>
      </c>
      <c r="L116" s="26"/>
      <c r="M116" s="26">
        <v>1</v>
      </c>
      <c r="N116" s="25">
        <v>10</v>
      </c>
      <c r="O116" s="43" t="s">
        <v>370</v>
      </c>
      <c r="P116" s="43" t="s">
        <v>371</v>
      </c>
      <c r="Q116" s="41" t="s">
        <v>29</v>
      </c>
    </row>
    <row r="117" s="3" customFormat="1" ht="108" spans="1:17">
      <c r="A117" s="24">
        <v>113</v>
      </c>
      <c r="B117" s="25" t="s">
        <v>173</v>
      </c>
      <c r="C117" s="25" t="s">
        <v>363</v>
      </c>
      <c r="D117" s="25" t="s">
        <v>23</v>
      </c>
      <c r="E117" s="25" t="s">
        <v>372</v>
      </c>
      <c r="F117" s="25" t="s">
        <v>31</v>
      </c>
      <c r="G117" s="33">
        <v>43709</v>
      </c>
      <c r="H117" s="33">
        <v>43800</v>
      </c>
      <c r="I117" s="25" t="s">
        <v>373</v>
      </c>
      <c r="J117" s="26">
        <f t="shared" si="2"/>
        <v>7</v>
      </c>
      <c r="K117" s="26">
        <v>6</v>
      </c>
      <c r="L117" s="26"/>
      <c r="M117" s="26">
        <v>1</v>
      </c>
      <c r="N117" s="25">
        <v>30</v>
      </c>
      <c r="O117" s="43" t="s">
        <v>374</v>
      </c>
      <c r="P117" s="43" t="s">
        <v>367</v>
      </c>
      <c r="Q117" s="41" t="s">
        <v>29</v>
      </c>
    </row>
    <row r="118" s="3" customFormat="1" ht="108" spans="1:17">
      <c r="A118" s="24">
        <v>114</v>
      </c>
      <c r="B118" s="25" t="s">
        <v>173</v>
      </c>
      <c r="C118" s="25" t="s">
        <v>375</v>
      </c>
      <c r="D118" s="25" t="s">
        <v>23</v>
      </c>
      <c r="E118" s="25" t="s">
        <v>376</v>
      </c>
      <c r="F118" s="25" t="s">
        <v>31</v>
      </c>
      <c r="G118" s="33">
        <v>43709</v>
      </c>
      <c r="H118" s="33">
        <v>43800</v>
      </c>
      <c r="I118" s="25" t="s">
        <v>377</v>
      </c>
      <c r="J118" s="26">
        <f t="shared" si="2"/>
        <v>9</v>
      </c>
      <c r="K118" s="26">
        <v>8</v>
      </c>
      <c r="L118" s="26"/>
      <c r="M118" s="26">
        <v>1</v>
      </c>
      <c r="N118" s="25">
        <v>3</v>
      </c>
      <c r="O118" s="43" t="s">
        <v>378</v>
      </c>
      <c r="P118" s="43" t="s">
        <v>379</v>
      </c>
      <c r="Q118" s="20" t="s">
        <v>169</v>
      </c>
    </row>
    <row r="119" s="3" customFormat="1" ht="108" spans="1:17">
      <c r="A119" s="24">
        <v>115</v>
      </c>
      <c r="B119" s="25" t="s">
        <v>173</v>
      </c>
      <c r="C119" s="25" t="s">
        <v>375</v>
      </c>
      <c r="D119" s="25" t="s">
        <v>23</v>
      </c>
      <c r="E119" s="25" t="s">
        <v>376</v>
      </c>
      <c r="F119" s="25" t="s">
        <v>31</v>
      </c>
      <c r="G119" s="33">
        <v>43709</v>
      </c>
      <c r="H119" s="33">
        <v>43800</v>
      </c>
      <c r="I119" s="25" t="s">
        <v>380</v>
      </c>
      <c r="J119" s="26">
        <f t="shared" si="2"/>
        <v>9</v>
      </c>
      <c r="K119" s="26">
        <v>7</v>
      </c>
      <c r="L119" s="26"/>
      <c r="M119" s="26">
        <v>2</v>
      </c>
      <c r="N119" s="25">
        <v>4</v>
      </c>
      <c r="O119" s="43" t="s">
        <v>378</v>
      </c>
      <c r="P119" s="43" t="s">
        <v>381</v>
      </c>
      <c r="Q119" s="20" t="s">
        <v>169</v>
      </c>
    </row>
    <row r="120" s="3" customFormat="1" ht="94.5" spans="1:17">
      <c r="A120" s="24">
        <v>116</v>
      </c>
      <c r="B120" s="25" t="s">
        <v>173</v>
      </c>
      <c r="C120" s="25" t="s">
        <v>375</v>
      </c>
      <c r="D120" s="25" t="s">
        <v>23</v>
      </c>
      <c r="E120" s="25" t="s">
        <v>302</v>
      </c>
      <c r="F120" s="25" t="s">
        <v>31</v>
      </c>
      <c r="G120" s="33">
        <v>43709</v>
      </c>
      <c r="H120" s="33">
        <v>43800</v>
      </c>
      <c r="I120" s="25" t="s">
        <v>382</v>
      </c>
      <c r="J120" s="26">
        <f t="shared" si="2"/>
        <v>10.34</v>
      </c>
      <c r="K120" s="26">
        <v>5</v>
      </c>
      <c r="L120" s="26"/>
      <c r="M120" s="26">
        <v>5.34</v>
      </c>
      <c r="N120" s="45">
        <v>6</v>
      </c>
      <c r="O120" s="43" t="s">
        <v>383</v>
      </c>
      <c r="P120" s="19" t="s">
        <v>305</v>
      </c>
      <c r="Q120" s="41" t="s">
        <v>65</v>
      </c>
    </row>
    <row r="121" s="3" customFormat="1" ht="108" spans="1:17">
      <c r="A121" s="24">
        <v>117</v>
      </c>
      <c r="B121" s="25" t="s">
        <v>173</v>
      </c>
      <c r="C121" s="25" t="s">
        <v>384</v>
      </c>
      <c r="D121" s="25" t="s">
        <v>23</v>
      </c>
      <c r="E121" s="25" t="s">
        <v>385</v>
      </c>
      <c r="F121" s="25" t="s">
        <v>198</v>
      </c>
      <c r="G121" s="33">
        <v>43709</v>
      </c>
      <c r="H121" s="33">
        <v>43800</v>
      </c>
      <c r="I121" s="25" t="s">
        <v>386</v>
      </c>
      <c r="J121" s="26">
        <f t="shared" si="2"/>
        <v>9.8</v>
      </c>
      <c r="K121" s="26">
        <v>9.3</v>
      </c>
      <c r="L121" s="26"/>
      <c r="M121" s="26">
        <v>0.5</v>
      </c>
      <c r="N121" s="45">
        <v>8</v>
      </c>
      <c r="O121" s="43" t="s">
        <v>387</v>
      </c>
      <c r="P121" s="19" t="s">
        <v>388</v>
      </c>
      <c r="Q121" s="20" t="s">
        <v>169</v>
      </c>
    </row>
    <row r="122" s="3" customFormat="1" ht="108" spans="1:17">
      <c r="A122" s="24">
        <v>118</v>
      </c>
      <c r="B122" s="25" t="s">
        <v>173</v>
      </c>
      <c r="C122" s="25" t="s">
        <v>384</v>
      </c>
      <c r="D122" s="25" t="s">
        <v>23</v>
      </c>
      <c r="E122" s="25" t="s">
        <v>389</v>
      </c>
      <c r="F122" s="25" t="s">
        <v>31</v>
      </c>
      <c r="G122" s="33">
        <v>43709</v>
      </c>
      <c r="H122" s="33">
        <v>43800</v>
      </c>
      <c r="I122" s="25" t="s">
        <v>390</v>
      </c>
      <c r="J122" s="26">
        <f t="shared" si="2"/>
        <v>10.5</v>
      </c>
      <c r="K122" s="26">
        <v>8</v>
      </c>
      <c r="L122" s="26"/>
      <c r="M122" s="26">
        <v>2.5</v>
      </c>
      <c r="N122" s="25">
        <v>6</v>
      </c>
      <c r="O122" s="43" t="s">
        <v>391</v>
      </c>
      <c r="P122" s="43" t="s">
        <v>392</v>
      </c>
      <c r="Q122" s="20" t="s">
        <v>368</v>
      </c>
    </row>
    <row r="123" s="3" customFormat="1" ht="108" spans="1:17">
      <c r="A123" s="24">
        <v>119</v>
      </c>
      <c r="B123" s="25" t="s">
        <v>173</v>
      </c>
      <c r="C123" s="25" t="s">
        <v>384</v>
      </c>
      <c r="D123" s="25" t="s">
        <v>23</v>
      </c>
      <c r="E123" s="25" t="s">
        <v>393</v>
      </c>
      <c r="F123" s="25" t="s">
        <v>25</v>
      </c>
      <c r="G123" s="33">
        <v>43709</v>
      </c>
      <c r="H123" s="33">
        <v>43800</v>
      </c>
      <c r="I123" s="25" t="s">
        <v>394</v>
      </c>
      <c r="J123" s="26">
        <f t="shared" si="2"/>
        <v>8.5</v>
      </c>
      <c r="K123" s="26">
        <v>8</v>
      </c>
      <c r="L123" s="26"/>
      <c r="M123" s="26">
        <v>0.5</v>
      </c>
      <c r="N123" s="25">
        <v>5</v>
      </c>
      <c r="O123" s="43" t="s">
        <v>200</v>
      </c>
      <c r="P123" s="43" t="s">
        <v>395</v>
      </c>
      <c r="Q123" s="41" t="s">
        <v>183</v>
      </c>
    </row>
    <row r="124" s="3" customFormat="1" ht="84" spans="1:17">
      <c r="A124" s="24">
        <v>120</v>
      </c>
      <c r="B124" s="25" t="s">
        <v>173</v>
      </c>
      <c r="C124" s="25" t="s">
        <v>384</v>
      </c>
      <c r="D124" s="25" t="s">
        <v>23</v>
      </c>
      <c r="E124" s="25" t="s">
        <v>396</v>
      </c>
      <c r="F124" s="25" t="s">
        <v>31</v>
      </c>
      <c r="G124" s="33">
        <v>43709</v>
      </c>
      <c r="H124" s="33">
        <v>43800</v>
      </c>
      <c r="I124" s="25" t="s">
        <v>397</v>
      </c>
      <c r="J124" s="26">
        <f t="shared" si="2"/>
        <v>6.5</v>
      </c>
      <c r="K124" s="26">
        <v>5</v>
      </c>
      <c r="L124" s="26"/>
      <c r="M124" s="26">
        <v>1.5</v>
      </c>
      <c r="N124" s="46">
        <v>4</v>
      </c>
      <c r="O124" s="44" t="s">
        <v>398</v>
      </c>
      <c r="P124" s="25" t="s">
        <v>177</v>
      </c>
      <c r="Q124" s="20" t="s">
        <v>368</v>
      </c>
    </row>
    <row r="125" s="3" customFormat="1" ht="60" spans="1:17">
      <c r="A125" s="24">
        <v>121</v>
      </c>
      <c r="B125" s="25" t="s">
        <v>173</v>
      </c>
      <c r="C125" s="25" t="s">
        <v>384</v>
      </c>
      <c r="D125" s="25" t="s">
        <v>23</v>
      </c>
      <c r="E125" s="25" t="s">
        <v>399</v>
      </c>
      <c r="F125" s="25" t="s">
        <v>31</v>
      </c>
      <c r="G125" s="33">
        <v>43709</v>
      </c>
      <c r="H125" s="33">
        <v>43800</v>
      </c>
      <c r="I125" s="25" t="s">
        <v>400</v>
      </c>
      <c r="J125" s="26">
        <f t="shared" si="2"/>
        <v>7</v>
      </c>
      <c r="K125" s="26">
        <v>6</v>
      </c>
      <c r="L125" s="26"/>
      <c r="M125" s="26">
        <v>1</v>
      </c>
      <c r="N125" s="46">
        <v>8</v>
      </c>
      <c r="O125" s="44" t="s">
        <v>401</v>
      </c>
      <c r="P125" s="25" t="s">
        <v>328</v>
      </c>
      <c r="Q125" s="41" t="s">
        <v>183</v>
      </c>
    </row>
    <row r="126" s="3" customFormat="1" ht="94.5" spans="1:17">
      <c r="A126" s="24">
        <v>122</v>
      </c>
      <c r="B126" s="25" t="s">
        <v>173</v>
      </c>
      <c r="C126" s="25" t="s">
        <v>402</v>
      </c>
      <c r="D126" s="25" t="s">
        <v>23</v>
      </c>
      <c r="E126" s="25" t="s">
        <v>403</v>
      </c>
      <c r="F126" s="25" t="s">
        <v>31</v>
      </c>
      <c r="G126" s="33">
        <v>43709</v>
      </c>
      <c r="H126" s="33">
        <v>43800</v>
      </c>
      <c r="I126" s="25" t="s">
        <v>404</v>
      </c>
      <c r="J126" s="26">
        <f t="shared" si="2"/>
        <v>11</v>
      </c>
      <c r="K126" s="26">
        <v>8</v>
      </c>
      <c r="L126" s="26"/>
      <c r="M126" s="26">
        <v>3</v>
      </c>
      <c r="N126" s="25">
        <v>10</v>
      </c>
      <c r="O126" s="43" t="s">
        <v>405</v>
      </c>
      <c r="P126" s="39" t="s">
        <v>309</v>
      </c>
      <c r="Q126" s="41" t="s">
        <v>183</v>
      </c>
    </row>
    <row r="127" s="3" customFormat="1" ht="108" spans="1:17">
      <c r="A127" s="24">
        <v>123</v>
      </c>
      <c r="B127" s="25" t="s">
        <v>173</v>
      </c>
      <c r="C127" s="25" t="s">
        <v>402</v>
      </c>
      <c r="D127" s="25" t="s">
        <v>23</v>
      </c>
      <c r="E127" s="25" t="s">
        <v>406</v>
      </c>
      <c r="F127" s="25" t="s">
        <v>198</v>
      </c>
      <c r="G127" s="33">
        <v>43709</v>
      </c>
      <c r="H127" s="33">
        <v>43800</v>
      </c>
      <c r="I127" s="25" t="s">
        <v>407</v>
      </c>
      <c r="J127" s="26">
        <f t="shared" si="2"/>
        <v>13</v>
      </c>
      <c r="K127" s="26">
        <v>8</v>
      </c>
      <c r="L127" s="26"/>
      <c r="M127" s="26">
        <v>5</v>
      </c>
      <c r="N127" s="25">
        <v>12</v>
      </c>
      <c r="O127" s="43" t="s">
        <v>196</v>
      </c>
      <c r="P127" s="39" t="s">
        <v>197</v>
      </c>
      <c r="Q127" s="41" t="s">
        <v>183</v>
      </c>
    </row>
    <row r="128" s="3" customFormat="1" ht="108" spans="1:17">
      <c r="A128" s="24">
        <v>124</v>
      </c>
      <c r="B128" s="25" t="s">
        <v>173</v>
      </c>
      <c r="C128" s="25" t="s">
        <v>402</v>
      </c>
      <c r="D128" s="25" t="s">
        <v>23</v>
      </c>
      <c r="E128" s="25" t="s">
        <v>138</v>
      </c>
      <c r="F128" s="25" t="s">
        <v>31</v>
      </c>
      <c r="G128" s="33">
        <v>43709</v>
      </c>
      <c r="H128" s="33">
        <v>43800</v>
      </c>
      <c r="I128" s="25" t="s">
        <v>408</v>
      </c>
      <c r="J128" s="26">
        <f t="shared" si="2"/>
        <v>9</v>
      </c>
      <c r="K128" s="26">
        <v>5</v>
      </c>
      <c r="L128" s="26"/>
      <c r="M128" s="26">
        <v>4</v>
      </c>
      <c r="N128" s="25">
        <v>7</v>
      </c>
      <c r="O128" s="43" t="s">
        <v>409</v>
      </c>
      <c r="P128" s="39" t="s">
        <v>395</v>
      </c>
      <c r="Q128" s="41" t="s">
        <v>65</v>
      </c>
    </row>
    <row r="129" s="3" customFormat="1" ht="108" spans="1:17">
      <c r="A129" s="24">
        <v>125</v>
      </c>
      <c r="B129" s="25" t="s">
        <v>173</v>
      </c>
      <c r="C129" s="25" t="s">
        <v>410</v>
      </c>
      <c r="D129" s="25" t="s">
        <v>23</v>
      </c>
      <c r="E129" s="25" t="s">
        <v>39</v>
      </c>
      <c r="F129" s="25" t="s">
        <v>31</v>
      </c>
      <c r="G129" s="33">
        <v>43709</v>
      </c>
      <c r="H129" s="33">
        <v>43800</v>
      </c>
      <c r="I129" s="25" t="s">
        <v>411</v>
      </c>
      <c r="J129" s="26">
        <f t="shared" si="2"/>
        <v>9.633</v>
      </c>
      <c r="K129" s="26">
        <v>8</v>
      </c>
      <c r="L129" s="26"/>
      <c r="M129" s="26">
        <v>1.633</v>
      </c>
      <c r="N129" s="25">
        <v>3</v>
      </c>
      <c r="O129" s="43" t="s">
        <v>412</v>
      </c>
      <c r="P129" s="43" t="s">
        <v>177</v>
      </c>
      <c r="Q129" s="20" t="s">
        <v>169</v>
      </c>
    </row>
    <row r="130" s="3" customFormat="1" ht="94.5" spans="1:17">
      <c r="A130" s="24">
        <v>126</v>
      </c>
      <c r="B130" s="25" t="s">
        <v>173</v>
      </c>
      <c r="C130" s="25" t="s">
        <v>410</v>
      </c>
      <c r="D130" s="25" t="s">
        <v>23</v>
      </c>
      <c r="E130" s="25" t="s">
        <v>413</v>
      </c>
      <c r="F130" s="25" t="s">
        <v>31</v>
      </c>
      <c r="G130" s="33">
        <v>43709</v>
      </c>
      <c r="H130" s="33">
        <v>43800</v>
      </c>
      <c r="I130" s="25" t="s">
        <v>414</v>
      </c>
      <c r="J130" s="26">
        <f t="shared" si="2"/>
        <v>8</v>
      </c>
      <c r="K130" s="26">
        <v>5</v>
      </c>
      <c r="L130" s="26"/>
      <c r="M130" s="26">
        <v>3</v>
      </c>
      <c r="N130" s="25">
        <v>6</v>
      </c>
      <c r="O130" s="43" t="s">
        <v>415</v>
      </c>
      <c r="P130" s="43" t="s">
        <v>34</v>
      </c>
      <c r="Q130" s="41" t="s">
        <v>65</v>
      </c>
    </row>
    <row r="131" s="4" customFormat="1" ht="84" spans="1:17">
      <c r="A131" s="24">
        <v>127</v>
      </c>
      <c r="B131" s="30" t="s">
        <v>416</v>
      </c>
      <c r="C131" s="47" t="s">
        <v>417</v>
      </c>
      <c r="D131" s="25" t="s">
        <v>23</v>
      </c>
      <c r="E131" s="47" t="s">
        <v>418</v>
      </c>
      <c r="F131" s="47" t="s">
        <v>31</v>
      </c>
      <c r="G131" s="48" t="s">
        <v>419</v>
      </c>
      <c r="H131" s="48" t="s">
        <v>420</v>
      </c>
      <c r="I131" s="39" t="s">
        <v>421</v>
      </c>
      <c r="J131" s="26">
        <f t="shared" si="2"/>
        <v>7</v>
      </c>
      <c r="K131" s="26">
        <v>5</v>
      </c>
      <c r="L131" s="26"/>
      <c r="M131" s="26">
        <v>2</v>
      </c>
      <c r="N131" s="25">
        <v>16</v>
      </c>
      <c r="O131" s="50" t="s">
        <v>422</v>
      </c>
      <c r="P131" s="50" t="s">
        <v>423</v>
      </c>
      <c r="Q131" s="41" t="s">
        <v>85</v>
      </c>
    </row>
    <row r="132" s="4" customFormat="1" ht="84" spans="1:17">
      <c r="A132" s="24">
        <v>128</v>
      </c>
      <c r="B132" s="30" t="s">
        <v>416</v>
      </c>
      <c r="C132" s="47" t="s">
        <v>417</v>
      </c>
      <c r="D132" s="25" t="s">
        <v>23</v>
      </c>
      <c r="E132" s="47" t="s">
        <v>418</v>
      </c>
      <c r="F132" s="47" t="s">
        <v>31</v>
      </c>
      <c r="G132" s="48" t="s">
        <v>419</v>
      </c>
      <c r="H132" s="48" t="s">
        <v>420</v>
      </c>
      <c r="I132" s="39" t="s">
        <v>424</v>
      </c>
      <c r="J132" s="26">
        <f t="shared" si="2"/>
        <v>5.5</v>
      </c>
      <c r="K132" s="26">
        <v>5</v>
      </c>
      <c r="L132" s="26"/>
      <c r="M132" s="26">
        <v>0.5</v>
      </c>
      <c r="N132" s="25">
        <v>13</v>
      </c>
      <c r="O132" s="50" t="s">
        <v>425</v>
      </c>
      <c r="P132" s="50" t="s">
        <v>426</v>
      </c>
      <c r="Q132" s="41" t="s">
        <v>85</v>
      </c>
    </row>
    <row r="133" s="4" customFormat="1" ht="72" spans="1:17">
      <c r="A133" s="24">
        <v>129</v>
      </c>
      <c r="B133" s="30" t="s">
        <v>416</v>
      </c>
      <c r="C133" s="47" t="s">
        <v>417</v>
      </c>
      <c r="D133" s="25" t="s">
        <v>23</v>
      </c>
      <c r="E133" s="47" t="s">
        <v>427</v>
      </c>
      <c r="F133" s="47" t="s">
        <v>198</v>
      </c>
      <c r="G133" s="48" t="s">
        <v>419</v>
      </c>
      <c r="H133" s="48" t="s">
        <v>420</v>
      </c>
      <c r="I133" s="39" t="s">
        <v>428</v>
      </c>
      <c r="J133" s="26">
        <f t="shared" ref="J133:J196" si="3">K133+L133+M133</f>
        <v>3</v>
      </c>
      <c r="K133" s="26">
        <v>2</v>
      </c>
      <c r="L133" s="26"/>
      <c r="M133" s="26">
        <v>1</v>
      </c>
      <c r="N133" s="25">
        <v>7</v>
      </c>
      <c r="O133" s="50" t="s">
        <v>429</v>
      </c>
      <c r="P133" s="50" t="s">
        <v>430</v>
      </c>
      <c r="Q133" s="41" t="s">
        <v>85</v>
      </c>
    </row>
    <row r="134" s="4" customFormat="1" ht="48" spans="1:17">
      <c r="A134" s="24">
        <v>130</v>
      </c>
      <c r="B134" s="30" t="s">
        <v>416</v>
      </c>
      <c r="C134" s="30" t="s">
        <v>431</v>
      </c>
      <c r="D134" s="25" t="s">
        <v>23</v>
      </c>
      <c r="E134" s="30" t="s">
        <v>39</v>
      </c>
      <c r="F134" s="30" t="s">
        <v>31</v>
      </c>
      <c r="G134" s="30" t="s">
        <v>432</v>
      </c>
      <c r="H134" s="30" t="s">
        <v>420</v>
      </c>
      <c r="I134" s="51" t="s">
        <v>433</v>
      </c>
      <c r="J134" s="26">
        <f t="shared" si="3"/>
        <v>15</v>
      </c>
      <c r="K134" s="26">
        <v>12</v>
      </c>
      <c r="L134" s="26"/>
      <c r="M134" s="26">
        <v>3</v>
      </c>
      <c r="N134" s="26">
        <v>7</v>
      </c>
      <c r="O134" s="51" t="s">
        <v>434</v>
      </c>
      <c r="P134" s="51" t="s">
        <v>435</v>
      </c>
      <c r="Q134" s="41" t="s">
        <v>183</v>
      </c>
    </row>
    <row r="135" s="4" customFormat="1" ht="72" spans="1:17">
      <c r="A135" s="24">
        <v>131</v>
      </c>
      <c r="B135" s="30" t="s">
        <v>416</v>
      </c>
      <c r="C135" s="25" t="s">
        <v>431</v>
      </c>
      <c r="D135" s="25" t="s">
        <v>23</v>
      </c>
      <c r="E135" s="30" t="s">
        <v>436</v>
      </c>
      <c r="F135" s="25" t="s">
        <v>31</v>
      </c>
      <c r="G135" s="30" t="s">
        <v>437</v>
      </c>
      <c r="H135" s="30" t="s">
        <v>420</v>
      </c>
      <c r="I135" s="39" t="s">
        <v>438</v>
      </c>
      <c r="J135" s="26">
        <f t="shared" si="3"/>
        <v>10</v>
      </c>
      <c r="K135" s="26">
        <v>8</v>
      </c>
      <c r="L135" s="26"/>
      <c r="M135" s="26">
        <v>2</v>
      </c>
      <c r="N135" s="25">
        <v>20</v>
      </c>
      <c r="O135" s="51" t="s">
        <v>439</v>
      </c>
      <c r="P135" s="39" t="s">
        <v>440</v>
      </c>
      <c r="Q135" s="41" t="s">
        <v>63</v>
      </c>
    </row>
    <row r="136" s="4" customFormat="1" ht="84" spans="1:17">
      <c r="A136" s="24">
        <v>132</v>
      </c>
      <c r="B136" s="30" t="s">
        <v>416</v>
      </c>
      <c r="C136" s="25" t="s">
        <v>431</v>
      </c>
      <c r="D136" s="25" t="s">
        <v>23</v>
      </c>
      <c r="E136" s="30" t="s">
        <v>441</v>
      </c>
      <c r="F136" s="25" t="s">
        <v>31</v>
      </c>
      <c r="G136" s="30" t="s">
        <v>419</v>
      </c>
      <c r="H136" s="30" t="s">
        <v>420</v>
      </c>
      <c r="I136" s="39" t="s">
        <v>442</v>
      </c>
      <c r="J136" s="26">
        <f t="shared" si="3"/>
        <v>7</v>
      </c>
      <c r="K136" s="26">
        <v>5</v>
      </c>
      <c r="L136" s="26"/>
      <c r="M136" s="26">
        <v>2</v>
      </c>
      <c r="N136" s="25">
        <v>13</v>
      </c>
      <c r="O136" s="39" t="s">
        <v>443</v>
      </c>
      <c r="P136" s="51" t="s">
        <v>435</v>
      </c>
      <c r="Q136" s="41" t="s">
        <v>29</v>
      </c>
    </row>
    <row r="137" s="5" customFormat="1" ht="72" spans="1:17">
      <c r="A137" s="24">
        <v>133</v>
      </c>
      <c r="B137" s="30" t="s">
        <v>416</v>
      </c>
      <c r="C137" s="25" t="s">
        <v>431</v>
      </c>
      <c r="D137" s="25" t="s">
        <v>23</v>
      </c>
      <c r="E137" s="30" t="s">
        <v>39</v>
      </c>
      <c r="F137" s="25" t="s">
        <v>31</v>
      </c>
      <c r="G137" s="30" t="s">
        <v>419</v>
      </c>
      <c r="H137" s="30" t="s">
        <v>420</v>
      </c>
      <c r="I137" s="52" t="s">
        <v>444</v>
      </c>
      <c r="J137" s="26">
        <f t="shared" si="3"/>
        <v>6</v>
      </c>
      <c r="K137" s="26">
        <v>5</v>
      </c>
      <c r="L137" s="26"/>
      <c r="M137" s="26">
        <v>1</v>
      </c>
      <c r="N137" s="28">
        <v>5</v>
      </c>
      <c r="O137" s="39" t="s">
        <v>445</v>
      </c>
      <c r="P137" s="51" t="s">
        <v>435</v>
      </c>
      <c r="Q137" s="41" t="s">
        <v>29</v>
      </c>
    </row>
    <row r="138" s="4" customFormat="1" ht="48" spans="1:17">
      <c r="A138" s="24">
        <v>134</v>
      </c>
      <c r="B138" s="30" t="s">
        <v>416</v>
      </c>
      <c r="C138" s="30" t="s">
        <v>446</v>
      </c>
      <c r="D138" s="25" t="s">
        <v>23</v>
      </c>
      <c r="E138" s="30" t="s">
        <v>39</v>
      </c>
      <c r="F138" s="30" t="s">
        <v>31</v>
      </c>
      <c r="G138" s="30" t="s">
        <v>432</v>
      </c>
      <c r="H138" s="30" t="s">
        <v>420</v>
      </c>
      <c r="I138" s="51" t="s">
        <v>447</v>
      </c>
      <c r="J138" s="26">
        <f t="shared" si="3"/>
        <v>5.5</v>
      </c>
      <c r="K138" s="26">
        <v>5</v>
      </c>
      <c r="L138" s="26"/>
      <c r="M138" s="26">
        <v>0.5</v>
      </c>
      <c r="N138" s="26">
        <v>10</v>
      </c>
      <c r="O138" s="51" t="s">
        <v>448</v>
      </c>
      <c r="P138" s="51" t="s">
        <v>449</v>
      </c>
      <c r="Q138" s="41" t="s">
        <v>183</v>
      </c>
    </row>
    <row r="139" s="4" customFormat="1" ht="60" spans="1:17">
      <c r="A139" s="24">
        <v>135</v>
      </c>
      <c r="B139" s="30" t="s">
        <v>416</v>
      </c>
      <c r="C139" s="30" t="s">
        <v>446</v>
      </c>
      <c r="D139" s="25" t="s">
        <v>23</v>
      </c>
      <c r="E139" s="30" t="s">
        <v>39</v>
      </c>
      <c r="F139" s="30" t="s">
        <v>31</v>
      </c>
      <c r="G139" s="30" t="s">
        <v>450</v>
      </c>
      <c r="H139" s="30" t="s">
        <v>432</v>
      </c>
      <c r="I139" s="51" t="s">
        <v>451</v>
      </c>
      <c r="J139" s="26">
        <f t="shared" si="3"/>
        <v>7</v>
      </c>
      <c r="K139" s="26">
        <v>5</v>
      </c>
      <c r="L139" s="26"/>
      <c r="M139" s="26">
        <v>2</v>
      </c>
      <c r="N139" s="26">
        <v>4</v>
      </c>
      <c r="O139" s="51" t="s">
        <v>452</v>
      </c>
      <c r="P139" s="51" t="s">
        <v>453</v>
      </c>
      <c r="Q139" s="41" t="s">
        <v>183</v>
      </c>
    </row>
    <row r="140" s="4" customFormat="1" ht="48" spans="1:17">
      <c r="A140" s="24">
        <v>136</v>
      </c>
      <c r="B140" s="30" t="s">
        <v>416</v>
      </c>
      <c r="C140" s="30" t="s">
        <v>446</v>
      </c>
      <c r="D140" s="25" t="s">
        <v>23</v>
      </c>
      <c r="E140" s="30" t="s">
        <v>39</v>
      </c>
      <c r="F140" s="30" t="s">
        <v>31</v>
      </c>
      <c r="G140" s="30" t="s">
        <v>450</v>
      </c>
      <c r="H140" s="30" t="s">
        <v>432</v>
      </c>
      <c r="I140" s="51" t="s">
        <v>454</v>
      </c>
      <c r="J140" s="26">
        <f t="shared" si="3"/>
        <v>7.5</v>
      </c>
      <c r="K140" s="26">
        <v>5</v>
      </c>
      <c r="L140" s="26"/>
      <c r="M140" s="26">
        <v>2.5</v>
      </c>
      <c r="N140" s="26">
        <v>7</v>
      </c>
      <c r="O140" s="51" t="s">
        <v>455</v>
      </c>
      <c r="P140" s="51" t="s">
        <v>453</v>
      </c>
      <c r="Q140" s="41" t="s">
        <v>29</v>
      </c>
    </row>
    <row r="141" s="4" customFormat="1" ht="48" spans="1:17">
      <c r="A141" s="24">
        <v>137</v>
      </c>
      <c r="B141" s="30" t="s">
        <v>416</v>
      </c>
      <c r="C141" s="30" t="s">
        <v>446</v>
      </c>
      <c r="D141" s="25" t="s">
        <v>23</v>
      </c>
      <c r="E141" s="30" t="s">
        <v>39</v>
      </c>
      <c r="F141" s="30" t="s">
        <v>31</v>
      </c>
      <c r="G141" s="30" t="s">
        <v>450</v>
      </c>
      <c r="H141" s="30" t="s">
        <v>432</v>
      </c>
      <c r="I141" s="51" t="s">
        <v>456</v>
      </c>
      <c r="J141" s="26">
        <f t="shared" si="3"/>
        <v>9</v>
      </c>
      <c r="K141" s="26">
        <v>8</v>
      </c>
      <c r="L141" s="26"/>
      <c r="M141" s="26">
        <v>1</v>
      </c>
      <c r="N141" s="26">
        <v>5</v>
      </c>
      <c r="O141" s="51" t="s">
        <v>457</v>
      </c>
      <c r="P141" s="51" t="s">
        <v>453</v>
      </c>
      <c r="Q141" s="41" t="s">
        <v>29</v>
      </c>
    </row>
    <row r="142" s="4" customFormat="1" ht="84" spans="1:17">
      <c r="A142" s="24">
        <v>138</v>
      </c>
      <c r="B142" s="30" t="s">
        <v>416</v>
      </c>
      <c r="C142" s="25" t="s">
        <v>458</v>
      </c>
      <c r="D142" s="25" t="s">
        <v>23</v>
      </c>
      <c r="E142" s="25" t="s">
        <v>459</v>
      </c>
      <c r="F142" s="25" t="s">
        <v>31</v>
      </c>
      <c r="G142" s="30" t="s">
        <v>450</v>
      </c>
      <c r="H142" s="30" t="s">
        <v>432</v>
      </c>
      <c r="I142" s="39" t="s">
        <v>460</v>
      </c>
      <c r="J142" s="26">
        <f t="shared" si="3"/>
        <v>9</v>
      </c>
      <c r="K142" s="26">
        <v>8</v>
      </c>
      <c r="L142" s="26"/>
      <c r="M142" s="26">
        <v>1</v>
      </c>
      <c r="N142" s="25">
        <v>12</v>
      </c>
      <c r="O142" s="39" t="s">
        <v>461</v>
      </c>
      <c r="P142" s="39" t="s">
        <v>462</v>
      </c>
      <c r="Q142" s="41" t="s">
        <v>183</v>
      </c>
    </row>
    <row r="143" s="4" customFormat="1" ht="84" spans="1:17">
      <c r="A143" s="24">
        <v>139</v>
      </c>
      <c r="B143" s="30" t="s">
        <v>416</v>
      </c>
      <c r="C143" s="25" t="s">
        <v>458</v>
      </c>
      <c r="D143" s="25" t="s">
        <v>23</v>
      </c>
      <c r="E143" s="25" t="s">
        <v>39</v>
      </c>
      <c r="F143" s="25" t="s">
        <v>31</v>
      </c>
      <c r="G143" s="30" t="s">
        <v>450</v>
      </c>
      <c r="H143" s="30" t="s">
        <v>432</v>
      </c>
      <c r="I143" s="39" t="s">
        <v>463</v>
      </c>
      <c r="J143" s="26">
        <f t="shared" si="3"/>
        <v>10</v>
      </c>
      <c r="K143" s="26">
        <v>5</v>
      </c>
      <c r="L143" s="26"/>
      <c r="M143" s="26">
        <v>5</v>
      </c>
      <c r="N143" s="25">
        <v>21</v>
      </c>
      <c r="O143" s="39" t="s">
        <v>464</v>
      </c>
      <c r="P143" s="39" t="s">
        <v>462</v>
      </c>
      <c r="Q143" s="47" t="s">
        <v>465</v>
      </c>
    </row>
    <row r="144" s="4" customFormat="1" ht="72" spans="1:17">
      <c r="A144" s="24">
        <v>140</v>
      </c>
      <c r="B144" s="30" t="s">
        <v>416</v>
      </c>
      <c r="C144" s="25" t="s">
        <v>458</v>
      </c>
      <c r="D144" s="25" t="s">
        <v>23</v>
      </c>
      <c r="E144" s="25" t="s">
        <v>242</v>
      </c>
      <c r="F144" s="25" t="s">
        <v>31</v>
      </c>
      <c r="G144" s="30" t="s">
        <v>419</v>
      </c>
      <c r="H144" s="30" t="s">
        <v>420</v>
      </c>
      <c r="I144" s="39" t="s">
        <v>466</v>
      </c>
      <c r="J144" s="26">
        <f t="shared" si="3"/>
        <v>9.5</v>
      </c>
      <c r="K144" s="26">
        <v>7</v>
      </c>
      <c r="L144" s="26"/>
      <c r="M144" s="26">
        <v>2.5</v>
      </c>
      <c r="N144" s="25">
        <v>16</v>
      </c>
      <c r="O144" s="39" t="s">
        <v>467</v>
      </c>
      <c r="P144" s="39" t="s">
        <v>462</v>
      </c>
      <c r="Q144" s="41" t="s">
        <v>183</v>
      </c>
    </row>
    <row r="145" s="4" customFormat="1" ht="72" spans="1:17">
      <c r="A145" s="24">
        <v>141</v>
      </c>
      <c r="B145" s="30" t="s">
        <v>416</v>
      </c>
      <c r="C145" s="25" t="s">
        <v>458</v>
      </c>
      <c r="D145" s="25" t="s">
        <v>23</v>
      </c>
      <c r="E145" s="25" t="s">
        <v>468</v>
      </c>
      <c r="F145" s="25" t="s">
        <v>198</v>
      </c>
      <c r="G145" s="30" t="s">
        <v>419</v>
      </c>
      <c r="H145" s="30" t="s">
        <v>420</v>
      </c>
      <c r="I145" s="39" t="s">
        <v>469</v>
      </c>
      <c r="J145" s="26">
        <f t="shared" si="3"/>
        <v>12</v>
      </c>
      <c r="K145" s="26">
        <v>10</v>
      </c>
      <c r="L145" s="26"/>
      <c r="M145" s="26">
        <v>2</v>
      </c>
      <c r="N145" s="25">
        <v>22</v>
      </c>
      <c r="O145" s="39" t="s">
        <v>470</v>
      </c>
      <c r="P145" s="39" t="s">
        <v>462</v>
      </c>
      <c r="Q145" s="41" t="s">
        <v>29</v>
      </c>
    </row>
    <row r="146" s="5" customFormat="1" ht="94.5" spans="1:17">
      <c r="A146" s="24">
        <v>142</v>
      </c>
      <c r="B146" s="30" t="s">
        <v>416</v>
      </c>
      <c r="C146" s="25" t="s">
        <v>458</v>
      </c>
      <c r="D146" s="25" t="s">
        <v>23</v>
      </c>
      <c r="E146" s="25" t="s">
        <v>459</v>
      </c>
      <c r="F146" s="25" t="s">
        <v>108</v>
      </c>
      <c r="G146" s="30" t="s">
        <v>450</v>
      </c>
      <c r="H146" s="30" t="s">
        <v>419</v>
      </c>
      <c r="I146" s="39" t="s">
        <v>471</v>
      </c>
      <c r="J146" s="26">
        <f t="shared" si="3"/>
        <v>5.5</v>
      </c>
      <c r="K146" s="26">
        <v>5</v>
      </c>
      <c r="L146" s="26"/>
      <c r="M146" s="26">
        <v>0.5</v>
      </c>
      <c r="N146" s="25">
        <v>10</v>
      </c>
      <c r="O146" s="39" t="s">
        <v>472</v>
      </c>
      <c r="P146" s="43" t="s">
        <v>473</v>
      </c>
      <c r="Q146" s="41" t="s">
        <v>29</v>
      </c>
    </row>
    <row r="147" s="4" customFormat="1" ht="96" spans="1:17">
      <c r="A147" s="24">
        <v>143</v>
      </c>
      <c r="B147" s="30" t="s">
        <v>416</v>
      </c>
      <c r="C147" s="25" t="s">
        <v>474</v>
      </c>
      <c r="D147" s="25" t="s">
        <v>23</v>
      </c>
      <c r="E147" s="25" t="s">
        <v>242</v>
      </c>
      <c r="F147" s="25" t="s">
        <v>31</v>
      </c>
      <c r="G147" s="30" t="s">
        <v>475</v>
      </c>
      <c r="H147" s="30" t="s">
        <v>420</v>
      </c>
      <c r="I147" s="39" t="s">
        <v>476</v>
      </c>
      <c r="J147" s="26">
        <f t="shared" si="3"/>
        <v>10</v>
      </c>
      <c r="K147" s="26">
        <v>8.8</v>
      </c>
      <c r="L147" s="26"/>
      <c r="M147" s="26">
        <v>1.2</v>
      </c>
      <c r="N147" s="25">
        <v>21</v>
      </c>
      <c r="O147" s="39" t="s">
        <v>477</v>
      </c>
      <c r="P147" s="39" t="s">
        <v>478</v>
      </c>
      <c r="Q147" s="41" t="s">
        <v>29</v>
      </c>
    </row>
    <row r="148" s="5" customFormat="1" ht="60" spans="1:17">
      <c r="A148" s="24">
        <v>144</v>
      </c>
      <c r="B148" s="30" t="s">
        <v>416</v>
      </c>
      <c r="C148" s="25" t="s">
        <v>474</v>
      </c>
      <c r="D148" s="25" t="s">
        <v>23</v>
      </c>
      <c r="E148" s="25" t="s">
        <v>278</v>
      </c>
      <c r="F148" s="25" t="s">
        <v>31</v>
      </c>
      <c r="G148" s="30" t="s">
        <v>450</v>
      </c>
      <c r="H148" s="30" t="s">
        <v>419</v>
      </c>
      <c r="I148" s="52" t="s">
        <v>479</v>
      </c>
      <c r="J148" s="26">
        <f t="shared" si="3"/>
        <v>5.6</v>
      </c>
      <c r="K148" s="26">
        <v>5</v>
      </c>
      <c r="L148" s="26"/>
      <c r="M148" s="26">
        <v>0.6</v>
      </c>
      <c r="N148" s="28">
        <v>4</v>
      </c>
      <c r="O148" s="51" t="s">
        <v>480</v>
      </c>
      <c r="P148" s="51" t="s">
        <v>481</v>
      </c>
      <c r="Q148" s="41" t="s">
        <v>29</v>
      </c>
    </row>
    <row r="149" s="4" customFormat="1" ht="60" spans="1:17">
      <c r="A149" s="24">
        <v>145</v>
      </c>
      <c r="B149" s="30" t="s">
        <v>416</v>
      </c>
      <c r="C149" s="25" t="s">
        <v>474</v>
      </c>
      <c r="D149" s="25" t="s">
        <v>23</v>
      </c>
      <c r="E149" s="25" t="s">
        <v>482</v>
      </c>
      <c r="F149" s="25" t="s">
        <v>31</v>
      </c>
      <c r="G149" s="30" t="s">
        <v>483</v>
      </c>
      <c r="H149" s="30" t="s">
        <v>420</v>
      </c>
      <c r="I149" s="47" t="s">
        <v>484</v>
      </c>
      <c r="J149" s="26">
        <f t="shared" si="3"/>
        <v>6</v>
      </c>
      <c r="K149" s="26">
        <v>5</v>
      </c>
      <c r="L149" s="26"/>
      <c r="M149" s="26">
        <v>1</v>
      </c>
      <c r="N149" s="25">
        <v>4</v>
      </c>
      <c r="O149" s="39" t="s">
        <v>485</v>
      </c>
      <c r="P149" s="39" t="s">
        <v>478</v>
      </c>
      <c r="Q149" s="41" t="s">
        <v>183</v>
      </c>
    </row>
    <row r="150" s="4" customFormat="1" ht="60" spans="1:17">
      <c r="A150" s="24">
        <v>146</v>
      </c>
      <c r="B150" s="30" t="s">
        <v>416</v>
      </c>
      <c r="C150" s="25" t="s">
        <v>474</v>
      </c>
      <c r="D150" s="25" t="s">
        <v>23</v>
      </c>
      <c r="E150" s="25" t="s">
        <v>482</v>
      </c>
      <c r="F150" s="25" t="s">
        <v>31</v>
      </c>
      <c r="G150" s="30" t="s">
        <v>419</v>
      </c>
      <c r="H150" s="30" t="s">
        <v>420</v>
      </c>
      <c r="I150" s="39" t="s">
        <v>486</v>
      </c>
      <c r="J150" s="26">
        <f t="shared" si="3"/>
        <v>6</v>
      </c>
      <c r="K150" s="26">
        <v>5.5</v>
      </c>
      <c r="L150" s="26"/>
      <c r="M150" s="26">
        <v>0.5</v>
      </c>
      <c r="N150" s="25">
        <v>3</v>
      </c>
      <c r="O150" s="39" t="s">
        <v>487</v>
      </c>
      <c r="P150" s="39" t="s">
        <v>478</v>
      </c>
      <c r="Q150" s="41" t="s">
        <v>183</v>
      </c>
    </row>
    <row r="151" s="4" customFormat="1" ht="60" spans="1:17">
      <c r="A151" s="24">
        <v>147</v>
      </c>
      <c r="B151" s="30" t="s">
        <v>416</v>
      </c>
      <c r="C151" s="25" t="s">
        <v>474</v>
      </c>
      <c r="D151" s="25" t="s">
        <v>23</v>
      </c>
      <c r="E151" s="25" t="s">
        <v>482</v>
      </c>
      <c r="F151" s="25" t="s">
        <v>31</v>
      </c>
      <c r="G151" s="30" t="s">
        <v>419</v>
      </c>
      <c r="H151" s="30" t="s">
        <v>420</v>
      </c>
      <c r="I151" s="39" t="s">
        <v>488</v>
      </c>
      <c r="J151" s="26">
        <f t="shared" si="3"/>
        <v>6</v>
      </c>
      <c r="K151" s="26">
        <v>5</v>
      </c>
      <c r="L151" s="26"/>
      <c r="M151" s="26">
        <v>1</v>
      </c>
      <c r="N151" s="25">
        <v>4</v>
      </c>
      <c r="O151" s="39" t="s">
        <v>487</v>
      </c>
      <c r="P151" s="39" t="s">
        <v>489</v>
      </c>
      <c r="Q151" s="41" t="s">
        <v>183</v>
      </c>
    </row>
    <row r="152" s="4" customFormat="1" ht="60" spans="1:17">
      <c r="A152" s="24">
        <v>148</v>
      </c>
      <c r="B152" s="30" t="s">
        <v>416</v>
      </c>
      <c r="C152" s="25" t="s">
        <v>474</v>
      </c>
      <c r="D152" s="25" t="s">
        <v>23</v>
      </c>
      <c r="E152" s="25" t="s">
        <v>278</v>
      </c>
      <c r="F152" s="25" t="s">
        <v>31</v>
      </c>
      <c r="G152" s="30" t="s">
        <v>490</v>
      </c>
      <c r="H152" s="30" t="s">
        <v>491</v>
      </c>
      <c r="I152" s="39" t="s">
        <v>492</v>
      </c>
      <c r="J152" s="26">
        <f t="shared" si="3"/>
        <v>9.6</v>
      </c>
      <c r="K152" s="26">
        <v>9</v>
      </c>
      <c r="L152" s="26"/>
      <c r="M152" s="26">
        <v>0.6</v>
      </c>
      <c r="N152" s="25">
        <v>4</v>
      </c>
      <c r="O152" s="39" t="s">
        <v>493</v>
      </c>
      <c r="P152" s="39" t="s">
        <v>489</v>
      </c>
      <c r="Q152" s="41" t="s">
        <v>183</v>
      </c>
    </row>
    <row r="153" s="4" customFormat="1" ht="60" spans="1:17">
      <c r="A153" s="24">
        <v>149</v>
      </c>
      <c r="B153" s="30" t="s">
        <v>416</v>
      </c>
      <c r="C153" s="25" t="s">
        <v>474</v>
      </c>
      <c r="D153" s="25" t="s">
        <v>23</v>
      </c>
      <c r="E153" s="25" t="s">
        <v>278</v>
      </c>
      <c r="F153" s="25" t="s">
        <v>31</v>
      </c>
      <c r="G153" s="30" t="s">
        <v>490</v>
      </c>
      <c r="H153" s="30" t="s">
        <v>491</v>
      </c>
      <c r="I153" s="39" t="s">
        <v>494</v>
      </c>
      <c r="J153" s="26">
        <f t="shared" si="3"/>
        <v>7.5</v>
      </c>
      <c r="K153" s="26">
        <v>7</v>
      </c>
      <c r="L153" s="26"/>
      <c r="M153" s="26">
        <v>0.5</v>
      </c>
      <c r="N153" s="25">
        <v>3</v>
      </c>
      <c r="O153" s="51" t="s">
        <v>495</v>
      </c>
      <c r="P153" s="39" t="s">
        <v>489</v>
      </c>
      <c r="Q153" s="41" t="s">
        <v>183</v>
      </c>
    </row>
    <row r="154" s="4" customFormat="1" ht="60" spans="1:17">
      <c r="A154" s="24">
        <v>150</v>
      </c>
      <c r="B154" s="30" t="s">
        <v>416</v>
      </c>
      <c r="C154" s="25" t="s">
        <v>496</v>
      </c>
      <c r="D154" s="25" t="s">
        <v>23</v>
      </c>
      <c r="E154" s="25" t="s">
        <v>427</v>
      </c>
      <c r="F154" s="25" t="s">
        <v>198</v>
      </c>
      <c r="G154" s="30" t="s">
        <v>432</v>
      </c>
      <c r="H154" s="30" t="s">
        <v>420</v>
      </c>
      <c r="I154" s="39" t="s">
        <v>497</v>
      </c>
      <c r="J154" s="26">
        <f t="shared" si="3"/>
        <v>14</v>
      </c>
      <c r="K154" s="26">
        <v>10</v>
      </c>
      <c r="L154" s="26"/>
      <c r="M154" s="26">
        <v>4</v>
      </c>
      <c r="N154" s="25">
        <v>9</v>
      </c>
      <c r="O154" s="39" t="s">
        <v>498</v>
      </c>
      <c r="P154" s="39" t="s">
        <v>499</v>
      </c>
      <c r="Q154" s="41" t="s">
        <v>183</v>
      </c>
    </row>
    <row r="155" s="4" customFormat="1" ht="60" spans="1:17">
      <c r="A155" s="24">
        <v>151</v>
      </c>
      <c r="B155" s="30" t="s">
        <v>416</v>
      </c>
      <c r="C155" s="25" t="s">
        <v>496</v>
      </c>
      <c r="D155" s="25" t="s">
        <v>23</v>
      </c>
      <c r="E155" s="25" t="s">
        <v>278</v>
      </c>
      <c r="F155" s="25" t="s">
        <v>31</v>
      </c>
      <c r="G155" s="30" t="s">
        <v>419</v>
      </c>
      <c r="H155" s="30" t="s">
        <v>432</v>
      </c>
      <c r="I155" s="39" t="s">
        <v>500</v>
      </c>
      <c r="J155" s="26">
        <f t="shared" si="3"/>
        <v>13</v>
      </c>
      <c r="K155" s="26">
        <v>10</v>
      </c>
      <c r="L155" s="26"/>
      <c r="M155" s="26">
        <v>3</v>
      </c>
      <c r="N155" s="25">
        <v>5</v>
      </c>
      <c r="O155" s="39" t="s">
        <v>501</v>
      </c>
      <c r="P155" s="39" t="s">
        <v>502</v>
      </c>
      <c r="Q155" s="41" t="s">
        <v>183</v>
      </c>
    </row>
    <row r="156" s="4" customFormat="1" ht="60" spans="1:17">
      <c r="A156" s="24">
        <v>152</v>
      </c>
      <c r="B156" s="30" t="s">
        <v>416</v>
      </c>
      <c r="C156" s="25" t="s">
        <v>496</v>
      </c>
      <c r="D156" s="25" t="s">
        <v>23</v>
      </c>
      <c r="E156" s="25" t="s">
        <v>468</v>
      </c>
      <c r="F156" s="25" t="s">
        <v>198</v>
      </c>
      <c r="G156" s="30" t="s">
        <v>450</v>
      </c>
      <c r="H156" s="30" t="s">
        <v>419</v>
      </c>
      <c r="I156" s="39" t="s">
        <v>503</v>
      </c>
      <c r="J156" s="26">
        <f t="shared" si="3"/>
        <v>20</v>
      </c>
      <c r="K156" s="26">
        <v>12</v>
      </c>
      <c r="L156" s="26"/>
      <c r="M156" s="26">
        <v>8</v>
      </c>
      <c r="N156" s="25">
        <v>20</v>
      </c>
      <c r="O156" s="39" t="s">
        <v>504</v>
      </c>
      <c r="P156" s="39" t="s">
        <v>502</v>
      </c>
      <c r="Q156" s="41" t="s">
        <v>29</v>
      </c>
    </row>
    <row r="157" s="4" customFormat="1" ht="48" spans="1:17">
      <c r="A157" s="24">
        <v>153</v>
      </c>
      <c r="B157" s="30" t="s">
        <v>416</v>
      </c>
      <c r="C157" s="30" t="s">
        <v>505</v>
      </c>
      <c r="D157" s="25" t="s">
        <v>23</v>
      </c>
      <c r="E157" s="30" t="s">
        <v>242</v>
      </c>
      <c r="F157" s="30" t="s">
        <v>31</v>
      </c>
      <c r="G157" s="30" t="s">
        <v>419</v>
      </c>
      <c r="H157" s="30" t="s">
        <v>432</v>
      </c>
      <c r="I157" s="51" t="s">
        <v>506</v>
      </c>
      <c r="J157" s="26">
        <f t="shared" si="3"/>
        <v>10</v>
      </c>
      <c r="K157" s="26">
        <v>8</v>
      </c>
      <c r="L157" s="26"/>
      <c r="M157" s="26">
        <v>2</v>
      </c>
      <c r="N157" s="30" t="s">
        <v>507</v>
      </c>
      <c r="O157" s="51" t="s">
        <v>508</v>
      </c>
      <c r="P157" s="51" t="s">
        <v>509</v>
      </c>
      <c r="Q157" s="25" t="s">
        <v>186</v>
      </c>
    </row>
    <row r="158" s="4" customFormat="1" ht="48" spans="1:17">
      <c r="A158" s="24">
        <v>154</v>
      </c>
      <c r="B158" s="30" t="s">
        <v>416</v>
      </c>
      <c r="C158" s="30" t="s">
        <v>505</v>
      </c>
      <c r="D158" s="25" t="s">
        <v>23</v>
      </c>
      <c r="E158" s="30" t="s">
        <v>278</v>
      </c>
      <c r="F158" s="30" t="s">
        <v>31</v>
      </c>
      <c r="G158" s="30" t="s">
        <v>419</v>
      </c>
      <c r="H158" s="30" t="s">
        <v>432</v>
      </c>
      <c r="I158" s="51" t="s">
        <v>510</v>
      </c>
      <c r="J158" s="26">
        <f t="shared" si="3"/>
        <v>8</v>
      </c>
      <c r="K158" s="26">
        <v>5</v>
      </c>
      <c r="L158" s="26"/>
      <c r="M158" s="26">
        <v>3</v>
      </c>
      <c r="N158" s="30" t="s">
        <v>511</v>
      </c>
      <c r="O158" s="51" t="s">
        <v>512</v>
      </c>
      <c r="P158" s="51" t="s">
        <v>513</v>
      </c>
      <c r="Q158" s="25" t="s">
        <v>186</v>
      </c>
    </row>
    <row r="159" s="4" customFormat="1" ht="48" spans="1:17">
      <c r="A159" s="24">
        <v>155</v>
      </c>
      <c r="B159" s="30" t="s">
        <v>416</v>
      </c>
      <c r="C159" s="30" t="s">
        <v>505</v>
      </c>
      <c r="D159" s="25" t="s">
        <v>23</v>
      </c>
      <c r="E159" s="30" t="s">
        <v>242</v>
      </c>
      <c r="F159" s="30" t="s">
        <v>31</v>
      </c>
      <c r="G159" s="30" t="s">
        <v>514</v>
      </c>
      <c r="H159" s="30" t="s">
        <v>515</v>
      </c>
      <c r="I159" s="51" t="s">
        <v>516</v>
      </c>
      <c r="J159" s="26">
        <f t="shared" si="3"/>
        <v>6</v>
      </c>
      <c r="K159" s="26">
        <v>5</v>
      </c>
      <c r="L159" s="26"/>
      <c r="M159" s="26">
        <v>1</v>
      </c>
      <c r="N159" s="30" t="s">
        <v>511</v>
      </c>
      <c r="O159" s="51" t="s">
        <v>512</v>
      </c>
      <c r="P159" s="51" t="s">
        <v>513</v>
      </c>
      <c r="Q159" s="25" t="s">
        <v>186</v>
      </c>
    </row>
    <row r="160" s="4" customFormat="1" ht="48" spans="1:17">
      <c r="A160" s="24">
        <v>156</v>
      </c>
      <c r="B160" s="30" t="s">
        <v>416</v>
      </c>
      <c r="C160" s="30" t="s">
        <v>505</v>
      </c>
      <c r="D160" s="25" t="s">
        <v>23</v>
      </c>
      <c r="E160" s="25" t="s">
        <v>39</v>
      </c>
      <c r="F160" s="25" t="s">
        <v>31</v>
      </c>
      <c r="G160" s="30" t="s">
        <v>432</v>
      </c>
      <c r="H160" s="30" t="s">
        <v>420</v>
      </c>
      <c r="I160" s="39" t="s">
        <v>517</v>
      </c>
      <c r="J160" s="26">
        <f t="shared" si="3"/>
        <v>15</v>
      </c>
      <c r="K160" s="26">
        <v>12</v>
      </c>
      <c r="L160" s="26"/>
      <c r="M160" s="26">
        <v>3</v>
      </c>
      <c r="N160" s="25">
        <v>6</v>
      </c>
      <c r="O160" s="39" t="s">
        <v>518</v>
      </c>
      <c r="P160" s="51" t="s">
        <v>435</v>
      </c>
      <c r="Q160" s="41" t="s">
        <v>29</v>
      </c>
    </row>
    <row r="161" s="4" customFormat="1" ht="48" spans="1:17">
      <c r="A161" s="24">
        <v>157</v>
      </c>
      <c r="B161" s="30" t="s">
        <v>416</v>
      </c>
      <c r="C161" s="30" t="s">
        <v>505</v>
      </c>
      <c r="D161" s="25" t="s">
        <v>23</v>
      </c>
      <c r="E161" s="25" t="s">
        <v>39</v>
      </c>
      <c r="F161" s="25" t="s">
        <v>31</v>
      </c>
      <c r="G161" s="30" t="s">
        <v>419</v>
      </c>
      <c r="H161" s="30" t="s">
        <v>432</v>
      </c>
      <c r="I161" s="39" t="s">
        <v>519</v>
      </c>
      <c r="J161" s="26">
        <f t="shared" si="3"/>
        <v>11</v>
      </c>
      <c r="K161" s="26">
        <v>10</v>
      </c>
      <c r="L161" s="26"/>
      <c r="M161" s="26">
        <v>1</v>
      </c>
      <c r="N161" s="25">
        <v>7</v>
      </c>
      <c r="O161" s="39" t="s">
        <v>520</v>
      </c>
      <c r="P161" s="51" t="s">
        <v>435</v>
      </c>
      <c r="Q161" s="41" t="s">
        <v>29</v>
      </c>
    </row>
    <row r="162" s="5" customFormat="1" ht="60" spans="1:17">
      <c r="A162" s="24">
        <v>158</v>
      </c>
      <c r="B162" s="30" t="s">
        <v>416</v>
      </c>
      <c r="C162" s="30" t="s">
        <v>505</v>
      </c>
      <c r="D162" s="49" t="s">
        <v>23</v>
      </c>
      <c r="E162" s="49" t="s">
        <v>39</v>
      </c>
      <c r="F162" s="25" t="s">
        <v>31</v>
      </c>
      <c r="G162" s="30" t="s">
        <v>450</v>
      </c>
      <c r="H162" s="30" t="s">
        <v>419</v>
      </c>
      <c r="I162" s="52" t="s">
        <v>521</v>
      </c>
      <c r="J162" s="26">
        <f t="shared" si="3"/>
        <v>6</v>
      </c>
      <c r="K162" s="26">
        <v>5</v>
      </c>
      <c r="L162" s="26"/>
      <c r="M162" s="26">
        <v>1</v>
      </c>
      <c r="N162" s="28">
        <v>5</v>
      </c>
      <c r="O162" s="51" t="s">
        <v>480</v>
      </c>
      <c r="P162" s="51" t="s">
        <v>481</v>
      </c>
      <c r="Q162" s="41" t="s">
        <v>29</v>
      </c>
    </row>
    <row r="163" s="4" customFormat="1" ht="60" spans="1:17">
      <c r="A163" s="24">
        <v>159</v>
      </c>
      <c r="B163" s="30" t="s">
        <v>416</v>
      </c>
      <c r="C163" s="30" t="s">
        <v>522</v>
      </c>
      <c r="D163" s="25" t="s">
        <v>23</v>
      </c>
      <c r="E163" s="25" t="s">
        <v>39</v>
      </c>
      <c r="F163" s="25" t="s">
        <v>31</v>
      </c>
      <c r="G163" s="30" t="s">
        <v>419</v>
      </c>
      <c r="H163" s="30" t="s">
        <v>420</v>
      </c>
      <c r="I163" s="50" t="s">
        <v>523</v>
      </c>
      <c r="J163" s="26">
        <f t="shared" si="3"/>
        <v>9</v>
      </c>
      <c r="K163" s="26">
        <v>8</v>
      </c>
      <c r="L163" s="26"/>
      <c r="M163" s="26">
        <v>1</v>
      </c>
      <c r="N163" s="25">
        <v>8</v>
      </c>
      <c r="O163" s="51" t="s">
        <v>524</v>
      </c>
      <c r="P163" s="39" t="s">
        <v>525</v>
      </c>
      <c r="Q163" s="41" t="s">
        <v>183</v>
      </c>
    </row>
    <row r="164" s="4" customFormat="1" ht="60" spans="1:17">
      <c r="A164" s="24">
        <v>160</v>
      </c>
      <c r="B164" s="30" t="s">
        <v>416</v>
      </c>
      <c r="C164" s="30" t="s">
        <v>522</v>
      </c>
      <c r="D164" s="25" t="s">
        <v>23</v>
      </c>
      <c r="E164" s="25" t="s">
        <v>39</v>
      </c>
      <c r="F164" s="25" t="s">
        <v>31</v>
      </c>
      <c r="G164" s="30" t="s">
        <v>419</v>
      </c>
      <c r="H164" s="30" t="s">
        <v>420</v>
      </c>
      <c r="I164" s="50" t="s">
        <v>526</v>
      </c>
      <c r="J164" s="26">
        <f t="shared" si="3"/>
        <v>10</v>
      </c>
      <c r="K164" s="26">
        <v>8</v>
      </c>
      <c r="L164" s="26"/>
      <c r="M164" s="26">
        <v>2</v>
      </c>
      <c r="N164" s="25">
        <v>10</v>
      </c>
      <c r="O164" s="51" t="s">
        <v>527</v>
      </c>
      <c r="P164" s="39" t="s">
        <v>528</v>
      </c>
      <c r="Q164" s="47" t="s">
        <v>465</v>
      </c>
    </row>
    <row r="165" s="5" customFormat="1" ht="60" spans="1:17">
      <c r="A165" s="24">
        <v>161</v>
      </c>
      <c r="B165" s="30" t="s">
        <v>416</v>
      </c>
      <c r="C165" s="30" t="s">
        <v>522</v>
      </c>
      <c r="D165" s="25" t="s">
        <v>237</v>
      </c>
      <c r="E165" s="25" t="s">
        <v>529</v>
      </c>
      <c r="F165" s="25" t="s">
        <v>31</v>
      </c>
      <c r="G165" s="30" t="s">
        <v>419</v>
      </c>
      <c r="H165" s="30" t="s">
        <v>420</v>
      </c>
      <c r="I165" s="52" t="s">
        <v>530</v>
      </c>
      <c r="J165" s="26">
        <f t="shared" si="3"/>
        <v>5.5</v>
      </c>
      <c r="K165" s="26">
        <v>5</v>
      </c>
      <c r="L165" s="26"/>
      <c r="M165" s="26">
        <v>0.5</v>
      </c>
      <c r="N165" s="28">
        <v>20</v>
      </c>
      <c r="O165" s="51" t="s">
        <v>531</v>
      </c>
      <c r="P165" s="39" t="s">
        <v>453</v>
      </c>
      <c r="Q165" s="41" t="s">
        <v>29</v>
      </c>
    </row>
    <row r="166" s="4" customFormat="1" ht="60" spans="1:17">
      <c r="A166" s="24">
        <v>162</v>
      </c>
      <c r="B166" s="30" t="s">
        <v>416</v>
      </c>
      <c r="C166" s="30" t="s">
        <v>532</v>
      </c>
      <c r="D166" s="30" t="s">
        <v>23</v>
      </c>
      <c r="E166" s="25" t="s">
        <v>468</v>
      </c>
      <c r="F166" s="25" t="s">
        <v>198</v>
      </c>
      <c r="G166" s="30" t="s">
        <v>533</v>
      </c>
      <c r="H166" s="30" t="s">
        <v>534</v>
      </c>
      <c r="I166" s="51" t="s">
        <v>535</v>
      </c>
      <c r="J166" s="26">
        <f t="shared" si="3"/>
        <v>10.5</v>
      </c>
      <c r="K166" s="26">
        <v>8</v>
      </c>
      <c r="L166" s="26"/>
      <c r="M166" s="26">
        <v>2.5</v>
      </c>
      <c r="N166" s="26">
        <v>18</v>
      </c>
      <c r="O166" s="51" t="s">
        <v>536</v>
      </c>
      <c r="P166" s="39" t="s">
        <v>525</v>
      </c>
      <c r="Q166" s="25" t="s">
        <v>186</v>
      </c>
    </row>
    <row r="167" s="4" customFormat="1" ht="48" spans="1:17">
      <c r="A167" s="24">
        <v>163</v>
      </c>
      <c r="B167" s="30" t="s">
        <v>416</v>
      </c>
      <c r="C167" s="30" t="s">
        <v>532</v>
      </c>
      <c r="D167" s="30" t="s">
        <v>23</v>
      </c>
      <c r="E167" s="30" t="s">
        <v>278</v>
      </c>
      <c r="F167" s="30" t="s">
        <v>31</v>
      </c>
      <c r="G167" s="30" t="s">
        <v>537</v>
      </c>
      <c r="H167" s="30" t="s">
        <v>538</v>
      </c>
      <c r="I167" s="30" t="s">
        <v>539</v>
      </c>
      <c r="J167" s="26">
        <f t="shared" si="3"/>
        <v>11.5</v>
      </c>
      <c r="K167" s="26">
        <v>10</v>
      </c>
      <c r="L167" s="26"/>
      <c r="M167" s="26">
        <v>1.5</v>
      </c>
      <c r="N167" s="26">
        <v>7</v>
      </c>
      <c r="O167" s="51" t="s">
        <v>540</v>
      </c>
      <c r="P167" s="51" t="s">
        <v>449</v>
      </c>
      <c r="Q167" s="41" t="s">
        <v>183</v>
      </c>
    </row>
    <row r="168" s="4" customFormat="1" ht="60" spans="1:17">
      <c r="A168" s="24">
        <v>164</v>
      </c>
      <c r="B168" s="30" t="s">
        <v>416</v>
      </c>
      <c r="C168" s="30" t="s">
        <v>532</v>
      </c>
      <c r="D168" s="30" t="s">
        <v>23</v>
      </c>
      <c r="E168" s="25" t="s">
        <v>39</v>
      </c>
      <c r="F168" s="25" t="s">
        <v>31</v>
      </c>
      <c r="G168" s="30" t="s">
        <v>419</v>
      </c>
      <c r="H168" s="30" t="s">
        <v>420</v>
      </c>
      <c r="I168" s="51" t="s">
        <v>541</v>
      </c>
      <c r="J168" s="26">
        <f t="shared" si="3"/>
        <v>14</v>
      </c>
      <c r="K168" s="26">
        <v>10</v>
      </c>
      <c r="L168" s="26"/>
      <c r="M168" s="26">
        <v>4</v>
      </c>
      <c r="N168" s="26">
        <v>8</v>
      </c>
      <c r="O168" s="51" t="s">
        <v>542</v>
      </c>
      <c r="P168" s="39" t="s">
        <v>481</v>
      </c>
      <c r="Q168" s="41" t="s">
        <v>183</v>
      </c>
    </row>
    <row r="169" s="4" customFormat="1" ht="60" spans="1:17">
      <c r="A169" s="24">
        <v>165</v>
      </c>
      <c r="B169" s="30" t="s">
        <v>416</v>
      </c>
      <c r="C169" s="30" t="s">
        <v>532</v>
      </c>
      <c r="D169" s="30" t="s">
        <v>23</v>
      </c>
      <c r="E169" s="25" t="s">
        <v>39</v>
      </c>
      <c r="F169" s="25" t="s">
        <v>31</v>
      </c>
      <c r="G169" s="30" t="s">
        <v>419</v>
      </c>
      <c r="H169" s="30" t="s">
        <v>420</v>
      </c>
      <c r="I169" s="51" t="s">
        <v>543</v>
      </c>
      <c r="J169" s="26">
        <f t="shared" si="3"/>
        <v>12.6</v>
      </c>
      <c r="K169" s="26">
        <v>10</v>
      </c>
      <c r="L169" s="26"/>
      <c r="M169" s="26">
        <v>2.6</v>
      </c>
      <c r="N169" s="26">
        <v>7</v>
      </c>
      <c r="O169" s="51" t="s">
        <v>544</v>
      </c>
      <c r="P169" s="39" t="s">
        <v>481</v>
      </c>
      <c r="Q169" s="20" t="s">
        <v>368</v>
      </c>
    </row>
    <row r="170" s="4" customFormat="1" ht="60" spans="1:17">
      <c r="A170" s="24">
        <v>166</v>
      </c>
      <c r="B170" s="30" t="s">
        <v>416</v>
      </c>
      <c r="C170" s="30" t="s">
        <v>532</v>
      </c>
      <c r="D170" s="30" t="s">
        <v>23</v>
      </c>
      <c r="E170" s="25" t="s">
        <v>545</v>
      </c>
      <c r="F170" s="25" t="s">
        <v>31</v>
      </c>
      <c r="G170" s="30" t="s">
        <v>419</v>
      </c>
      <c r="H170" s="30" t="s">
        <v>420</v>
      </c>
      <c r="I170" s="53" t="s">
        <v>546</v>
      </c>
      <c r="J170" s="26">
        <f t="shared" si="3"/>
        <v>12</v>
      </c>
      <c r="K170" s="26">
        <v>10</v>
      </c>
      <c r="L170" s="26"/>
      <c r="M170" s="26">
        <v>2</v>
      </c>
      <c r="N170" s="26">
        <v>32</v>
      </c>
      <c r="O170" s="51" t="s">
        <v>547</v>
      </c>
      <c r="P170" s="39" t="s">
        <v>481</v>
      </c>
      <c r="Q170" s="41" t="s">
        <v>29</v>
      </c>
    </row>
    <row r="171" s="4" customFormat="1" ht="60" spans="1:17">
      <c r="A171" s="24">
        <v>167</v>
      </c>
      <c r="B171" s="30" t="s">
        <v>416</v>
      </c>
      <c r="C171" s="30" t="s">
        <v>532</v>
      </c>
      <c r="D171" s="30" t="s">
        <v>23</v>
      </c>
      <c r="E171" s="25" t="s">
        <v>39</v>
      </c>
      <c r="F171" s="25" t="s">
        <v>31</v>
      </c>
      <c r="G171" s="30" t="s">
        <v>450</v>
      </c>
      <c r="H171" s="30" t="s">
        <v>548</v>
      </c>
      <c r="I171" s="51" t="s">
        <v>549</v>
      </c>
      <c r="J171" s="26">
        <f t="shared" si="3"/>
        <v>15</v>
      </c>
      <c r="K171" s="26">
        <v>13</v>
      </c>
      <c r="L171" s="26"/>
      <c r="M171" s="26">
        <v>2</v>
      </c>
      <c r="N171" s="26">
        <v>10</v>
      </c>
      <c r="O171" s="51" t="s">
        <v>550</v>
      </c>
      <c r="P171" s="39" t="s">
        <v>481</v>
      </c>
      <c r="Q171" s="41" t="s">
        <v>29</v>
      </c>
    </row>
    <row r="172" s="4" customFormat="1" ht="60" spans="1:17">
      <c r="A172" s="24">
        <v>168</v>
      </c>
      <c r="B172" s="30" t="s">
        <v>416</v>
      </c>
      <c r="C172" s="30" t="s">
        <v>532</v>
      </c>
      <c r="D172" s="25" t="s">
        <v>237</v>
      </c>
      <c r="E172" s="25" t="s">
        <v>551</v>
      </c>
      <c r="F172" s="25" t="s">
        <v>31</v>
      </c>
      <c r="G172" s="30" t="s">
        <v>420</v>
      </c>
      <c r="H172" s="30" t="s">
        <v>552</v>
      </c>
      <c r="I172" s="51" t="s">
        <v>553</v>
      </c>
      <c r="J172" s="26">
        <f t="shared" si="3"/>
        <v>11</v>
      </c>
      <c r="K172" s="26">
        <v>10</v>
      </c>
      <c r="L172" s="26"/>
      <c r="M172" s="26">
        <v>1</v>
      </c>
      <c r="N172" s="26">
        <v>15</v>
      </c>
      <c r="O172" s="51" t="s">
        <v>554</v>
      </c>
      <c r="P172" s="39" t="s">
        <v>555</v>
      </c>
      <c r="Q172" s="41" t="s">
        <v>29</v>
      </c>
    </row>
    <row r="173" s="5" customFormat="1" ht="60" spans="1:17">
      <c r="A173" s="24">
        <v>169</v>
      </c>
      <c r="B173" s="30" t="s">
        <v>416</v>
      </c>
      <c r="C173" s="30" t="s">
        <v>532</v>
      </c>
      <c r="D173" s="25" t="s">
        <v>23</v>
      </c>
      <c r="E173" s="30" t="s">
        <v>468</v>
      </c>
      <c r="F173" s="25" t="s">
        <v>31</v>
      </c>
      <c r="G173" s="30" t="s">
        <v>450</v>
      </c>
      <c r="H173" s="30" t="s">
        <v>490</v>
      </c>
      <c r="I173" s="51" t="s">
        <v>556</v>
      </c>
      <c r="J173" s="26">
        <f t="shared" si="3"/>
        <v>6</v>
      </c>
      <c r="K173" s="26">
        <v>5</v>
      </c>
      <c r="L173" s="26"/>
      <c r="M173" s="26">
        <v>1</v>
      </c>
      <c r="N173" s="26">
        <v>6</v>
      </c>
      <c r="O173" s="51" t="s">
        <v>557</v>
      </c>
      <c r="P173" s="39" t="s">
        <v>481</v>
      </c>
      <c r="Q173" s="41" t="s">
        <v>29</v>
      </c>
    </row>
    <row r="174" s="4" customFormat="1" ht="72" spans="1:17">
      <c r="A174" s="24">
        <v>170</v>
      </c>
      <c r="B174" s="30" t="s">
        <v>416</v>
      </c>
      <c r="C174" s="30" t="s">
        <v>558</v>
      </c>
      <c r="D174" s="25" t="s">
        <v>23</v>
      </c>
      <c r="E174" s="30" t="s">
        <v>278</v>
      </c>
      <c r="F174" s="30" t="s">
        <v>31</v>
      </c>
      <c r="G174" s="30" t="s">
        <v>514</v>
      </c>
      <c r="H174" s="30" t="s">
        <v>515</v>
      </c>
      <c r="I174" s="30" t="s">
        <v>559</v>
      </c>
      <c r="J174" s="26">
        <f t="shared" si="3"/>
        <v>15</v>
      </c>
      <c r="K174" s="26">
        <v>12</v>
      </c>
      <c r="L174" s="26"/>
      <c r="M174" s="26">
        <v>3</v>
      </c>
      <c r="N174" s="26">
        <v>12</v>
      </c>
      <c r="O174" s="51" t="s">
        <v>560</v>
      </c>
      <c r="P174" s="51" t="s">
        <v>561</v>
      </c>
      <c r="Q174" s="25" t="s">
        <v>186</v>
      </c>
    </row>
    <row r="175" s="4" customFormat="1" ht="72" spans="1:17">
      <c r="A175" s="24">
        <v>171</v>
      </c>
      <c r="B175" s="30" t="s">
        <v>416</v>
      </c>
      <c r="C175" s="30" t="s">
        <v>558</v>
      </c>
      <c r="D175" s="25" t="s">
        <v>23</v>
      </c>
      <c r="E175" s="30" t="s">
        <v>278</v>
      </c>
      <c r="F175" s="30" t="s">
        <v>31</v>
      </c>
      <c r="G175" s="30" t="s">
        <v>437</v>
      </c>
      <c r="H175" s="30" t="s">
        <v>450</v>
      </c>
      <c r="I175" s="30" t="s">
        <v>562</v>
      </c>
      <c r="J175" s="26">
        <f t="shared" si="3"/>
        <v>13</v>
      </c>
      <c r="K175" s="26">
        <v>10</v>
      </c>
      <c r="L175" s="26"/>
      <c r="M175" s="26">
        <v>3</v>
      </c>
      <c r="N175" s="26">
        <v>14</v>
      </c>
      <c r="O175" s="51" t="s">
        <v>560</v>
      </c>
      <c r="P175" s="51" t="s">
        <v>563</v>
      </c>
      <c r="Q175" s="25" t="s">
        <v>186</v>
      </c>
    </row>
    <row r="176" s="4" customFormat="1" ht="72" spans="1:17">
      <c r="A176" s="24">
        <v>172</v>
      </c>
      <c r="B176" s="30" t="s">
        <v>416</v>
      </c>
      <c r="C176" s="30" t="s">
        <v>558</v>
      </c>
      <c r="D176" s="25" t="s">
        <v>23</v>
      </c>
      <c r="E176" s="30" t="s">
        <v>564</v>
      </c>
      <c r="F176" s="30" t="s">
        <v>31</v>
      </c>
      <c r="G176" s="30" t="s">
        <v>490</v>
      </c>
      <c r="H176" s="30" t="s">
        <v>491</v>
      </c>
      <c r="I176" s="30" t="s">
        <v>565</v>
      </c>
      <c r="J176" s="26">
        <f t="shared" si="3"/>
        <v>13</v>
      </c>
      <c r="K176" s="26">
        <v>10</v>
      </c>
      <c r="L176" s="26"/>
      <c r="M176" s="26">
        <v>3</v>
      </c>
      <c r="N176" s="26">
        <v>13</v>
      </c>
      <c r="O176" s="51" t="s">
        <v>566</v>
      </c>
      <c r="P176" s="51" t="s">
        <v>563</v>
      </c>
      <c r="Q176" s="25" t="s">
        <v>186</v>
      </c>
    </row>
    <row r="177" s="4" customFormat="1" ht="72" spans="1:17">
      <c r="A177" s="24">
        <v>173</v>
      </c>
      <c r="B177" s="30" t="s">
        <v>416</v>
      </c>
      <c r="C177" s="47" t="s">
        <v>558</v>
      </c>
      <c r="D177" s="25" t="s">
        <v>23</v>
      </c>
      <c r="E177" s="25" t="s">
        <v>567</v>
      </c>
      <c r="F177" s="47" t="s">
        <v>25</v>
      </c>
      <c r="G177" s="48" t="s">
        <v>568</v>
      </c>
      <c r="H177" s="48" t="s">
        <v>534</v>
      </c>
      <c r="I177" s="50" t="s">
        <v>569</v>
      </c>
      <c r="J177" s="26">
        <f t="shared" si="3"/>
        <v>14</v>
      </c>
      <c r="K177" s="26">
        <v>13</v>
      </c>
      <c r="L177" s="26"/>
      <c r="M177" s="26">
        <v>1</v>
      </c>
      <c r="N177" s="47">
        <v>21</v>
      </c>
      <c r="O177" s="50" t="s">
        <v>570</v>
      </c>
      <c r="P177" s="50" t="s">
        <v>571</v>
      </c>
      <c r="Q177" s="20" t="s">
        <v>368</v>
      </c>
    </row>
    <row r="178" s="4" customFormat="1" ht="60" spans="1:17">
      <c r="A178" s="24">
        <v>174</v>
      </c>
      <c r="B178" s="30" t="s">
        <v>416</v>
      </c>
      <c r="C178" s="25" t="s">
        <v>558</v>
      </c>
      <c r="D178" s="25" t="s">
        <v>23</v>
      </c>
      <c r="E178" s="25" t="s">
        <v>567</v>
      </c>
      <c r="F178" s="25" t="s">
        <v>198</v>
      </c>
      <c r="G178" s="30" t="s">
        <v>450</v>
      </c>
      <c r="H178" s="30" t="s">
        <v>420</v>
      </c>
      <c r="I178" s="39" t="s">
        <v>572</v>
      </c>
      <c r="J178" s="26">
        <f t="shared" si="3"/>
        <v>12</v>
      </c>
      <c r="K178" s="26">
        <v>10</v>
      </c>
      <c r="L178" s="26"/>
      <c r="M178" s="26">
        <v>2</v>
      </c>
      <c r="N178" s="25">
        <v>12</v>
      </c>
      <c r="O178" s="51" t="s">
        <v>573</v>
      </c>
      <c r="P178" s="51" t="s">
        <v>574</v>
      </c>
      <c r="Q178" s="41" t="s">
        <v>29</v>
      </c>
    </row>
    <row r="179" s="4" customFormat="1" ht="72" spans="1:17">
      <c r="A179" s="24">
        <v>175</v>
      </c>
      <c r="B179" s="25" t="s">
        <v>416</v>
      </c>
      <c r="C179" s="25" t="s">
        <v>558</v>
      </c>
      <c r="D179" s="25" t="s">
        <v>23</v>
      </c>
      <c r="E179" s="25" t="s">
        <v>278</v>
      </c>
      <c r="F179" s="25" t="s">
        <v>31</v>
      </c>
      <c r="G179" s="30" t="s">
        <v>450</v>
      </c>
      <c r="H179" s="30" t="s">
        <v>420</v>
      </c>
      <c r="I179" s="25" t="s">
        <v>575</v>
      </c>
      <c r="J179" s="26">
        <f t="shared" si="3"/>
        <v>38</v>
      </c>
      <c r="K179" s="26">
        <v>35</v>
      </c>
      <c r="L179" s="26"/>
      <c r="M179" s="26">
        <v>3</v>
      </c>
      <c r="N179" s="25">
        <v>27</v>
      </c>
      <c r="O179" s="39" t="s">
        <v>576</v>
      </c>
      <c r="P179" s="39" t="s">
        <v>577</v>
      </c>
      <c r="Q179" s="41" t="s">
        <v>29</v>
      </c>
    </row>
    <row r="180" s="4" customFormat="1" ht="60" spans="1:17">
      <c r="A180" s="24">
        <v>176</v>
      </c>
      <c r="B180" s="30" t="s">
        <v>416</v>
      </c>
      <c r="C180" s="25" t="s">
        <v>578</v>
      </c>
      <c r="D180" s="25" t="s">
        <v>23</v>
      </c>
      <c r="E180" s="25" t="s">
        <v>579</v>
      </c>
      <c r="F180" s="25" t="s">
        <v>31</v>
      </c>
      <c r="G180" s="30" t="s">
        <v>450</v>
      </c>
      <c r="H180" s="30" t="s">
        <v>432</v>
      </c>
      <c r="I180" s="51" t="s">
        <v>580</v>
      </c>
      <c r="J180" s="26">
        <f t="shared" si="3"/>
        <v>6</v>
      </c>
      <c r="K180" s="26">
        <v>5</v>
      </c>
      <c r="L180" s="26"/>
      <c r="M180" s="26">
        <v>1</v>
      </c>
      <c r="N180" s="26">
        <v>23</v>
      </c>
      <c r="O180" s="51" t="s">
        <v>581</v>
      </c>
      <c r="P180" s="51" t="s">
        <v>582</v>
      </c>
      <c r="Q180" s="41" t="s">
        <v>183</v>
      </c>
    </row>
    <row r="181" s="4" customFormat="1" ht="60" spans="1:17">
      <c r="A181" s="24">
        <v>177</v>
      </c>
      <c r="B181" s="30" t="s">
        <v>416</v>
      </c>
      <c r="C181" s="25" t="s">
        <v>578</v>
      </c>
      <c r="D181" s="25" t="s">
        <v>23</v>
      </c>
      <c r="E181" s="25" t="s">
        <v>579</v>
      </c>
      <c r="F181" s="25" t="s">
        <v>31</v>
      </c>
      <c r="G181" s="30" t="s">
        <v>419</v>
      </c>
      <c r="H181" s="30" t="s">
        <v>432</v>
      </c>
      <c r="I181" s="51" t="s">
        <v>583</v>
      </c>
      <c r="J181" s="26">
        <f t="shared" si="3"/>
        <v>6</v>
      </c>
      <c r="K181" s="26">
        <v>5</v>
      </c>
      <c r="L181" s="26"/>
      <c r="M181" s="26">
        <v>1</v>
      </c>
      <c r="N181" s="26">
        <v>23</v>
      </c>
      <c r="O181" s="51" t="s">
        <v>581</v>
      </c>
      <c r="P181" s="51" t="s">
        <v>582</v>
      </c>
      <c r="Q181" s="41" t="s">
        <v>183</v>
      </c>
    </row>
    <row r="182" s="4" customFormat="1" ht="48" spans="1:17">
      <c r="A182" s="24">
        <v>178</v>
      </c>
      <c r="B182" s="30" t="s">
        <v>416</v>
      </c>
      <c r="C182" s="30" t="s">
        <v>584</v>
      </c>
      <c r="D182" s="25" t="s">
        <v>23</v>
      </c>
      <c r="E182" s="30" t="s">
        <v>585</v>
      </c>
      <c r="F182" s="30" t="s">
        <v>31</v>
      </c>
      <c r="G182" s="30" t="s">
        <v>432</v>
      </c>
      <c r="H182" s="30" t="s">
        <v>420</v>
      </c>
      <c r="I182" s="51" t="s">
        <v>586</v>
      </c>
      <c r="J182" s="26">
        <f t="shared" si="3"/>
        <v>7</v>
      </c>
      <c r="K182" s="26">
        <v>6</v>
      </c>
      <c r="L182" s="26"/>
      <c r="M182" s="26">
        <v>1</v>
      </c>
      <c r="N182" s="26">
        <v>7</v>
      </c>
      <c r="O182" s="51" t="s">
        <v>587</v>
      </c>
      <c r="P182" s="51" t="s">
        <v>588</v>
      </c>
      <c r="Q182" s="41" t="s">
        <v>183</v>
      </c>
    </row>
    <row r="183" s="4" customFormat="1" ht="48" spans="1:17">
      <c r="A183" s="24">
        <v>179</v>
      </c>
      <c r="B183" s="30" t="s">
        <v>416</v>
      </c>
      <c r="C183" s="30" t="s">
        <v>584</v>
      </c>
      <c r="D183" s="25" t="s">
        <v>23</v>
      </c>
      <c r="E183" s="30" t="s">
        <v>589</v>
      </c>
      <c r="F183" s="30" t="s">
        <v>31</v>
      </c>
      <c r="G183" s="30" t="s">
        <v>419</v>
      </c>
      <c r="H183" s="30" t="s">
        <v>420</v>
      </c>
      <c r="I183" s="51" t="s">
        <v>590</v>
      </c>
      <c r="J183" s="26">
        <f t="shared" si="3"/>
        <v>8</v>
      </c>
      <c r="K183" s="26">
        <v>7</v>
      </c>
      <c r="L183" s="26"/>
      <c r="M183" s="26">
        <v>1</v>
      </c>
      <c r="N183" s="26">
        <v>7</v>
      </c>
      <c r="O183" s="51" t="s">
        <v>591</v>
      </c>
      <c r="P183" s="51" t="s">
        <v>513</v>
      </c>
      <c r="Q183" s="41" t="s">
        <v>183</v>
      </c>
    </row>
    <row r="184" s="4" customFormat="1" ht="48" spans="1:17">
      <c r="A184" s="24">
        <v>180</v>
      </c>
      <c r="B184" s="30" t="s">
        <v>416</v>
      </c>
      <c r="C184" s="30" t="s">
        <v>584</v>
      </c>
      <c r="D184" s="25" t="s">
        <v>23</v>
      </c>
      <c r="E184" s="30" t="s">
        <v>592</v>
      </c>
      <c r="F184" s="30" t="s">
        <v>31</v>
      </c>
      <c r="G184" s="30" t="s">
        <v>419</v>
      </c>
      <c r="H184" s="30" t="s">
        <v>420</v>
      </c>
      <c r="I184" s="51" t="s">
        <v>593</v>
      </c>
      <c r="J184" s="26">
        <f t="shared" si="3"/>
        <v>8</v>
      </c>
      <c r="K184" s="26">
        <v>7</v>
      </c>
      <c r="L184" s="26"/>
      <c r="M184" s="26">
        <v>1</v>
      </c>
      <c r="N184" s="26">
        <v>12</v>
      </c>
      <c r="O184" s="51" t="s">
        <v>591</v>
      </c>
      <c r="P184" s="51" t="s">
        <v>594</v>
      </c>
      <c r="Q184" s="41" t="s">
        <v>183</v>
      </c>
    </row>
    <row r="185" s="4" customFormat="1" ht="48" spans="1:17">
      <c r="A185" s="24">
        <v>181</v>
      </c>
      <c r="B185" s="30" t="s">
        <v>416</v>
      </c>
      <c r="C185" s="30" t="s">
        <v>584</v>
      </c>
      <c r="D185" s="25" t="s">
        <v>23</v>
      </c>
      <c r="E185" s="30" t="s">
        <v>595</v>
      </c>
      <c r="F185" s="30" t="s">
        <v>31</v>
      </c>
      <c r="G185" s="30" t="s">
        <v>450</v>
      </c>
      <c r="H185" s="30" t="s">
        <v>432</v>
      </c>
      <c r="I185" s="51" t="s">
        <v>596</v>
      </c>
      <c r="J185" s="26">
        <f t="shared" si="3"/>
        <v>6.4</v>
      </c>
      <c r="K185" s="26">
        <v>5</v>
      </c>
      <c r="L185" s="26"/>
      <c r="M185" s="26">
        <v>1.4</v>
      </c>
      <c r="N185" s="26">
        <v>5</v>
      </c>
      <c r="O185" s="51" t="s">
        <v>597</v>
      </c>
      <c r="P185" s="51" t="s">
        <v>598</v>
      </c>
      <c r="Q185" s="47" t="s">
        <v>465</v>
      </c>
    </row>
    <row r="186" s="4" customFormat="1" ht="72" spans="1:17">
      <c r="A186" s="24">
        <v>182</v>
      </c>
      <c r="B186" s="30" t="s">
        <v>416</v>
      </c>
      <c r="C186" s="25" t="s">
        <v>599</v>
      </c>
      <c r="D186" s="25" t="s">
        <v>23</v>
      </c>
      <c r="E186" s="25" t="s">
        <v>39</v>
      </c>
      <c r="F186" s="25" t="s">
        <v>31</v>
      </c>
      <c r="G186" s="30" t="s">
        <v>437</v>
      </c>
      <c r="H186" s="30" t="s">
        <v>420</v>
      </c>
      <c r="I186" s="52" t="s">
        <v>600</v>
      </c>
      <c r="J186" s="26">
        <f t="shared" si="3"/>
        <v>5.5</v>
      </c>
      <c r="K186" s="26">
        <v>5</v>
      </c>
      <c r="L186" s="26"/>
      <c r="M186" s="26">
        <v>0.5</v>
      </c>
      <c r="N186" s="25">
        <v>15</v>
      </c>
      <c r="O186" s="39" t="s">
        <v>601</v>
      </c>
      <c r="P186" s="39" t="s">
        <v>602</v>
      </c>
      <c r="Q186" s="47" t="s">
        <v>465</v>
      </c>
    </row>
    <row r="187" s="4" customFormat="1" ht="60" spans="1:17">
      <c r="A187" s="24">
        <v>183</v>
      </c>
      <c r="B187" s="30" t="s">
        <v>416</v>
      </c>
      <c r="C187" s="30" t="s">
        <v>603</v>
      </c>
      <c r="D187" s="25" t="s">
        <v>23</v>
      </c>
      <c r="E187" s="30" t="s">
        <v>39</v>
      </c>
      <c r="F187" s="30" t="s">
        <v>31</v>
      </c>
      <c r="G187" s="30" t="s">
        <v>432</v>
      </c>
      <c r="H187" s="30" t="s">
        <v>420</v>
      </c>
      <c r="I187" s="51" t="s">
        <v>604</v>
      </c>
      <c r="J187" s="26">
        <f t="shared" si="3"/>
        <v>8</v>
      </c>
      <c r="K187" s="26">
        <v>6</v>
      </c>
      <c r="L187" s="26"/>
      <c r="M187" s="26">
        <v>2</v>
      </c>
      <c r="N187" s="26">
        <v>16</v>
      </c>
      <c r="O187" s="51" t="s">
        <v>605</v>
      </c>
      <c r="P187" s="51" t="s">
        <v>606</v>
      </c>
      <c r="Q187" s="41" t="s">
        <v>183</v>
      </c>
    </row>
    <row r="188" s="4" customFormat="1" ht="60" spans="1:17">
      <c r="A188" s="24">
        <v>184</v>
      </c>
      <c r="B188" s="30" t="s">
        <v>416</v>
      </c>
      <c r="C188" s="30" t="s">
        <v>607</v>
      </c>
      <c r="D188" s="25" t="s">
        <v>23</v>
      </c>
      <c r="E188" s="30" t="s">
        <v>608</v>
      </c>
      <c r="F188" s="30" t="s">
        <v>270</v>
      </c>
      <c r="G188" s="30" t="s">
        <v>609</v>
      </c>
      <c r="H188" s="30" t="s">
        <v>437</v>
      </c>
      <c r="I188" s="51" t="s">
        <v>610</v>
      </c>
      <c r="J188" s="26">
        <f t="shared" si="3"/>
        <v>10</v>
      </c>
      <c r="K188" s="26">
        <v>8</v>
      </c>
      <c r="L188" s="26"/>
      <c r="M188" s="26">
        <v>2</v>
      </c>
      <c r="N188" s="26">
        <v>5</v>
      </c>
      <c r="O188" s="51" t="s">
        <v>611</v>
      </c>
      <c r="P188" s="51" t="s">
        <v>612</v>
      </c>
      <c r="Q188" s="25" t="s">
        <v>186</v>
      </c>
    </row>
    <row r="189" s="4" customFormat="1" ht="60" spans="1:17">
      <c r="A189" s="24">
        <v>185</v>
      </c>
      <c r="B189" s="30" t="s">
        <v>416</v>
      </c>
      <c r="C189" s="30" t="s">
        <v>607</v>
      </c>
      <c r="D189" s="25" t="s">
        <v>23</v>
      </c>
      <c r="E189" s="30" t="s">
        <v>608</v>
      </c>
      <c r="F189" s="30" t="s">
        <v>270</v>
      </c>
      <c r="G189" s="30" t="s">
        <v>609</v>
      </c>
      <c r="H189" s="30" t="s">
        <v>437</v>
      </c>
      <c r="I189" s="51" t="s">
        <v>613</v>
      </c>
      <c r="J189" s="26">
        <f t="shared" si="3"/>
        <v>7</v>
      </c>
      <c r="K189" s="26">
        <v>5</v>
      </c>
      <c r="L189" s="26"/>
      <c r="M189" s="26">
        <v>2</v>
      </c>
      <c r="N189" s="26">
        <v>6</v>
      </c>
      <c r="O189" s="51" t="s">
        <v>614</v>
      </c>
      <c r="P189" s="51" t="s">
        <v>615</v>
      </c>
      <c r="Q189" s="20" t="s">
        <v>368</v>
      </c>
    </row>
    <row r="190" s="4" customFormat="1" ht="60" spans="1:17">
      <c r="A190" s="24">
        <v>186</v>
      </c>
      <c r="B190" s="30" t="s">
        <v>416</v>
      </c>
      <c r="C190" s="30" t="s">
        <v>607</v>
      </c>
      <c r="D190" s="25" t="s">
        <v>23</v>
      </c>
      <c r="E190" s="30" t="s">
        <v>39</v>
      </c>
      <c r="F190" s="30" t="s">
        <v>31</v>
      </c>
      <c r="G190" s="30" t="s">
        <v>419</v>
      </c>
      <c r="H190" s="30" t="s">
        <v>432</v>
      </c>
      <c r="I190" s="50" t="s">
        <v>616</v>
      </c>
      <c r="J190" s="26">
        <f t="shared" si="3"/>
        <v>5.7</v>
      </c>
      <c r="K190" s="26">
        <v>5</v>
      </c>
      <c r="L190" s="26"/>
      <c r="M190" s="26">
        <v>0.7</v>
      </c>
      <c r="N190" s="25">
        <v>5</v>
      </c>
      <c r="O190" s="51" t="s">
        <v>617</v>
      </c>
      <c r="P190" s="51" t="s">
        <v>615</v>
      </c>
      <c r="Q190" s="41" t="s">
        <v>29</v>
      </c>
    </row>
    <row r="191" s="4" customFormat="1" ht="60" spans="1:17">
      <c r="A191" s="24">
        <v>187</v>
      </c>
      <c r="B191" s="30" t="s">
        <v>416</v>
      </c>
      <c r="C191" s="30" t="s">
        <v>607</v>
      </c>
      <c r="D191" s="25" t="s">
        <v>23</v>
      </c>
      <c r="E191" s="30" t="s">
        <v>39</v>
      </c>
      <c r="F191" s="30" t="s">
        <v>31</v>
      </c>
      <c r="G191" s="30" t="s">
        <v>450</v>
      </c>
      <c r="H191" s="30" t="s">
        <v>419</v>
      </c>
      <c r="I191" s="50" t="s">
        <v>618</v>
      </c>
      <c r="J191" s="26">
        <f t="shared" si="3"/>
        <v>6</v>
      </c>
      <c r="K191" s="26">
        <v>5</v>
      </c>
      <c r="L191" s="26"/>
      <c r="M191" s="26">
        <v>1</v>
      </c>
      <c r="N191" s="25">
        <v>6</v>
      </c>
      <c r="O191" s="51" t="s">
        <v>619</v>
      </c>
      <c r="P191" s="51" t="s">
        <v>615</v>
      </c>
      <c r="Q191" s="41" t="s">
        <v>29</v>
      </c>
    </row>
    <row r="192" s="4" customFormat="1" ht="60" spans="1:17">
      <c r="A192" s="24">
        <v>188</v>
      </c>
      <c r="B192" s="30" t="s">
        <v>416</v>
      </c>
      <c r="C192" s="30" t="s">
        <v>620</v>
      </c>
      <c r="D192" s="30" t="s">
        <v>23</v>
      </c>
      <c r="E192" s="30" t="s">
        <v>564</v>
      </c>
      <c r="F192" s="30" t="s">
        <v>31</v>
      </c>
      <c r="G192" s="30" t="s">
        <v>419</v>
      </c>
      <c r="H192" s="30" t="s">
        <v>420</v>
      </c>
      <c r="I192" s="51" t="s">
        <v>621</v>
      </c>
      <c r="J192" s="26">
        <f t="shared" si="3"/>
        <v>9</v>
      </c>
      <c r="K192" s="26">
        <v>7</v>
      </c>
      <c r="L192" s="26"/>
      <c r="M192" s="26">
        <v>2</v>
      </c>
      <c r="N192" s="26">
        <v>4</v>
      </c>
      <c r="O192" s="51" t="s">
        <v>622</v>
      </c>
      <c r="P192" s="51" t="s">
        <v>478</v>
      </c>
      <c r="Q192" s="25" t="s">
        <v>186</v>
      </c>
    </row>
    <row r="193" s="4" customFormat="1" ht="60" spans="1:17">
      <c r="A193" s="24">
        <v>189</v>
      </c>
      <c r="B193" s="30" t="s">
        <v>416</v>
      </c>
      <c r="C193" s="30" t="s">
        <v>620</v>
      </c>
      <c r="D193" s="30" t="s">
        <v>23</v>
      </c>
      <c r="E193" s="30" t="s">
        <v>623</v>
      </c>
      <c r="F193" s="30" t="s">
        <v>31</v>
      </c>
      <c r="G193" s="30" t="s">
        <v>432</v>
      </c>
      <c r="H193" s="30" t="s">
        <v>420</v>
      </c>
      <c r="I193" s="51" t="s">
        <v>624</v>
      </c>
      <c r="J193" s="26">
        <f t="shared" si="3"/>
        <v>6</v>
      </c>
      <c r="K193" s="26">
        <v>5</v>
      </c>
      <c r="L193" s="26"/>
      <c r="M193" s="26">
        <v>1</v>
      </c>
      <c r="N193" s="26">
        <v>7</v>
      </c>
      <c r="O193" s="51" t="s">
        <v>625</v>
      </c>
      <c r="P193" s="51" t="s">
        <v>489</v>
      </c>
      <c r="Q193" s="41" t="s">
        <v>183</v>
      </c>
    </row>
    <row r="194" s="4" customFormat="1" ht="60" spans="1:17">
      <c r="A194" s="24">
        <v>190</v>
      </c>
      <c r="B194" s="30" t="s">
        <v>416</v>
      </c>
      <c r="C194" s="30" t="s">
        <v>620</v>
      </c>
      <c r="D194" s="30" t="s">
        <v>23</v>
      </c>
      <c r="E194" s="30" t="s">
        <v>623</v>
      </c>
      <c r="F194" s="30" t="s">
        <v>31</v>
      </c>
      <c r="G194" s="30" t="s">
        <v>432</v>
      </c>
      <c r="H194" s="30" t="s">
        <v>420</v>
      </c>
      <c r="I194" s="51" t="s">
        <v>626</v>
      </c>
      <c r="J194" s="26">
        <f t="shared" si="3"/>
        <v>8</v>
      </c>
      <c r="K194" s="26">
        <v>6</v>
      </c>
      <c r="L194" s="26"/>
      <c r="M194" s="26">
        <v>2</v>
      </c>
      <c r="N194" s="26">
        <v>5</v>
      </c>
      <c r="O194" s="51" t="s">
        <v>627</v>
      </c>
      <c r="P194" s="51" t="s">
        <v>489</v>
      </c>
      <c r="Q194" s="41" t="s">
        <v>183</v>
      </c>
    </row>
    <row r="195" s="4" customFormat="1" ht="60" spans="1:17">
      <c r="A195" s="24">
        <v>191</v>
      </c>
      <c r="B195" s="30" t="s">
        <v>416</v>
      </c>
      <c r="C195" s="30" t="s">
        <v>620</v>
      </c>
      <c r="D195" s="30" t="s">
        <v>23</v>
      </c>
      <c r="E195" s="30" t="s">
        <v>628</v>
      </c>
      <c r="F195" s="25" t="s">
        <v>31</v>
      </c>
      <c r="G195" s="30" t="s">
        <v>419</v>
      </c>
      <c r="H195" s="30" t="s">
        <v>420</v>
      </c>
      <c r="I195" s="65" t="s">
        <v>629</v>
      </c>
      <c r="J195" s="26">
        <f t="shared" si="3"/>
        <v>5.2</v>
      </c>
      <c r="K195" s="26">
        <v>5</v>
      </c>
      <c r="L195" s="26"/>
      <c r="M195" s="26">
        <v>0.2</v>
      </c>
      <c r="N195" s="25">
        <v>5</v>
      </c>
      <c r="O195" s="51" t="s">
        <v>630</v>
      </c>
      <c r="P195" s="51" t="s">
        <v>489</v>
      </c>
      <c r="Q195" s="41" t="s">
        <v>29</v>
      </c>
    </row>
    <row r="196" s="4" customFormat="1" ht="48" spans="1:17">
      <c r="A196" s="24">
        <v>192</v>
      </c>
      <c r="B196" s="30" t="s">
        <v>416</v>
      </c>
      <c r="C196" s="30" t="s">
        <v>631</v>
      </c>
      <c r="D196" s="30" t="s">
        <v>23</v>
      </c>
      <c r="E196" s="30" t="s">
        <v>632</v>
      </c>
      <c r="F196" s="30" t="s">
        <v>25</v>
      </c>
      <c r="G196" s="30" t="s">
        <v>437</v>
      </c>
      <c r="H196" s="30" t="s">
        <v>450</v>
      </c>
      <c r="I196" s="51" t="s">
        <v>633</v>
      </c>
      <c r="J196" s="26">
        <f t="shared" si="3"/>
        <v>9</v>
      </c>
      <c r="K196" s="26">
        <v>8</v>
      </c>
      <c r="L196" s="26"/>
      <c r="M196" s="26">
        <v>1</v>
      </c>
      <c r="N196" s="26">
        <v>12</v>
      </c>
      <c r="O196" s="51" t="s">
        <v>634</v>
      </c>
      <c r="P196" s="51" t="s">
        <v>635</v>
      </c>
      <c r="Q196" s="25" t="s">
        <v>186</v>
      </c>
    </row>
    <row r="197" s="4" customFormat="1" ht="72" spans="1:17">
      <c r="A197" s="24">
        <v>193</v>
      </c>
      <c r="B197" s="25" t="s">
        <v>416</v>
      </c>
      <c r="C197" s="25" t="s">
        <v>631</v>
      </c>
      <c r="D197" s="25" t="s">
        <v>23</v>
      </c>
      <c r="E197" s="25" t="s">
        <v>222</v>
      </c>
      <c r="F197" s="25" t="s">
        <v>25</v>
      </c>
      <c r="G197" s="54" t="s">
        <v>419</v>
      </c>
      <c r="H197" s="54" t="s">
        <v>420</v>
      </c>
      <c r="I197" s="39" t="s">
        <v>636</v>
      </c>
      <c r="J197" s="26">
        <f t="shared" ref="J197:J260" si="4">K197+L197+M197</f>
        <v>8.5</v>
      </c>
      <c r="K197" s="26">
        <v>8</v>
      </c>
      <c r="L197" s="26"/>
      <c r="M197" s="26">
        <v>0.5</v>
      </c>
      <c r="N197" s="31">
        <v>10</v>
      </c>
      <c r="O197" s="51" t="s">
        <v>637</v>
      </c>
      <c r="P197" s="39" t="s">
        <v>502</v>
      </c>
      <c r="Q197" s="41" t="s">
        <v>29</v>
      </c>
    </row>
    <row r="198" s="3" customFormat="1" ht="108" customHeight="1" spans="1:17">
      <c r="A198" s="24">
        <v>194</v>
      </c>
      <c r="B198" s="20" t="s">
        <v>638</v>
      </c>
      <c r="C198" s="20" t="s">
        <v>639</v>
      </c>
      <c r="D198" s="20" t="s">
        <v>640</v>
      </c>
      <c r="E198" s="20" t="s">
        <v>138</v>
      </c>
      <c r="F198" s="20" t="s">
        <v>198</v>
      </c>
      <c r="G198" s="55" t="s">
        <v>143</v>
      </c>
      <c r="H198" s="55">
        <v>2019.12</v>
      </c>
      <c r="I198" s="20" t="s">
        <v>641</v>
      </c>
      <c r="J198" s="26">
        <f t="shared" si="4"/>
        <v>7</v>
      </c>
      <c r="K198" s="26">
        <v>6</v>
      </c>
      <c r="L198" s="26"/>
      <c r="M198" s="26">
        <v>1</v>
      </c>
      <c r="N198" s="20">
        <v>25</v>
      </c>
      <c r="O198" s="41" t="s">
        <v>642</v>
      </c>
      <c r="P198" s="20" t="s">
        <v>643</v>
      </c>
      <c r="Q198" s="20" t="s">
        <v>183</v>
      </c>
    </row>
    <row r="199" s="3" customFormat="1" ht="120" customHeight="1" spans="1:17">
      <c r="A199" s="24">
        <v>195</v>
      </c>
      <c r="B199" s="20" t="s">
        <v>638</v>
      </c>
      <c r="C199" s="20" t="s">
        <v>639</v>
      </c>
      <c r="D199" s="56" t="s">
        <v>644</v>
      </c>
      <c r="E199" s="20" t="s">
        <v>645</v>
      </c>
      <c r="F199" s="20" t="s">
        <v>646</v>
      </c>
      <c r="G199" s="55" t="s">
        <v>160</v>
      </c>
      <c r="H199" s="55">
        <v>2019.12</v>
      </c>
      <c r="I199" s="20" t="s">
        <v>647</v>
      </c>
      <c r="J199" s="26">
        <f t="shared" si="4"/>
        <v>5.1</v>
      </c>
      <c r="K199" s="26">
        <v>5</v>
      </c>
      <c r="L199" s="26"/>
      <c r="M199" s="26">
        <v>0.1</v>
      </c>
      <c r="N199" s="20">
        <v>30</v>
      </c>
      <c r="O199" s="41" t="s">
        <v>648</v>
      </c>
      <c r="P199" s="41" t="s">
        <v>649</v>
      </c>
      <c r="Q199" s="41" t="s">
        <v>29</v>
      </c>
    </row>
    <row r="200" s="3" customFormat="1" ht="108" customHeight="1" spans="1:17">
      <c r="A200" s="24">
        <v>196</v>
      </c>
      <c r="B200" s="20" t="s">
        <v>638</v>
      </c>
      <c r="C200" s="20" t="s">
        <v>639</v>
      </c>
      <c r="D200" s="20" t="s">
        <v>640</v>
      </c>
      <c r="E200" s="20" t="s">
        <v>278</v>
      </c>
      <c r="F200" s="20" t="s">
        <v>25</v>
      </c>
      <c r="G200" s="55" t="s">
        <v>153</v>
      </c>
      <c r="H200" s="55" t="s">
        <v>149</v>
      </c>
      <c r="I200" s="20" t="s">
        <v>650</v>
      </c>
      <c r="J200" s="26">
        <f t="shared" si="4"/>
        <v>15</v>
      </c>
      <c r="K200" s="26">
        <v>13</v>
      </c>
      <c r="L200" s="26"/>
      <c r="M200" s="26">
        <v>2</v>
      </c>
      <c r="N200" s="20">
        <v>25</v>
      </c>
      <c r="O200" s="41" t="s">
        <v>651</v>
      </c>
      <c r="P200" s="41" t="s">
        <v>652</v>
      </c>
      <c r="Q200" s="41" t="s">
        <v>29</v>
      </c>
    </row>
    <row r="201" s="3" customFormat="1" ht="108" customHeight="1" spans="1:17">
      <c r="A201" s="24">
        <v>197</v>
      </c>
      <c r="B201" s="20" t="s">
        <v>638</v>
      </c>
      <c r="C201" s="56" t="s">
        <v>639</v>
      </c>
      <c r="D201" s="56" t="s">
        <v>644</v>
      </c>
      <c r="E201" s="56" t="s">
        <v>653</v>
      </c>
      <c r="F201" s="20" t="s">
        <v>31</v>
      </c>
      <c r="G201" s="57" t="s">
        <v>160</v>
      </c>
      <c r="H201" s="57" t="s">
        <v>654</v>
      </c>
      <c r="I201" s="20" t="s">
        <v>655</v>
      </c>
      <c r="J201" s="26">
        <f t="shared" si="4"/>
        <v>5</v>
      </c>
      <c r="K201" s="26">
        <v>5</v>
      </c>
      <c r="L201" s="26"/>
      <c r="M201" s="26"/>
      <c r="N201" s="20">
        <v>0.2</v>
      </c>
      <c r="O201" s="41" t="s">
        <v>656</v>
      </c>
      <c r="P201" s="41" t="s">
        <v>657</v>
      </c>
      <c r="Q201" s="41" t="s">
        <v>29</v>
      </c>
    </row>
    <row r="202" s="3" customFormat="1" ht="108" customHeight="1" spans="1:17">
      <c r="A202" s="24">
        <v>198</v>
      </c>
      <c r="B202" s="20" t="s">
        <v>638</v>
      </c>
      <c r="C202" s="20" t="s">
        <v>639</v>
      </c>
      <c r="D202" s="20" t="s">
        <v>138</v>
      </c>
      <c r="E202" s="20" t="s">
        <v>640</v>
      </c>
      <c r="F202" s="20" t="s">
        <v>198</v>
      </c>
      <c r="G202" s="20">
        <v>2019.1</v>
      </c>
      <c r="H202" s="20">
        <v>2019.12</v>
      </c>
      <c r="I202" s="20" t="s">
        <v>658</v>
      </c>
      <c r="J202" s="26">
        <f t="shared" si="4"/>
        <v>7</v>
      </c>
      <c r="K202" s="26">
        <v>6</v>
      </c>
      <c r="L202" s="26"/>
      <c r="M202" s="26">
        <v>1</v>
      </c>
      <c r="N202" s="20" t="s">
        <v>659</v>
      </c>
      <c r="O202" s="20" t="s">
        <v>660</v>
      </c>
      <c r="P202" s="20" t="s">
        <v>661</v>
      </c>
      <c r="Q202" s="25" t="s">
        <v>186</v>
      </c>
    </row>
    <row r="203" s="3" customFormat="1" ht="108" customHeight="1" spans="1:17">
      <c r="A203" s="24">
        <v>199</v>
      </c>
      <c r="B203" s="20" t="s">
        <v>638</v>
      </c>
      <c r="C203" s="20" t="s">
        <v>662</v>
      </c>
      <c r="D203" s="20" t="s">
        <v>640</v>
      </c>
      <c r="E203" s="20" t="s">
        <v>663</v>
      </c>
      <c r="F203" s="20" t="s">
        <v>270</v>
      </c>
      <c r="G203" s="58" t="s">
        <v>664</v>
      </c>
      <c r="H203" s="58" t="s">
        <v>665</v>
      </c>
      <c r="I203" s="20" t="s">
        <v>666</v>
      </c>
      <c r="J203" s="26">
        <f t="shared" si="4"/>
        <v>15</v>
      </c>
      <c r="K203" s="26">
        <v>13</v>
      </c>
      <c r="L203" s="26"/>
      <c r="M203" s="26">
        <v>2</v>
      </c>
      <c r="N203" s="23">
        <v>45</v>
      </c>
      <c r="O203" s="41" t="s">
        <v>667</v>
      </c>
      <c r="P203" s="20" t="s">
        <v>668</v>
      </c>
      <c r="Q203" s="20" t="s">
        <v>183</v>
      </c>
    </row>
    <row r="204" s="3" customFormat="1" ht="108" customHeight="1" spans="1:17">
      <c r="A204" s="24">
        <v>200</v>
      </c>
      <c r="B204" s="20" t="s">
        <v>638</v>
      </c>
      <c r="C204" s="20" t="s">
        <v>662</v>
      </c>
      <c r="D204" s="20" t="s">
        <v>640</v>
      </c>
      <c r="E204" s="20" t="s">
        <v>669</v>
      </c>
      <c r="F204" s="20" t="s">
        <v>31</v>
      </c>
      <c r="G204" s="58" t="s">
        <v>160</v>
      </c>
      <c r="H204" s="58" t="s">
        <v>143</v>
      </c>
      <c r="I204" s="20" t="s">
        <v>670</v>
      </c>
      <c r="J204" s="26">
        <f t="shared" si="4"/>
        <v>20</v>
      </c>
      <c r="K204" s="26">
        <v>17</v>
      </c>
      <c r="L204" s="26"/>
      <c r="M204" s="26">
        <v>3</v>
      </c>
      <c r="N204" s="23">
        <v>50</v>
      </c>
      <c r="O204" s="41" t="s">
        <v>671</v>
      </c>
      <c r="P204" s="20" t="s">
        <v>668</v>
      </c>
      <c r="Q204" s="20" t="s">
        <v>183</v>
      </c>
    </row>
    <row r="205" s="3" customFormat="1" ht="120" customHeight="1" spans="1:17">
      <c r="A205" s="24">
        <v>201</v>
      </c>
      <c r="B205" s="20" t="s">
        <v>638</v>
      </c>
      <c r="C205" s="59" t="s">
        <v>662</v>
      </c>
      <c r="D205" s="56" t="s">
        <v>644</v>
      </c>
      <c r="E205" s="59" t="s">
        <v>672</v>
      </c>
      <c r="F205" s="59" t="s">
        <v>673</v>
      </c>
      <c r="G205" s="57" t="s">
        <v>160</v>
      </c>
      <c r="H205" s="57" t="s">
        <v>153</v>
      </c>
      <c r="I205" s="66" t="s">
        <v>674</v>
      </c>
      <c r="J205" s="26">
        <f t="shared" si="4"/>
        <v>10.5</v>
      </c>
      <c r="K205" s="26">
        <v>10</v>
      </c>
      <c r="L205" s="26"/>
      <c r="M205" s="26">
        <v>0.5</v>
      </c>
      <c r="N205" s="59">
        <v>62</v>
      </c>
      <c r="O205" s="41" t="s">
        <v>675</v>
      </c>
      <c r="P205" s="67" t="s">
        <v>676</v>
      </c>
      <c r="Q205" s="41" t="s">
        <v>29</v>
      </c>
    </row>
    <row r="206" s="3" customFormat="1" ht="120" customHeight="1" spans="1:17">
      <c r="A206" s="24">
        <v>202</v>
      </c>
      <c r="B206" s="20" t="s">
        <v>638</v>
      </c>
      <c r="C206" s="20" t="s">
        <v>662</v>
      </c>
      <c r="D206" s="56" t="s">
        <v>644</v>
      </c>
      <c r="E206" s="20" t="s">
        <v>677</v>
      </c>
      <c r="F206" s="20" t="s">
        <v>678</v>
      </c>
      <c r="G206" s="57" t="s">
        <v>160</v>
      </c>
      <c r="H206" s="57" t="s">
        <v>153</v>
      </c>
      <c r="I206" s="20" t="s">
        <v>679</v>
      </c>
      <c r="J206" s="26">
        <f t="shared" si="4"/>
        <v>10.5</v>
      </c>
      <c r="K206" s="26">
        <v>10</v>
      </c>
      <c r="L206" s="26"/>
      <c r="M206" s="26">
        <v>0.5</v>
      </c>
      <c r="N206" s="20">
        <v>18</v>
      </c>
      <c r="O206" s="41" t="s">
        <v>680</v>
      </c>
      <c r="P206" s="41" t="s">
        <v>681</v>
      </c>
      <c r="Q206" s="41" t="s">
        <v>29</v>
      </c>
    </row>
    <row r="207" s="3" customFormat="1" ht="108" customHeight="1" spans="1:17">
      <c r="A207" s="24">
        <v>203</v>
      </c>
      <c r="B207" s="20" t="s">
        <v>638</v>
      </c>
      <c r="C207" s="20" t="s">
        <v>662</v>
      </c>
      <c r="D207" s="20" t="s">
        <v>640</v>
      </c>
      <c r="E207" s="20" t="s">
        <v>682</v>
      </c>
      <c r="F207" s="20" t="s">
        <v>31</v>
      </c>
      <c r="G207" s="55" t="s">
        <v>143</v>
      </c>
      <c r="H207" s="55" t="s">
        <v>149</v>
      </c>
      <c r="I207" s="20" t="s">
        <v>683</v>
      </c>
      <c r="J207" s="26">
        <f t="shared" si="4"/>
        <v>5.2</v>
      </c>
      <c r="K207" s="26">
        <v>5</v>
      </c>
      <c r="L207" s="26"/>
      <c r="M207" s="26">
        <v>0.2</v>
      </c>
      <c r="N207" s="20">
        <v>25</v>
      </c>
      <c r="O207" s="41" t="s">
        <v>684</v>
      </c>
      <c r="P207" s="41" t="s">
        <v>668</v>
      </c>
      <c r="Q207" s="20" t="s">
        <v>169</v>
      </c>
    </row>
    <row r="208" s="3" customFormat="1" ht="108" customHeight="1" spans="1:17">
      <c r="A208" s="24">
        <v>204</v>
      </c>
      <c r="B208" s="20" t="s">
        <v>638</v>
      </c>
      <c r="C208" s="20" t="s">
        <v>662</v>
      </c>
      <c r="D208" s="20" t="s">
        <v>640</v>
      </c>
      <c r="E208" s="20" t="s">
        <v>685</v>
      </c>
      <c r="F208" s="20" t="s">
        <v>198</v>
      </c>
      <c r="G208" s="58" t="s">
        <v>143</v>
      </c>
      <c r="H208" s="58" t="s">
        <v>153</v>
      </c>
      <c r="I208" s="20" t="s">
        <v>686</v>
      </c>
      <c r="J208" s="26">
        <f t="shared" si="4"/>
        <v>15</v>
      </c>
      <c r="K208" s="26">
        <v>13</v>
      </c>
      <c r="L208" s="26"/>
      <c r="M208" s="26">
        <v>2</v>
      </c>
      <c r="N208" s="23">
        <v>42</v>
      </c>
      <c r="O208" s="41" t="s">
        <v>687</v>
      </c>
      <c r="P208" s="20" t="s">
        <v>668</v>
      </c>
      <c r="Q208" s="20" t="s">
        <v>368</v>
      </c>
    </row>
    <row r="209" s="3" customFormat="1" ht="108" customHeight="1" spans="1:17">
      <c r="A209" s="24">
        <v>205</v>
      </c>
      <c r="B209" s="20" t="s">
        <v>638</v>
      </c>
      <c r="C209" s="20" t="s">
        <v>662</v>
      </c>
      <c r="D209" s="20" t="s">
        <v>640</v>
      </c>
      <c r="E209" s="20" t="s">
        <v>688</v>
      </c>
      <c r="F209" s="20" t="s">
        <v>198</v>
      </c>
      <c r="G209" s="58" t="s">
        <v>143</v>
      </c>
      <c r="H209" s="58" t="s">
        <v>149</v>
      </c>
      <c r="I209" s="20" t="s">
        <v>689</v>
      </c>
      <c r="J209" s="26">
        <f t="shared" si="4"/>
        <v>20</v>
      </c>
      <c r="K209" s="26">
        <v>18</v>
      </c>
      <c r="L209" s="26"/>
      <c r="M209" s="26">
        <v>2</v>
      </c>
      <c r="N209" s="20">
        <v>60</v>
      </c>
      <c r="O209" s="41" t="s">
        <v>690</v>
      </c>
      <c r="P209" s="41" t="s">
        <v>691</v>
      </c>
      <c r="Q209" s="41" t="s">
        <v>29</v>
      </c>
    </row>
    <row r="210" s="3" customFormat="1" ht="108" customHeight="1" spans="1:17">
      <c r="A210" s="24">
        <v>206</v>
      </c>
      <c r="B210" s="20" t="s">
        <v>638</v>
      </c>
      <c r="C210" s="20" t="s">
        <v>662</v>
      </c>
      <c r="D210" s="20" t="s">
        <v>640</v>
      </c>
      <c r="E210" s="20" t="s">
        <v>138</v>
      </c>
      <c r="F210" s="20" t="s">
        <v>198</v>
      </c>
      <c r="G210" s="58" t="s">
        <v>143</v>
      </c>
      <c r="H210" s="58" t="s">
        <v>153</v>
      </c>
      <c r="I210" s="20" t="s">
        <v>692</v>
      </c>
      <c r="J210" s="26">
        <f t="shared" si="4"/>
        <v>13</v>
      </c>
      <c r="K210" s="26">
        <v>11</v>
      </c>
      <c r="L210" s="26"/>
      <c r="M210" s="26">
        <v>2</v>
      </c>
      <c r="N210" s="23">
        <v>12</v>
      </c>
      <c r="O210" s="41" t="s">
        <v>693</v>
      </c>
      <c r="P210" s="20" t="s">
        <v>668</v>
      </c>
      <c r="Q210" s="41" t="s">
        <v>29</v>
      </c>
    </row>
    <row r="211" s="3" customFormat="1" ht="108" customHeight="1" spans="1:17">
      <c r="A211" s="24">
        <v>207</v>
      </c>
      <c r="B211" s="20" t="s">
        <v>638</v>
      </c>
      <c r="C211" s="20" t="s">
        <v>662</v>
      </c>
      <c r="D211" s="20" t="s">
        <v>640</v>
      </c>
      <c r="E211" s="20" t="s">
        <v>138</v>
      </c>
      <c r="F211" s="20" t="s">
        <v>198</v>
      </c>
      <c r="G211" s="58" t="s">
        <v>160</v>
      </c>
      <c r="H211" s="58" t="s">
        <v>143</v>
      </c>
      <c r="I211" s="28" t="s">
        <v>694</v>
      </c>
      <c r="J211" s="26">
        <f t="shared" si="4"/>
        <v>8.5</v>
      </c>
      <c r="K211" s="26">
        <v>8</v>
      </c>
      <c r="L211" s="26"/>
      <c r="M211" s="26">
        <v>0.5</v>
      </c>
      <c r="N211" s="23">
        <v>15</v>
      </c>
      <c r="O211" s="41" t="s">
        <v>695</v>
      </c>
      <c r="P211" s="20" t="s">
        <v>696</v>
      </c>
      <c r="Q211" s="41" t="s">
        <v>29</v>
      </c>
    </row>
    <row r="212" s="3" customFormat="1" ht="108" customHeight="1" spans="1:17">
      <c r="A212" s="24">
        <v>208</v>
      </c>
      <c r="B212" s="20" t="s">
        <v>638</v>
      </c>
      <c r="C212" s="20" t="s">
        <v>662</v>
      </c>
      <c r="D212" s="20" t="s">
        <v>640</v>
      </c>
      <c r="E212" s="20" t="s">
        <v>697</v>
      </c>
      <c r="F212" s="20" t="s">
        <v>198</v>
      </c>
      <c r="G212" s="58" t="s">
        <v>143</v>
      </c>
      <c r="H212" s="58" t="s">
        <v>149</v>
      </c>
      <c r="I212" s="20" t="s">
        <v>698</v>
      </c>
      <c r="J212" s="26">
        <f t="shared" si="4"/>
        <v>6</v>
      </c>
      <c r="K212" s="26">
        <v>6</v>
      </c>
      <c r="L212" s="26"/>
      <c r="M212" s="26">
        <v>0</v>
      </c>
      <c r="N212" s="23">
        <v>58</v>
      </c>
      <c r="O212" s="41" t="s">
        <v>699</v>
      </c>
      <c r="P212" s="41" t="s">
        <v>668</v>
      </c>
      <c r="Q212" s="41" t="s">
        <v>29</v>
      </c>
    </row>
    <row r="213" s="3" customFormat="1" ht="108" customHeight="1" spans="1:17">
      <c r="A213" s="24">
        <v>209</v>
      </c>
      <c r="B213" s="20" t="s">
        <v>638</v>
      </c>
      <c r="C213" s="20" t="s">
        <v>700</v>
      </c>
      <c r="D213" s="20" t="s">
        <v>640</v>
      </c>
      <c r="E213" s="20" t="s">
        <v>278</v>
      </c>
      <c r="F213" s="20" t="s">
        <v>31</v>
      </c>
      <c r="G213" s="55" t="s">
        <v>143</v>
      </c>
      <c r="H213" s="55" t="s">
        <v>143</v>
      </c>
      <c r="I213" s="20" t="s">
        <v>701</v>
      </c>
      <c r="J213" s="26">
        <f t="shared" si="4"/>
        <v>6</v>
      </c>
      <c r="K213" s="26">
        <v>5</v>
      </c>
      <c r="L213" s="26"/>
      <c r="M213" s="26">
        <v>1</v>
      </c>
      <c r="N213" s="20">
        <v>10</v>
      </c>
      <c r="O213" s="41" t="s">
        <v>702</v>
      </c>
      <c r="P213" s="20" t="s">
        <v>668</v>
      </c>
      <c r="Q213" s="20" t="s">
        <v>368</v>
      </c>
    </row>
    <row r="214" s="3" customFormat="1" ht="120" customHeight="1" spans="1:17">
      <c r="A214" s="24">
        <v>210</v>
      </c>
      <c r="B214" s="20" t="s">
        <v>638</v>
      </c>
      <c r="C214" s="20" t="s">
        <v>700</v>
      </c>
      <c r="D214" s="56" t="s">
        <v>644</v>
      </c>
      <c r="E214" s="20" t="s">
        <v>703</v>
      </c>
      <c r="F214" s="20" t="s">
        <v>646</v>
      </c>
      <c r="G214" s="57" t="s">
        <v>160</v>
      </c>
      <c r="H214" s="57" t="s">
        <v>153</v>
      </c>
      <c r="I214" s="20" t="s">
        <v>704</v>
      </c>
      <c r="J214" s="26">
        <f t="shared" si="4"/>
        <v>10.3</v>
      </c>
      <c r="K214" s="26">
        <v>10</v>
      </c>
      <c r="L214" s="26"/>
      <c r="M214" s="26">
        <v>0.3</v>
      </c>
      <c r="N214" s="20">
        <v>62</v>
      </c>
      <c r="O214" s="41" t="s">
        <v>705</v>
      </c>
      <c r="P214" s="41" t="s">
        <v>706</v>
      </c>
      <c r="Q214" s="41" t="s">
        <v>29</v>
      </c>
    </row>
    <row r="215" s="3" customFormat="1" ht="108" customHeight="1" spans="1:17">
      <c r="A215" s="24">
        <v>211</v>
      </c>
      <c r="B215" s="20" t="s">
        <v>638</v>
      </c>
      <c r="C215" s="20" t="s">
        <v>700</v>
      </c>
      <c r="D215" s="20" t="s">
        <v>640</v>
      </c>
      <c r="E215" s="20" t="s">
        <v>707</v>
      </c>
      <c r="F215" s="20" t="s">
        <v>31</v>
      </c>
      <c r="G215" s="55" t="s">
        <v>143</v>
      </c>
      <c r="H215" s="55" t="s">
        <v>149</v>
      </c>
      <c r="I215" s="28" t="s">
        <v>708</v>
      </c>
      <c r="J215" s="26">
        <f t="shared" si="4"/>
        <v>6.5</v>
      </c>
      <c r="K215" s="26">
        <v>6</v>
      </c>
      <c r="L215" s="26"/>
      <c r="M215" s="26">
        <v>0.5</v>
      </c>
      <c r="N215" s="20">
        <v>5</v>
      </c>
      <c r="O215" s="41" t="s">
        <v>651</v>
      </c>
      <c r="P215" s="41" t="s">
        <v>668</v>
      </c>
      <c r="Q215" s="20" t="s">
        <v>169</v>
      </c>
    </row>
    <row r="216" s="3" customFormat="1" ht="108" customHeight="1" spans="1:17">
      <c r="A216" s="24">
        <v>212</v>
      </c>
      <c r="B216" s="20" t="s">
        <v>638</v>
      </c>
      <c r="C216" s="20" t="s">
        <v>700</v>
      </c>
      <c r="D216" s="20" t="s">
        <v>640</v>
      </c>
      <c r="E216" s="20" t="s">
        <v>427</v>
      </c>
      <c r="F216" s="20" t="s">
        <v>709</v>
      </c>
      <c r="G216" s="60" t="s">
        <v>143</v>
      </c>
      <c r="H216" s="55" t="s">
        <v>710</v>
      </c>
      <c r="I216" s="20" t="s">
        <v>711</v>
      </c>
      <c r="J216" s="26">
        <f t="shared" si="4"/>
        <v>10.5</v>
      </c>
      <c r="K216" s="26">
        <v>10</v>
      </c>
      <c r="L216" s="26"/>
      <c r="M216" s="26">
        <v>0.5</v>
      </c>
      <c r="N216" s="20">
        <v>15</v>
      </c>
      <c r="O216" s="41" t="s">
        <v>712</v>
      </c>
      <c r="P216" s="20" t="s">
        <v>668</v>
      </c>
      <c r="Q216" s="41" t="s">
        <v>29</v>
      </c>
    </row>
    <row r="217" s="3" customFormat="1" ht="108" customHeight="1" spans="1:17">
      <c r="A217" s="24">
        <v>213</v>
      </c>
      <c r="B217" s="20" t="s">
        <v>638</v>
      </c>
      <c r="C217" s="56" t="s">
        <v>700</v>
      </c>
      <c r="D217" s="56" t="s">
        <v>644</v>
      </c>
      <c r="E217" s="56" t="s">
        <v>713</v>
      </c>
      <c r="F217" s="20"/>
      <c r="G217" s="57" t="s">
        <v>160</v>
      </c>
      <c r="H217" s="57" t="s">
        <v>654</v>
      </c>
      <c r="I217" s="20" t="s">
        <v>714</v>
      </c>
      <c r="J217" s="26">
        <f t="shared" si="4"/>
        <v>10</v>
      </c>
      <c r="K217" s="26">
        <v>10</v>
      </c>
      <c r="L217" s="26"/>
      <c r="M217" s="26"/>
      <c r="N217" s="20">
        <v>20</v>
      </c>
      <c r="O217" s="41" t="s">
        <v>715</v>
      </c>
      <c r="P217" s="41" t="s">
        <v>716</v>
      </c>
      <c r="Q217" s="41" t="s">
        <v>29</v>
      </c>
    </row>
    <row r="218" s="6" customFormat="1" ht="128.1" customHeight="1" spans="1:17">
      <c r="A218" s="24">
        <v>214</v>
      </c>
      <c r="B218" s="20" t="s">
        <v>638</v>
      </c>
      <c r="C218" s="56" t="s">
        <v>700</v>
      </c>
      <c r="D218" s="20" t="s">
        <v>640</v>
      </c>
      <c r="E218" s="20" t="s">
        <v>278</v>
      </c>
      <c r="F218" s="20" t="s">
        <v>31</v>
      </c>
      <c r="G218" s="20" t="s">
        <v>717</v>
      </c>
      <c r="H218" s="20" t="s">
        <v>718</v>
      </c>
      <c r="I218" s="20" t="s">
        <v>719</v>
      </c>
      <c r="J218" s="26">
        <f t="shared" si="4"/>
        <v>15</v>
      </c>
      <c r="K218" s="26">
        <v>15</v>
      </c>
      <c r="L218" s="26"/>
      <c r="M218" s="26"/>
      <c r="N218" s="20">
        <v>30</v>
      </c>
      <c r="O218" s="20" t="s">
        <v>702</v>
      </c>
      <c r="P218" s="20" t="s">
        <v>668</v>
      </c>
      <c r="Q218" s="41" t="s">
        <v>29</v>
      </c>
    </row>
    <row r="219" s="6" customFormat="1" ht="128.1" customHeight="1" spans="1:17">
      <c r="A219" s="24">
        <v>215</v>
      </c>
      <c r="B219" s="20" t="s">
        <v>638</v>
      </c>
      <c r="C219" s="56" t="s">
        <v>700</v>
      </c>
      <c r="D219" s="20" t="s">
        <v>640</v>
      </c>
      <c r="E219" s="20" t="s">
        <v>278</v>
      </c>
      <c r="F219" s="20" t="s">
        <v>31</v>
      </c>
      <c r="G219" s="20" t="s">
        <v>717</v>
      </c>
      <c r="H219" s="20" t="s">
        <v>718</v>
      </c>
      <c r="I219" s="20" t="s">
        <v>720</v>
      </c>
      <c r="J219" s="26">
        <f t="shared" si="4"/>
        <v>12</v>
      </c>
      <c r="K219" s="26">
        <v>12</v>
      </c>
      <c r="L219" s="26"/>
      <c r="M219" s="26"/>
      <c r="N219" s="20">
        <v>27</v>
      </c>
      <c r="O219" s="20" t="s">
        <v>702</v>
      </c>
      <c r="P219" s="20" t="s">
        <v>668</v>
      </c>
      <c r="Q219" s="41" t="s">
        <v>29</v>
      </c>
    </row>
    <row r="220" s="6" customFormat="1" ht="128.1" customHeight="1" spans="1:17">
      <c r="A220" s="24">
        <v>216</v>
      </c>
      <c r="B220" s="20" t="s">
        <v>638</v>
      </c>
      <c r="C220" s="56" t="s">
        <v>700</v>
      </c>
      <c r="D220" s="20" t="s">
        <v>640</v>
      </c>
      <c r="E220" s="20" t="s">
        <v>278</v>
      </c>
      <c r="F220" s="20" t="s">
        <v>31</v>
      </c>
      <c r="G220" s="20" t="s">
        <v>717</v>
      </c>
      <c r="H220" s="20" t="s">
        <v>718</v>
      </c>
      <c r="I220" s="20" t="s">
        <v>721</v>
      </c>
      <c r="J220" s="26">
        <f t="shared" si="4"/>
        <v>10</v>
      </c>
      <c r="K220" s="26">
        <v>10</v>
      </c>
      <c r="L220" s="26"/>
      <c r="M220" s="26"/>
      <c r="N220" s="20">
        <v>15</v>
      </c>
      <c r="O220" s="41" t="s">
        <v>712</v>
      </c>
      <c r="P220" s="20" t="s">
        <v>643</v>
      </c>
      <c r="Q220" s="41" t="s">
        <v>29</v>
      </c>
    </row>
    <row r="221" s="3" customFormat="1" ht="108" customHeight="1" spans="1:17">
      <c r="A221" s="24">
        <v>217</v>
      </c>
      <c r="B221" s="20" t="s">
        <v>638</v>
      </c>
      <c r="C221" s="61" t="s">
        <v>722</v>
      </c>
      <c r="D221" s="20" t="s">
        <v>640</v>
      </c>
      <c r="E221" s="61" t="s">
        <v>396</v>
      </c>
      <c r="F221" s="61" t="s">
        <v>25</v>
      </c>
      <c r="G221" s="62">
        <v>2020.09</v>
      </c>
      <c r="H221" s="62">
        <v>2020.1</v>
      </c>
      <c r="I221" s="61" t="s">
        <v>723</v>
      </c>
      <c r="J221" s="26">
        <f t="shared" si="4"/>
        <v>40</v>
      </c>
      <c r="K221" s="26">
        <v>35</v>
      </c>
      <c r="L221" s="26"/>
      <c r="M221" s="26">
        <v>5</v>
      </c>
      <c r="N221" s="61">
        <v>28</v>
      </c>
      <c r="O221" s="41" t="s">
        <v>724</v>
      </c>
      <c r="P221" s="61" t="s">
        <v>668</v>
      </c>
      <c r="Q221" s="41" t="s">
        <v>29</v>
      </c>
    </row>
    <row r="222" s="3" customFormat="1" ht="108" customHeight="1" spans="1:17">
      <c r="A222" s="24">
        <v>218</v>
      </c>
      <c r="B222" s="20" t="s">
        <v>638</v>
      </c>
      <c r="C222" s="20" t="s">
        <v>722</v>
      </c>
      <c r="D222" s="20" t="s">
        <v>640</v>
      </c>
      <c r="E222" s="20" t="s">
        <v>242</v>
      </c>
      <c r="F222" s="20" t="s">
        <v>25</v>
      </c>
      <c r="G222" s="55">
        <v>2019.3</v>
      </c>
      <c r="H222" s="55">
        <v>2020.4</v>
      </c>
      <c r="I222" s="20" t="s">
        <v>725</v>
      </c>
      <c r="J222" s="26">
        <f t="shared" si="4"/>
        <v>12</v>
      </c>
      <c r="K222" s="26">
        <v>11</v>
      </c>
      <c r="L222" s="26"/>
      <c r="M222" s="26">
        <v>1</v>
      </c>
      <c r="N222" s="20">
        <v>45</v>
      </c>
      <c r="O222" s="41" t="s">
        <v>726</v>
      </c>
      <c r="P222" s="20" t="s">
        <v>668</v>
      </c>
      <c r="Q222" s="20" t="s">
        <v>183</v>
      </c>
    </row>
    <row r="223" s="3" customFormat="1" ht="108" customHeight="1" spans="1:17">
      <c r="A223" s="24">
        <v>219</v>
      </c>
      <c r="B223" s="20" t="s">
        <v>638</v>
      </c>
      <c r="C223" s="20" t="s">
        <v>722</v>
      </c>
      <c r="D223" s="20" t="s">
        <v>640</v>
      </c>
      <c r="E223" s="20" t="s">
        <v>663</v>
      </c>
      <c r="F223" s="20" t="s">
        <v>198</v>
      </c>
      <c r="G223" s="55">
        <v>2019.3</v>
      </c>
      <c r="H223" s="55">
        <v>2020.4</v>
      </c>
      <c r="I223" s="20" t="s">
        <v>727</v>
      </c>
      <c r="J223" s="26">
        <f t="shared" si="4"/>
        <v>11</v>
      </c>
      <c r="K223" s="26">
        <v>10</v>
      </c>
      <c r="L223" s="26"/>
      <c r="M223" s="26">
        <v>1</v>
      </c>
      <c r="N223" s="20">
        <v>35</v>
      </c>
      <c r="O223" s="41" t="s">
        <v>726</v>
      </c>
      <c r="P223" s="20" t="s">
        <v>668</v>
      </c>
      <c r="Q223" s="20" t="s">
        <v>183</v>
      </c>
    </row>
    <row r="224" s="3" customFormat="1" ht="120" customHeight="1" spans="1:17">
      <c r="A224" s="24">
        <v>220</v>
      </c>
      <c r="B224" s="20" t="s">
        <v>638</v>
      </c>
      <c r="C224" s="56" t="s">
        <v>722</v>
      </c>
      <c r="D224" s="56" t="s">
        <v>644</v>
      </c>
      <c r="E224" s="56" t="s">
        <v>728</v>
      </c>
      <c r="F224" s="20" t="s">
        <v>646</v>
      </c>
      <c r="G224" s="57" t="s">
        <v>160</v>
      </c>
      <c r="H224" s="57" t="s">
        <v>153</v>
      </c>
      <c r="I224" s="20" t="s">
        <v>729</v>
      </c>
      <c r="J224" s="26">
        <f t="shared" si="4"/>
        <v>11.05</v>
      </c>
      <c r="K224" s="26">
        <v>10</v>
      </c>
      <c r="L224" s="26"/>
      <c r="M224" s="26">
        <v>1.05</v>
      </c>
      <c r="N224" s="20">
        <v>33</v>
      </c>
      <c r="O224" s="41" t="s">
        <v>730</v>
      </c>
      <c r="P224" s="41" t="s">
        <v>731</v>
      </c>
      <c r="Q224" s="41" t="s">
        <v>29</v>
      </c>
    </row>
    <row r="225" s="3" customFormat="1" ht="120" customHeight="1" spans="1:17">
      <c r="A225" s="24">
        <v>221</v>
      </c>
      <c r="B225" s="20" t="s">
        <v>638</v>
      </c>
      <c r="C225" s="56" t="s">
        <v>722</v>
      </c>
      <c r="D225" s="56" t="s">
        <v>644</v>
      </c>
      <c r="E225" s="56" t="s">
        <v>732</v>
      </c>
      <c r="F225" s="20" t="s">
        <v>646</v>
      </c>
      <c r="G225" s="57" t="s">
        <v>160</v>
      </c>
      <c r="H225" s="57" t="s">
        <v>153</v>
      </c>
      <c r="I225" s="20" t="s">
        <v>733</v>
      </c>
      <c r="J225" s="26">
        <f t="shared" si="4"/>
        <v>10.5</v>
      </c>
      <c r="K225" s="26">
        <v>10</v>
      </c>
      <c r="L225" s="26"/>
      <c r="M225" s="26">
        <v>0.5</v>
      </c>
      <c r="N225" s="20">
        <v>33</v>
      </c>
      <c r="O225" s="41" t="s">
        <v>734</v>
      </c>
      <c r="P225" s="41" t="s">
        <v>735</v>
      </c>
      <c r="Q225" s="41" t="s">
        <v>29</v>
      </c>
    </row>
    <row r="226" s="3" customFormat="1" ht="108" customHeight="1" spans="1:17">
      <c r="A226" s="24">
        <v>222</v>
      </c>
      <c r="B226" s="20" t="s">
        <v>638</v>
      </c>
      <c r="C226" s="56" t="s">
        <v>722</v>
      </c>
      <c r="D226" s="56" t="s">
        <v>644</v>
      </c>
      <c r="E226" s="56" t="s">
        <v>728</v>
      </c>
      <c r="F226" s="20" t="s">
        <v>736</v>
      </c>
      <c r="G226" s="57" t="s">
        <v>160</v>
      </c>
      <c r="H226" s="57" t="s">
        <v>654</v>
      </c>
      <c r="I226" s="20" t="s">
        <v>737</v>
      </c>
      <c r="J226" s="26">
        <f t="shared" si="4"/>
        <v>9</v>
      </c>
      <c r="K226" s="26">
        <v>9</v>
      </c>
      <c r="L226" s="26"/>
      <c r="M226" s="26"/>
      <c r="N226" s="20">
        <v>19</v>
      </c>
      <c r="O226" s="41" t="s">
        <v>738</v>
      </c>
      <c r="P226" s="41" t="s">
        <v>739</v>
      </c>
      <c r="Q226" s="41" t="s">
        <v>29</v>
      </c>
    </row>
    <row r="227" s="3" customFormat="1" ht="108" customHeight="1" spans="1:17">
      <c r="A227" s="24">
        <v>223</v>
      </c>
      <c r="B227" s="20" t="s">
        <v>638</v>
      </c>
      <c r="C227" s="56" t="s">
        <v>722</v>
      </c>
      <c r="D227" s="56" t="s">
        <v>640</v>
      </c>
      <c r="E227" s="56" t="s">
        <v>138</v>
      </c>
      <c r="F227" s="20" t="s">
        <v>31</v>
      </c>
      <c r="G227" s="57" t="s">
        <v>143</v>
      </c>
      <c r="H227" s="57" t="s">
        <v>153</v>
      </c>
      <c r="I227" s="28" t="s">
        <v>740</v>
      </c>
      <c r="J227" s="26">
        <f t="shared" si="4"/>
        <v>8.5</v>
      </c>
      <c r="K227" s="26">
        <v>8</v>
      </c>
      <c r="L227" s="26"/>
      <c r="M227" s="26">
        <v>0.5</v>
      </c>
      <c r="N227" s="20">
        <v>10</v>
      </c>
      <c r="O227" s="41" t="s">
        <v>712</v>
      </c>
      <c r="P227" s="61" t="s">
        <v>643</v>
      </c>
      <c r="Q227" s="41" t="s">
        <v>29</v>
      </c>
    </row>
    <row r="228" s="3" customFormat="1" ht="108" customHeight="1" spans="1:17">
      <c r="A228" s="24">
        <v>224</v>
      </c>
      <c r="B228" s="20" t="s">
        <v>638</v>
      </c>
      <c r="C228" s="56" t="s">
        <v>722</v>
      </c>
      <c r="D228" s="56" t="s">
        <v>640</v>
      </c>
      <c r="E228" s="56" t="s">
        <v>138</v>
      </c>
      <c r="F228" s="20" t="s">
        <v>31</v>
      </c>
      <c r="G228" s="57" t="s">
        <v>143</v>
      </c>
      <c r="H228" s="57" t="s">
        <v>153</v>
      </c>
      <c r="I228" s="20" t="s">
        <v>741</v>
      </c>
      <c r="J228" s="26">
        <f t="shared" si="4"/>
        <v>8</v>
      </c>
      <c r="K228" s="26">
        <v>8</v>
      </c>
      <c r="L228" s="26"/>
      <c r="M228" s="26">
        <v>0</v>
      </c>
      <c r="N228" s="20">
        <v>16</v>
      </c>
      <c r="O228" s="41" t="s">
        <v>712</v>
      </c>
      <c r="P228" s="61" t="s">
        <v>643</v>
      </c>
      <c r="Q228" s="41" t="s">
        <v>29</v>
      </c>
    </row>
    <row r="229" s="3" customFormat="1" ht="108" customHeight="1" spans="1:17">
      <c r="A229" s="24">
        <v>225</v>
      </c>
      <c r="B229" s="20" t="s">
        <v>638</v>
      </c>
      <c r="C229" s="56" t="s">
        <v>722</v>
      </c>
      <c r="D229" s="56" t="s">
        <v>640</v>
      </c>
      <c r="E229" s="56" t="s">
        <v>138</v>
      </c>
      <c r="F229" s="20" t="s">
        <v>31</v>
      </c>
      <c r="G229" s="57" t="s">
        <v>143</v>
      </c>
      <c r="H229" s="57" t="s">
        <v>153</v>
      </c>
      <c r="I229" s="20" t="s">
        <v>742</v>
      </c>
      <c r="J229" s="26">
        <f t="shared" si="4"/>
        <v>10</v>
      </c>
      <c r="K229" s="26">
        <v>9.5</v>
      </c>
      <c r="L229" s="26"/>
      <c r="M229" s="26">
        <v>0.5</v>
      </c>
      <c r="N229" s="20">
        <v>30</v>
      </c>
      <c r="O229" s="41" t="s">
        <v>712</v>
      </c>
      <c r="P229" s="61" t="s">
        <v>643</v>
      </c>
      <c r="Q229" s="41" t="s">
        <v>29</v>
      </c>
    </row>
    <row r="230" s="3" customFormat="1" ht="108" customHeight="1" spans="1:17">
      <c r="A230" s="24">
        <v>226</v>
      </c>
      <c r="B230" s="20" t="s">
        <v>638</v>
      </c>
      <c r="C230" s="20" t="s">
        <v>722</v>
      </c>
      <c r="D230" s="20" t="s">
        <v>743</v>
      </c>
      <c r="E230" s="20" t="s">
        <v>23</v>
      </c>
      <c r="F230" s="20" t="s">
        <v>31</v>
      </c>
      <c r="G230" s="20">
        <v>2019.3</v>
      </c>
      <c r="H230" s="20">
        <v>2020.3</v>
      </c>
      <c r="I230" s="20" t="s">
        <v>744</v>
      </c>
      <c r="J230" s="26">
        <f t="shared" si="4"/>
        <v>12</v>
      </c>
      <c r="K230" s="26">
        <v>11</v>
      </c>
      <c r="L230" s="26"/>
      <c r="M230" s="26">
        <v>1</v>
      </c>
      <c r="N230" s="20" t="s">
        <v>745</v>
      </c>
      <c r="O230" s="22" t="s">
        <v>746</v>
      </c>
      <c r="P230" s="20" t="s">
        <v>747</v>
      </c>
      <c r="Q230" s="25" t="s">
        <v>186</v>
      </c>
    </row>
    <row r="231" s="3" customFormat="1" ht="108" customHeight="1" spans="1:17">
      <c r="A231" s="24">
        <v>227</v>
      </c>
      <c r="B231" s="20" t="s">
        <v>638</v>
      </c>
      <c r="C231" s="20" t="s">
        <v>722</v>
      </c>
      <c r="D231" s="20" t="s">
        <v>748</v>
      </c>
      <c r="E231" s="20" t="s">
        <v>23</v>
      </c>
      <c r="F231" s="20" t="s">
        <v>198</v>
      </c>
      <c r="G231" s="20">
        <v>2019.11</v>
      </c>
      <c r="H231" s="20">
        <v>2020.12</v>
      </c>
      <c r="I231" s="20" t="s">
        <v>749</v>
      </c>
      <c r="J231" s="26">
        <f t="shared" si="4"/>
        <v>9</v>
      </c>
      <c r="K231" s="26">
        <v>8</v>
      </c>
      <c r="L231" s="26"/>
      <c r="M231" s="26">
        <v>1</v>
      </c>
      <c r="N231" s="20" t="s">
        <v>750</v>
      </c>
      <c r="O231" s="20" t="s">
        <v>660</v>
      </c>
      <c r="P231" s="20" t="s">
        <v>661</v>
      </c>
      <c r="Q231" s="25" t="s">
        <v>186</v>
      </c>
    </row>
    <row r="232" s="3" customFormat="1" ht="108" customHeight="1" spans="1:17">
      <c r="A232" s="24">
        <v>228</v>
      </c>
      <c r="B232" s="20" t="s">
        <v>638</v>
      </c>
      <c r="C232" s="20" t="s">
        <v>751</v>
      </c>
      <c r="D232" s="20" t="s">
        <v>640</v>
      </c>
      <c r="E232" s="20" t="s">
        <v>278</v>
      </c>
      <c r="F232" s="20" t="s">
        <v>31</v>
      </c>
      <c r="G232" s="55">
        <v>2019.8</v>
      </c>
      <c r="H232" s="55">
        <v>2019.12</v>
      </c>
      <c r="I232" s="20" t="s">
        <v>752</v>
      </c>
      <c r="J232" s="26">
        <f t="shared" si="4"/>
        <v>13.8</v>
      </c>
      <c r="K232" s="26">
        <v>10</v>
      </c>
      <c r="L232" s="26"/>
      <c r="M232" s="26">
        <v>3.8</v>
      </c>
      <c r="N232" s="20">
        <v>28</v>
      </c>
      <c r="O232" s="41" t="s">
        <v>651</v>
      </c>
      <c r="P232" s="20" t="s">
        <v>668</v>
      </c>
      <c r="Q232" s="20" t="s">
        <v>183</v>
      </c>
    </row>
    <row r="233" s="3" customFormat="1" ht="120" customHeight="1" spans="1:17">
      <c r="A233" s="24">
        <v>229</v>
      </c>
      <c r="B233" s="20" t="s">
        <v>638</v>
      </c>
      <c r="C233" s="20" t="s">
        <v>751</v>
      </c>
      <c r="D233" s="56" t="s">
        <v>644</v>
      </c>
      <c r="E233" s="20" t="s">
        <v>753</v>
      </c>
      <c r="F233" s="20" t="s">
        <v>646</v>
      </c>
      <c r="G233" s="57" t="s">
        <v>160</v>
      </c>
      <c r="H233" s="57" t="s">
        <v>153</v>
      </c>
      <c r="I233" s="20" t="s">
        <v>754</v>
      </c>
      <c r="J233" s="26">
        <f t="shared" si="4"/>
        <v>8.6</v>
      </c>
      <c r="K233" s="26">
        <v>8</v>
      </c>
      <c r="L233" s="26"/>
      <c r="M233" s="26">
        <v>0.6</v>
      </c>
      <c r="N233" s="20">
        <v>50</v>
      </c>
      <c r="O233" s="41" t="s">
        <v>755</v>
      </c>
      <c r="P233" s="41" t="s">
        <v>756</v>
      </c>
      <c r="Q233" s="41" t="s">
        <v>29</v>
      </c>
    </row>
    <row r="234" s="3" customFormat="1" ht="108" customHeight="1" spans="1:17">
      <c r="A234" s="24">
        <v>230</v>
      </c>
      <c r="B234" s="20" t="s">
        <v>638</v>
      </c>
      <c r="C234" s="20" t="s">
        <v>751</v>
      </c>
      <c r="D234" s="20" t="s">
        <v>640</v>
      </c>
      <c r="E234" s="20" t="s">
        <v>757</v>
      </c>
      <c r="F234" s="20" t="s">
        <v>31</v>
      </c>
      <c r="G234" s="55" t="s">
        <v>758</v>
      </c>
      <c r="H234" s="55" t="s">
        <v>759</v>
      </c>
      <c r="I234" s="20" t="s">
        <v>760</v>
      </c>
      <c r="J234" s="26">
        <f t="shared" si="4"/>
        <v>24</v>
      </c>
      <c r="K234" s="26">
        <v>10</v>
      </c>
      <c r="L234" s="26"/>
      <c r="M234" s="26">
        <v>14</v>
      </c>
      <c r="N234" s="20">
        <v>50</v>
      </c>
      <c r="O234" s="41" t="s">
        <v>761</v>
      </c>
      <c r="P234" s="41" t="s">
        <v>668</v>
      </c>
      <c r="Q234" s="20" t="s">
        <v>169</v>
      </c>
    </row>
    <row r="235" s="3" customFormat="1" ht="108" customHeight="1" spans="1:17">
      <c r="A235" s="24">
        <v>231</v>
      </c>
      <c r="B235" s="20" t="s">
        <v>638</v>
      </c>
      <c r="C235" s="20" t="s">
        <v>751</v>
      </c>
      <c r="D235" s="20" t="s">
        <v>640</v>
      </c>
      <c r="E235" s="20" t="s">
        <v>762</v>
      </c>
      <c r="F235" s="20" t="s">
        <v>89</v>
      </c>
      <c r="G235" s="55" t="s">
        <v>143</v>
      </c>
      <c r="H235" s="55" t="s">
        <v>149</v>
      </c>
      <c r="I235" s="20" t="s">
        <v>763</v>
      </c>
      <c r="J235" s="26">
        <f t="shared" si="4"/>
        <v>22</v>
      </c>
      <c r="K235" s="26">
        <v>10</v>
      </c>
      <c r="L235" s="26"/>
      <c r="M235" s="26">
        <v>12</v>
      </c>
      <c r="N235" s="20">
        <v>45</v>
      </c>
      <c r="O235" s="41" t="s">
        <v>764</v>
      </c>
      <c r="P235" s="41" t="s">
        <v>668</v>
      </c>
      <c r="Q235" s="20" t="s">
        <v>169</v>
      </c>
    </row>
    <row r="236" s="3" customFormat="1" ht="108" customHeight="1" spans="1:17">
      <c r="A236" s="24">
        <v>232</v>
      </c>
      <c r="B236" s="20" t="s">
        <v>638</v>
      </c>
      <c r="C236" s="20" t="s">
        <v>751</v>
      </c>
      <c r="D236" s="20" t="s">
        <v>640</v>
      </c>
      <c r="E236" s="20" t="s">
        <v>765</v>
      </c>
      <c r="F236" s="20" t="s">
        <v>31</v>
      </c>
      <c r="G236" s="55" t="s">
        <v>766</v>
      </c>
      <c r="H236" s="55" t="s">
        <v>767</v>
      </c>
      <c r="I236" s="20" t="s">
        <v>768</v>
      </c>
      <c r="J236" s="26">
        <f t="shared" si="4"/>
        <v>26</v>
      </c>
      <c r="K236" s="26">
        <v>20</v>
      </c>
      <c r="L236" s="26"/>
      <c r="M236" s="26">
        <v>6</v>
      </c>
      <c r="N236" s="20">
        <v>28</v>
      </c>
      <c r="O236" s="41" t="s">
        <v>769</v>
      </c>
      <c r="P236" s="20" t="s">
        <v>668</v>
      </c>
      <c r="Q236" s="41" t="s">
        <v>29</v>
      </c>
    </row>
    <row r="237" s="3" customFormat="1" ht="108" customHeight="1" spans="1:17">
      <c r="A237" s="24">
        <v>233</v>
      </c>
      <c r="B237" s="20" t="s">
        <v>638</v>
      </c>
      <c r="C237" s="20" t="s">
        <v>751</v>
      </c>
      <c r="D237" s="20" t="s">
        <v>640</v>
      </c>
      <c r="E237" s="20" t="s">
        <v>770</v>
      </c>
      <c r="F237" s="20" t="s">
        <v>31</v>
      </c>
      <c r="G237" s="55" t="s">
        <v>766</v>
      </c>
      <c r="H237" s="55" t="s">
        <v>767</v>
      </c>
      <c r="I237" s="28" t="s">
        <v>771</v>
      </c>
      <c r="J237" s="26">
        <f t="shared" si="4"/>
        <v>6.3</v>
      </c>
      <c r="K237" s="26">
        <v>6</v>
      </c>
      <c r="L237" s="26"/>
      <c r="M237" s="26">
        <v>0.3</v>
      </c>
      <c r="N237" s="20">
        <v>23</v>
      </c>
      <c r="O237" s="41" t="s">
        <v>772</v>
      </c>
      <c r="P237" s="20" t="s">
        <v>668</v>
      </c>
      <c r="Q237" s="41" t="s">
        <v>29</v>
      </c>
    </row>
    <row r="238" s="3" customFormat="1" ht="108" customHeight="1" spans="1:17">
      <c r="A238" s="24">
        <v>234</v>
      </c>
      <c r="B238" s="20" t="s">
        <v>638</v>
      </c>
      <c r="C238" s="56" t="s">
        <v>751</v>
      </c>
      <c r="D238" s="56" t="s">
        <v>644</v>
      </c>
      <c r="E238" s="56" t="s">
        <v>773</v>
      </c>
      <c r="F238" s="20" t="s">
        <v>31</v>
      </c>
      <c r="G238" s="57" t="s">
        <v>160</v>
      </c>
      <c r="H238" s="57" t="s">
        <v>654</v>
      </c>
      <c r="I238" s="20" t="s">
        <v>774</v>
      </c>
      <c r="J238" s="26">
        <f t="shared" si="4"/>
        <v>10</v>
      </c>
      <c r="K238" s="26">
        <v>10</v>
      </c>
      <c r="L238" s="26"/>
      <c r="M238" s="26">
        <v>0</v>
      </c>
      <c r="N238" s="20">
        <v>30</v>
      </c>
      <c r="O238" s="41" t="s">
        <v>775</v>
      </c>
      <c r="P238" s="41" t="s">
        <v>776</v>
      </c>
      <c r="Q238" s="41" t="s">
        <v>29</v>
      </c>
    </row>
    <row r="239" s="7" customFormat="1" ht="108" customHeight="1" spans="1:17">
      <c r="A239" s="24">
        <v>235</v>
      </c>
      <c r="B239" s="20" t="s">
        <v>638</v>
      </c>
      <c r="C239" s="56" t="s">
        <v>751</v>
      </c>
      <c r="D239" s="56" t="s">
        <v>640</v>
      </c>
      <c r="E239" s="56" t="s">
        <v>138</v>
      </c>
      <c r="F239" s="20" t="s">
        <v>31</v>
      </c>
      <c r="G239" s="57" t="s">
        <v>153</v>
      </c>
      <c r="H239" s="57" t="s">
        <v>149</v>
      </c>
      <c r="I239" s="68" t="s">
        <v>777</v>
      </c>
      <c r="J239" s="26">
        <f t="shared" si="4"/>
        <v>5.2</v>
      </c>
      <c r="K239" s="26">
        <v>5</v>
      </c>
      <c r="L239" s="26"/>
      <c r="M239" s="26">
        <v>0.2</v>
      </c>
      <c r="N239" s="20">
        <v>14</v>
      </c>
      <c r="O239" s="41" t="s">
        <v>712</v>
      </c>
      <c r="P239" s="41" t="s">
        <v>643</v>
      </c>
      <c r="Q239" s="41" t="s">
        <v>29</v>
      </c>
    </row>
    <row r="240" s="3" customFormat="1" ht="108" customHeight="1" spans="1:17">
      <c r="A240" s="24">
        <v>236</v>
      </c>
      <c r="B240" s="20" t="s">
        <v>638</v>
      </c>
      <c r="C240" s="56" t="s">
        <v>751</v>
      </c>
      <c r="D240" s="56" t="s">
        <v>640</v>
      </c>
      <c r="E240" s="56" t="s">
        <v>138</v>
      </c>
      <c r="F240" s="20" t="s">
        <v>31</v>
      </c>
      <c r="G240" s="57" t="s">
        <v>153</v>
      </c>
      <c r="H240" s="57" t="s">
        <v>149</v>
      </c>
      <c r="I240" s="68" t="s">
        <v>778</v>
      </c>
      <c r="J240" s="26">
        <f t="shared" si="4"/>
        <v>5</v>
      </c>
      <c r="K240" s="26">
        <v>5</v>
      </c>
      <c r="L240" s="26"/>
      <c r="M240" s="26">
        <v>0</v>
      </c>
      <c r="N240" s="20">
        <v>16</v>
      </c>
      <c r="O240" s="41" t="s">
        <v>712</v>
      </c>
      <c r="P240" s="41" t="s">
        <v>643</v>
      </c>
      <c r="Q240" s="41" t="s">
        <v>29</v>
      </c>
    </row>
    <row r="241" s="3" customFormat="1" ht="108" customHeight="1" spans="1:17">
      <c r="A241" s="24">
        <v>237</v>
      </c>
      <c r="B241" s="20" t="s">
        <v>638</v>
      </c>
      <c r="C241" s="20" t="s">
        <v>751</v>
      </c>
      <c r="D241" s="20" t="s">
        <v>278</v>
      </c>
      <c r="E241" s="20" t="s">
        <v>23</v>
      </c>
      <c r="F241" s="20" t="s">
        <v>31</v>
      </c>
      <c r="G241" s="20">
        <v>2019.8</v>
      </c>
      <c r="H241" s="20">
        <v>2019.12</v>
      </c>
      <c r="I241" s="20" t="s">
        <v>779</v>
      </c>
      <c r="J241" s="26">
        <f t="shared" si="4"/>
        <v>12.5</v>
      </c>
      <c r="K241" s="26">
        <v>10</v>
      </c>
      <c r="L241" s="26"/>
      <c r="M241" s="26">
        <v>2.5</v>
      </c>
      <c r="N241" s="20" t="s">
        <v>659</v>
      </c>
      <c r="O241" s="20" t="s">
        <v>780</v>
      </c>
      <c r="P241" s="20" t="s">
        <v>781</v>
      </c>
      <c r="Q241" s="25" t="s">
        <v>186</v>
      </c>
    </row>
    <row r="242" s="3" customFormat="1" ht="120" customHeight="1" spans="1:17">
      <c r="A242" s="24">
        <v>238</v>
      </c>
      <c r="B242" s="20" t="s">
        <v>638</v>
      </c>
      <c r="C242" s="20" t="s">
        <v>782</v>
      </c>
      <c r="D242" s="56" t="s">
        <v>644</v>
      </c>
      <c r="E242" s="20" t="s">
        <v>783</v>
      </c>
      <c r="F242" s="20" t="s">
        <v>784</v>
      </c>
      <c r="G242" s="57" t="s">
        <v>160</v>
      </c>
      <c r="H242" s="57" t="s">
        <v>153</v>
      </c>
      <c r="I242" s="20" t="s">
        <v>785</v>
      </c>
      <c r="J242" s="26">
        <f t="shared" si="4"/>
        <v>6.2</v>
      </c>
      <c r="K242" s="26">
        <v>6</v>
      </c>
      <c r="L242" s="26"/>
      <c r="M242" s="26">
        <v>0.2</v>
      </c>
      <c r="N242" s="20">
        <v>48</v>
      </c>
      <c r="O242" s="41" t="s">
        <v>786</v>
      </c>
      <c r="P242" s="41" t="s">
        <v>787</v>
      </c>
      <c r="Q242" s="41" t="s">
        <v>29</v>
      </c>
    </row>
    <row r="243" s="3" customFormat="1" ht="108" customHeight="1" spans="1:17">
      <c r="A243" s="24">
        <v>239</v>
      </c>
      <c r="B243" s="20" t="s">
        <v>638</v>
      </c>
      <c r="C243" s="20" t="s">
        <v>782</v>
      </c>
      <c r="D243" s="20" t="s">
        <v>640</v>
      </c>
      <c r="E243" s="20" t="s">
        <v>278</v>
      </c>
      <c r="F243" s="20" t="s">
        <v>31</v>
      </c>
      <c r="G243" s="57" t="s">
        <v>160</v>
      </c>
      <c r="H243" s="57" t="s">
        <v>153</v>
      </c>
      <c r="I243" s="20" t="s">
        <v>788</v>
      </c>
      <c r="J243" s="26">
        <f t="shared" si="4"/>
        <v>6.3</v>
      </c>
      <c r="K243" s="26">
        <v>6</v>
      </c>
      <c r="L243" s="26"/>
      <c r="M243" s="26">
        <v>0.3</v>
      </c>
      <c r="N243" s="20">
        <v>2</v>
      </c>
      <c r="O243" s="41" t="s">
        <v>772</v>
      </c>
      <c r="P243" s="41" t="s">
        <v>668</v>
      </c>
      <c r="Q243" s="41" t="s">
        <v>29</v>
      </c>
    </row>
    <row r="244" s="3" customFormat="1" ht="108" customHeight="1" spans="1:17">
      <c r="A244" s="24">
        <v>240</v>
      </c>
      <c r="B244" s="20" t="s">
        <v>638</v>
      </c>
      <c r="C244" s="20" t="s">
        <v>782</v>
      </c>
      <c r="D244" s="20" t="s">
        <v>640</v>
      </c>
      <c r="E244" s="63" t="s">
        <v>39</v>
      </c>
      <c r="F244" s="20" t="s">
        <v>31</v>
      </c>
      <c r="G244" s="57" t="s">
        <v>160</v>
      </c>
      <c r="H244" s="57" t="s">
        <v>143</v>
      </c>
      <c r="I244" s="20" t="s">
        <v>789</v>
      </c>
      <c r="J244" s="26">
        <f t="shared" si="4"/>
        <v>5.1</v>
      </c>
      <c r="K244" s="26">
        <v>5</v>
      </c>
      <c r="L244" s="26"/>
      <c r="M244" s="26">
        <v>0.1</v>
      </c>
      <c r="N244" s="20">
        <v>12</v>
      </c>
      <c r="O244" s="41" t="s">
        <v>790</v>
      </c>
      <c r="P244" s="20" t="s">
        <v>643</v>
      </c>
      <c r="Q244" s="41" t="s">
        <v>29</v>
      </c>
    </row>
    <row r="245" s="3" customFormat="1" ht="108" customHeight="1" spans="1:17">
      <c r="A245" s="24">
        <v>241</v>
      </c>
      <c r="B245" s="20" t="s">
        <v>638</v>
      </c>
      <c r="C245" s="20" t="s">
        <v>782</v>
      </c>
      <c r="D245" s="20" t="s">
        <v>640</v>
      </c>
      <c r="E245" s="63" t="s">
        <v>138</v>
      </c>
      <c r="F245" s="20" t="s">
        <v>31</v>
      </c>
      <c r="G245" s="57" t="s">
        <v>160</v>
      </c>
      <c r="H245" s="57" t="s">
        <v>143</v>
      </c>
      <c r="I245" s="20" t="s">
        <v>791</v>
      </c>
      <c r="J245" s="26">
        <f t="shared" si="4"/>
        <v>10.5</v>
      </c>
      <c r="K245" s="26">
        <v>10</v>
      </c>
      <c r="L245" s="26"/>
      <c r="M245" s="26">
        <v>0.5</v>
      </c>
      <c r="N245" s="20">
        <v>15</v>
      </c>
      <c r="O245" s="41" t="s">
        <v>792</v>
      </c>
      <c r="P245" s="41" t="s">
        <v>668</v>
      </c>
      <c r="Q245" s="41" t="s">
        <v>29</v>
      </c>
    </row>
    <row r="246" s="3" customFormat="1" ht="108" customHeight="1" spans="1:17">
      <c r="A246" s="24">
        <v>242</v>
      </c>
      <c r="B246" s="20" t="s">
        <v>638</v>
      </c>
      <c r="C246" s="20" t="s">
        <v>782</v>
      </c>
      <c r="D246" s="20" t="s">
        <v>640</v>
      </c>
      <c r="E246" s="63" t="s">
        <v>39</v>
      </c>
      <c r="F246" s="20" t="s">
        <v>31</v>
      </c>
      <c r="G246" s="57" t="s">
        <v>143</v>
      </c>
      <c r="H246" s="57" t="s">
        <v>153</v>
      </c>
      <c r="I246" s="20" t="s">
        <v>793</v>
      </c>
      <c r="J246" s="26">
        <f t="shared" si="4"/>
        <v>12</v>
      </c>
      <c r="K246" s="26">
        <v>11</v>
      </c>
      <c r="L246" s="26"/>
      <c r="M246" s="26">
        <v>1</v>
      </c>
      <c r="N246" s="20">
        <v>3</v>
      </c>
      <c r="O246" s="41" t="s">
        <v>794</v>
      </c>
      <c r="P246" s="20" t="s">
        <v>643</v>
      </c>
      <c r="Q246" s="41" t="s">
        <v>29</v>
      </c>
    </row>
    <row r="247" s="3" customFormat="1" ht="108" customHeight="1" spans="1:17">
      <c r="A247" s="24">
        <v>243</v>
      </c>
      <c r="B247" s="20" t="s">
        <v>638</v>
      </c>
      <c r="C247" s="20" t="s">
        <v>782</v>
      </c>
      <c r="D247" s="20" t="s">
        <v>640</v>
      </c>
      <c r="E247" s="20" t="s">
        <v>138</v>
      </c>
      <c r="F247" s="20" t="s">
        <v>31</v>
      </c>
      <c r="G247" s="57" t="s">
        <v>160</v>
      </c>
      <c r="H247" s="57" t="s">
        <v>153</v>
      </c>
      <c r="I247" s="20" t="s">
        <v>795</v>
      </c>
      <c r="J247" s="26">
        <f t="shared" si="4"/>
        <v>15</v>
      </c>
      <c r="K247" s="26">
        <v>14</v>
      </c>
      <c r="L247" s="26"/>
      <c r="M247" s="26">
        <v>1</v>
      </c>
      <c r="N247" s="20">
        <v>30</v>
      </c>
      <c r="O247" s="41" t="s">
        <v>792</v>
      </c>
      <c r="P247" s="41" t="s">
        <v>668</v>
      </c>
      <c r="Q247" s="41" t="s">
        <v>29</v>
      </c>
    </row>
    <row r="248" s="3" customFormat="1" ht="108" customHeight="1" spans="1:17">
      <c r="A248" s="24">
        <v>244</v>
      </c>
      <c r="B248" s="20" t="s">
        <v>638</v>
      </c>
      <c r="C248" s="20" t="s">
        <v>796</v>
      </c>
      <c r="D248" s="20" t="s">
        <v>640</v>
      </c>
      <c r="E248" s="20" t="s">
        <v>278</v>
      </c>
      <c r="F248" s="20" t="s">
        <v>797</v>
      </c>
      <c r="G248" s="55">
        <v>2019.5</v>
      </c>
      <c r="H248" s="55">
        <v>2019.6</v>
      </c>
      <c r="I248" s="20" t="s">
        <v>798</v>
      </c>
      <c r="J248" s="26">
        <f t="shared" si="4"/>
        <v>6.2</v>
      </c>
      <c r="K248" s="26">
        <v>6</v>
      </c>
      <c r="L248" s="26"/>
      <c r="M248" s="26">
        <v>0.2</v>
      </c>
      <c r="N248" s="20">
        <v>2</v>
      </c>
      <c r="O248" s="41" t="s">
        <v>651</v>
      </c>
      <c r="P248" s="20" t="s">
        <v>643</v>
      </c>
      <c r="Q248" s="20" t="s">
        <v>183</v>
      </c>
    </row>
    <row r="249" s="3" customFormat="1" ht="108" customHeight="1" spans="1:17">
      <c r="A249" s="24">
        <v>245</v>
      </c>
      <c r="B249" s="20" t="s">
        <v>638</v>
      </c>
      <c r="C249" s="20" t="s">
        <v>796</v>
      </c>
      <c r="D249" s="20" t="s">
        <v>640</v>
      </c>
      <c r="E249" s="20" t="s">
        <v>278</v>
      </c>
      <c r="F249" s="20" t="s">
        <v>31</v>
      </c>
      <c r="G249" s="55" t="s">
        <v>799</v>
      </c>
      <c r="H249" s="55" t="s">
        <v>800</v>
      </c>
      <c r="I249" s="20" t="s">
        <v>801</v>
      </c>
      <c r="J249" s="26">
        <f t="shared" si="4"/>
        <v>8</v>
      </c>
      <c r="K249" s="26">
        <v>6</v>
      </c>
      <c r="L249" s="26"/>
      <c r="M249" s="26">
        <v>2</v>
      </c>
      <c r="N249" s="20">
        <v>20</v>
      </c>
      <c r="O249" s="41" t="s">
        <v>790</v>
      </c>
      <c r="P249" s="41" t="s">
        <v>643</v>
      </c>
      <c r="Q249" s="41" t="s">
        <v>63</v>
      </c>
    </row>
    <row r="250" s="3" customFormat="1" ht="120" customHeight="1" spans="1:17">
      <c r="A250" s="24">
        <v>246</v>
      </c>
      <c r="B250" s="20" t="s">
        <v>638</v>
      </c>
      <c r="C250" s="64" t="s">
        <v>796</v>
      </c>
      <c r="D250" s="56" t="s">
        <v>644</v>
      </c>
      <c r="E250" s="64" t="s">
        <v>802</v>
      </c>
      <c r="F250" s="20" t="s">
        <v>646</v>
      </c>
      <c r="G250" s="57" t="s">
        <v>160</v>
      </c>
      <c r="H250" s="57" t="s">
        <v>153</v>
      </c>
      <c r="I250" s="20" t="s">
        <v>803</v>
      </c>
      <c r="J250" s="26">
        <f t="shared" si="4"/>
        <v>8.6</v>
      </c>
      <c r="K250" s="26">
        <v>8</v>
      </c>
      <c r="L250" s="26"/>
      <c r="M250" s="26">
        <v>0.6</v>
      </c>
      <c r="N250" s="64">
        <v>60</v>
      </c>
      <c r="O250" s="41" t="s">
        <v>804</v>
      </c>
      <c r="P250" s="41" t="s">
        <v>805</v>
      </c>
      <c r="Q250" s="41" t="s">
        <v>29</v>
      </c>
    </row>
    <row r="251" s="3" customFormat="1" ht="108" customHeight="1" spans="1:17">
      <c r="A251" s="24">
        <v>247</v>
      </c>
      <c r="B251" s="20" t="s">
        <v>638</v>
      </c>
      <c r="C251" s="20" t="s">
        <v>796</v>
      </c>
      <c r="D251" s="20" t="s">
        <v>640</v>
      </c>
      <c r="E251" s="20" t="s">
        <v>427</v>
      </c>
      <c r="F251" s="20" t="s">
        <v>31</v>
      </c>
      <c r="G251" s="55" t="s">
        <v>153</v>
      </c>
      <c r="H251" s="55" t="s">
        <v>149</v>
      </c>
      <c r="I251" s="20" t="s">
        <v>806</v>
      </c>
      <c r="J251" s="26">
        <f t="shared" si="4"/>
        <v>5.3</v>
      </c>
      <c r="K251" s="26">
        <v>5</v>
      </c>
      <c r="L251" s="26"/>
      <c r="M251" s="26">
        <v>0.3</v>
      </c>
      <c r="N251" s="20">
        <v>30</v>
      </c>
      <c r="O251" s="41" t="s">
        <v>807</v>
      </c>
      <c r="P251" s="41" t="s">
        <v>643</v>
      </c>
      <c r="Q251" s="20" t="s">
        <v>169</v>
      </c>
    </row>
    <row r="252" s="3" customFormat="1" ht="108" customHeight="1" spans="1:17">
      <c r="A252" s="24">
        <v>248</v>
      </c>
      <c r="B252" s="20" t="s">
        <v>638</v>
      </c>
      <c r="C252" s="20" t="s">
        <v>808</v>
      </c>
      <c r="D252" s="20" t="s">
        <v>640</v>
      </c>
      <c r="E252" s="20" t="s">
        <v>396</v>
      </c>
      <c r="F252" s="20" t="s">
        <v>31</v>
      </c>
      <c r="G252" s="58" t="s">
        <v>153</v>
      </c>
      <c r="H252" s="58" t="s">
        <v>153</v>
      </c>
      <c r="I252" s="20" t="s">
        <v>809</v>
      </c>
      <c r="J252" s="26">
        <f t="shared" si="4"/>
        <v>11</v>
      </c>
      <c r="K252" s="26">
        <v>10</v>
      </c>
      <c r="L252" s="26"/>
      <c r="M252" s="26">
        <v>1</v>
      </c>
      <c r="N252" s="20">
        <v>10</v>
      </c>
      <c r="O252" s="41" t="s">
        <v>651</v>
      </c>
      <c r="P252" s="20" t="s">
        <v>668</v>
      </c>
      <c r="Q252" s="20" t="s">
        <v>183</v>
      </c>
    </row>
    <row r="253" s="3" customFormat="1" ht="108" customHeight="1" spans="1:17">
      <c r="A253" s="24">
        <v>249</v>
      </c>
      <c r="B253" s="20" t="s">
        <v>638</v>
      </c>
      <c r="C253" s="20" t="s">
        <v>808</v>
      </c>
      <c r="D253" s="20" t="s">
        <v>640</v>
      </c>
      <c r="E253" s="20" t="s">
        <v>396</v>
      </c>
      <c r="F253" s="20" t="s">
        <v>31</v>
      </c>
      <c r="G253" s="58" t="s">
        <v>810</v>
      </c>
      <c r="H253" s="58" t="s">
        <v>811</v>
      </c>
      <c r="I253" s="20" t="s">
        <v>812</v>
      </c>
      <c r="J253" s="26">
        <f t="shared" si="4"/>
        <v>11</v>
      </c>
      <c r="K253" s="26">
        <v>10</v>
      </c>
      <c r="L253" s="26"/>
      <c r="M253" s="26">
        <v>1</v>
      </c>
      <c r="N253" s="23">
        <v>12</v>
      </c>
      <c r="O253" s="41" t="s">
        <v>651</v>
      </c>
      <c r="P253" s="20" t="s">
        <v>668</v>
      </c>
      <c r="Q253" s="20" t="s">
        <v>183</v>
      </c>
    </row>
    <row r="254" s="3" customFormat="1" ht="108" customHeight="1" spans="1:17">
      <c r="A254" s="24">
        <v>250</v>
      </c>
      <c r="B254" s="20" t="s">
        <v>638</v>
      </c>
      <c r="C254" s="20" t="s">
        <v>808</v>
      </c>
      <c r="D254" s="20" t="s">
        <v>640</v>
      </c>
      <c r="E254" s="20" t="s">
        <v>396</v>
      </c>
      <c r="F254" s="20" t="s">
        <v>31</v>
      </c>
      <c r="G254" s="58" t="s">
        <v>143</v>
      </c>
      <c r="H254" s="58" t="s">
        <v>813</v>
      </c>
      <c r="I254" s="20" t="s">
        <v>814</v>
      </c>
      <c r="J254" s="26">
        <f t="shared" si="4"/>
        <v>11</v>
      </c>
      <c r="K254" s="26">
        <v>10</v>
      </c>
      <c r="L254" s="26"/>
      <c r="M254" s="26">
        <v>1</v>
      </c>
      <c r="N254" s="23">
        <v>15</v>
      </c>
      <c r="O254" s="41" t="s">
        <v>651</v>
      </c>
      <c r="P254" s="20" t="s">
        <v>668</v>
      </c>
      <c r="Q254" s="20" t="s">
        <v>183</v>
      </c>
    </row>
    <row r="255" s="3" customFormat="1" ht="108" customHeight="1" spans="1:17">
      <c r="A255" s="24">
        <v>251</v>
      </c>
      <c r="B255" s="20" t="s">
        <v>638</v>
      </c>
      <c r="C255" s="20" t="s">
        <v>808</v>
      </c>
      <c r="D255" s="20" t="s">
        <v>640</v>
      </c>
      <c r="E255" s="20" t="s">
        <v>396</v>
      </c>
      <c r="F255" s="20" t="s">
        <v>31</v>
      </c>
      <c r="G255" s="58" t="s">
        <v>143</v>
      </c>
      <c r="H255" s="58" t="s">
        <v>813</v>
      </c>
      <c r="I255" s="23" t="s">
        <v>815</v>
      </c>
      <c r="J255" s="26">
        <f t="shared" si="4"/>
        <v>11</v>
      </c>
      <c r="K255" s="26">
        <v>10</v>
      </c>
      <c r="L255" s="26"/>
      <c r="M255" s="26">
        <v>1</v>
      </c>
      <c r="N255" s="23">
        <v>15</v>
      </c>
      <c r="O255" s="41" t="s">
        <v>651</v>
      </c>
      <c r="P255" s="20" t="s">
        <v>668</v>
      </c>
      <c r="Q255" s="20" t="s">
        <v>183</v>
      </c>
    </row>
    <row r="256" s="3" customFormat="1" ht="120" customHeight="1" spans="1:17">
      <c r="A256" s="24">
        <v>252</v>
      </c>
      <c r="B256" s="20" t="s">
        <v>638</v>
      </c>
      <c r="C256" s="20" t="s">
        <v>808</v>
      </c>
      <c r="D256" s="56" t="s">
        <v>644</v>
      </c>
      <c r="E256" s="20" t="s">
        <v>816</v>
      </c>
      <c r="F256" s="20" t="s">
        <v>646</v>
      </c>
      <c r="G256" s="57" t="s">
        <v>160</v>
      </c>
      <c r="H256" s="57" t="s">
        <v>153</v>
      </c>
      <c r="I256" s="20" t="s">
        <v>817</v>
      </c>
      <c r="J256" s="26">
        <f t="shared" si="4"/>
        <v>10.2</v>
      </c>
      <c r="K256" s="26">
        <v>10</v>
      </c>
      <c r="L256" s="26"/>
      <c r="M256" s="26">
        <v>0.2</v>
      </c>
      <c r="N256" s="20">
        <v>57</v>
      </c>
      <c r="O256" s="41" t="s">
        <v>818</v>
      </c>
      <c r="P256" s="41" t="s">
        <v>819</v>
      </c>
      <c r="Q256" s="41" t="s">
        <v>29</v>
      </c>
    </row>
    <row r="257" s="3" customFormat="1" ht="120" customHeight="1" spans="1:17">
      <c r="A257" s="24">
        <v>253</v>
      </c>
      <c r="B257" s="20" t="s">
        <v>638</v>
      </c>
      <c r="C257" s="20" t="s">
        <v>808</v>
      </c>
      <c r="D257" s="56" t="s">
        <v>644</v>
      </c>
      <c r="E257" s="20" t="s">
        <v>820</v>
      </c>
      <c r="F257" s="20" t="s">
        <v>821</v>
      </c>
      <c r="G257" s="57" t="s">
        <v>160</v>
      </c>
      <c r="H257" s="57" t="s">
        <v>153</v>
      </c>
      <c r="I257" s="20" t="s">
        <v>822</v>
      </c>
      <c r="J257" s="26">
        <f t="shared" si="4"/>
        <v>7</v>
      </c>
      <c r="K257" s="26">
        <v>7</v>
      </c>
      <c r="L257" s="26"/>
      <c r="M257" s="26"/>
      <c r="N257" s="20">
        <v>57</v>
      </c>
      <c r="O257" s="41" t="s">
        <v>823</v>
      </c>
      <c r="P257" s="41" t="s">
        <v>824</v>
      </c>
      <c r="Q257" s="41" t="s">
        <v>29</v>
      </c>
    </row>
    <row r="258" s="3" customFormat="1" ht="120" customHeight="1" spans="1:17">
      <c r="A258" s="24">
        <v>254</v>
      </c>
      <c r="B258" s="20" t="s">
        <v>638</v>
      </c>
      <c r="C258" s="20" t="s">
        <v>808</v>
      </c>
      <c r="D258" s="20" t="s">
        <v>640</v>
      </c>
      <c r="E258" s="20" t="s">
        <v>427</v>
      </c>
      <c r="F258" s="20" t="s">
        <v>198</v>
      </c>
      <c r="G258" s="57" t="s">
        <v>153</v>
      </c>
      <c r="H258" s="57" t="s">
        <v>825</v>
      </c>
      <c r="I258" s="20" t="s">
        <v>826</v>
      </c>
      <c r="J258" s="26">
        <f t="shared" si="4"/>
        <v>15</v>
      </c>
      <c r="K258" s="26">
        <v>13</v>
      </c>
      <c r="L258" s="26"/>
      <c r="M258" s="26">
        <v>2</v>
      </c>
      <c r="N258" s="20">
        <v>45</v>
      </c>
      <c r="O258" s="41" t="s">
        <v>827</v>
      </c>
      <c r="P258" s="41" t="s">
        <v>668</v>
      </c>
      <c r="Q258" s="41" t="s">
        <v>29</v>
      </c>
    </row>
    <row r="259" s="3" customFormat="1" ht="108" customHeight="1" spans="1:17">
      <c r="A259" s="24">
        <v>255</v>
      </c>
      <c r="B259" s="20" t="s">
        <v>638</v>
      </c>
      <c r="C259" s="20" t="s">
        <v>828</v>
      </c>
      <c r="D259" s="20" t="s">
        <v>640</v>
      </c>
      <c r="E259" s="20" t="s">
        <v>278</v>
      </c>
      <c r="F259" s="20" t="s">
        <v>31</v>
      </c>
      <c r="G259" s="58" t="s">
        <v>143</v>
      </c>
      <c r="H259" s="58" t="s">
        <v>149</v>
      </c>
      <c r="I259" s="23" t="s">
        <v>829</v>
      </c>
      <c r="J259" s="26">
        <f t="shared" si="4"/>
        <v>70</v>
      </c>
      <c r="K259" s="26">
        <v>58</v>
      </c>
      <c r="L259" s="26"/>
      <c r="M259" s="26">
        <v>12</v>
      </c>
      <c r="N259" s="20">
        <v>50</v>
      </c>
      <c r="O259" s="41" t="s">
        <v>830</v>
      </c>
      <c r="P259" s="20" t="s">
        <v>668</v>
      </c>
      <c r="Q259" s="25" t="s">
        <v>186</v>
      </c>
    </row>
    <row r="260" s="3" customFormat="1" ht="108" customHeight="1" spans="1:17">
      <c r="A260" s="24">
        <v>256</v>
      </c>
      <c r="B260" s="20" t="s">
        <v>638</v>
      </c>
      <c r="C260" s="20" t="s">
        <v>828</v>
      </c>
      <c r="D260" s="20" t="s">
        <v>640</v>
      </c>
      <c r="E260" s="20" t="s">
        <v>278</v>
      </c>
      <c r="F260" s="20" t="s">
        <v>31</v>
      </c>
      <c r="G260" s="58" t="s">
        <v>143</v>
      </c>
      <c r="H260" s="58" t="s">
        <v>149</v>
      </c>
      <c r="I260" s="23" t="s">
        <v>831</v>
      </c>
      <c r="J260" s="26">
        <f t="shared" si="4"/>
        <v>70</v>
      </c>
      <c r="K260" s="26">
        <v>58</v>
      </c>
      <c r="L260" s="26"/>
      <c r="M260" s="26">
        <v>12</v>
      </c>
      <c r="N260" s="20">
        <v>60</v>
      </c>
      <c r="O260" s="41" t="s">
        <v>830</v>
      </c>
      <c r="P260" s="20" t="s">
        <v>668</v>
      </c>
      <c r="Q260" s="25" t="s">
        <v>186</v>
      </c>
    </row>
    <row r="261" s="3" customFormat="1" ht="108" customHeight="1" spans="1:17">
      <c r="A261" s="24">
        <v>257</v>
      </c>
      <c r="B261" s="20" t="s">
        <v>638</v>
      </c>
      <c r="C261" s="20" t="s">
        <v>828</v>
      </c>
      <c r="D261" s="20" t="s">
        <v>640</v>
      </c>
      <c r="E261" s="20" t="s">
        <v>278</v>
      </c>
      <c r="F261" s="20" t="s">
        <v>31</v>
      </c>
      <c r="G261" s="58" t="s">
        <v>143</v>
      </c>
      <c r="H261" s="58" t="s">
        <v>149</v>
      </c>
      <c r="I261" s="23" t="s">
        <v>832</v>
      </c>
      <c r="J261" s="26">
        <f t="shared" ref="J261:J324" si="5">K261+L261+M261</f>
        <v>8</v>
      </c>
      <c r="K261" s="26">
        <v>7</v>
      </c>
      <c r="L261" s="26"/>
      <c r="M261" s="26">
        <v>1</v>
      </c>
      <c r="N261" s="20">
        <v>11</v>
      </c>
      <c r="O261" s="41" t="s">
        <v>790</v>
      </c>
      <c r="P261" s="20" t="s">
        <v>668</v>
      </c>
      <c r="Q261" s="20" t="s">
        <v>183</v>
      </c>
    </row>
    <row r="262" s="3" customFormat="1" ht="108" customHeight="1" spans="1:17">
      <c r="A262" s="24">
        <v>258</v>
      </c>
      <c r="B262" s="20" t="s">
        <v>638</v>
      </c>
      <c r="C262" s="20" t="s">
        <v>828</v>
      </c>
      <c r="D262" s="20" t="s">
        <v>640</v>
      </c>
      <c r="E262" s="20" t="s">
        <v>138</v>
      </c>
      <c r="F262" s="20" t="s">
        <v>198</v>
      </c>
      <c r="G262" s="58" t="s">
        <v>143</v>
      </c>
      <c r="H262" s="58" t="s">
        <v>149</v>
      </c>
      <c r="I262" s="20" t="s">
        <v>833</v>
      </c>
      <c r="J262" s="26">
        <f t="shared" si="5"/>
        <v>7</v>
      </c>
      <c r="K262" s="26">
        <v>5</v>
      </c>
      <c r="L262" s="26"/>
      <c r="M262" s="26">
        <v>2</v>
      </c>
      <c r="N262" s="23">
        <v>30</v>
      </c>
      <c r="O262" s="41" t="s">
        <v>712</v>
      </c>
      <c r="P262" s="20" t="s">
        <v>643</v>
      </c>
      <c r="Q262" s="20" t="s">
        <v>183</v>
      </c>
    </row>
    <row r="263" s="3" customFormat="1" ht="120" customHeight="1" spans="1:17">
      <c r="A263" s="24">
        <v>259</v>
      </c>
      <c r="B263" s="20" t="s">
        <v>638</v>
      </c>
      <c r="C263" s="20" t="s">
        <v>828</v>
      </c>
      <c r="D263" s="56" t="s">
        <v>644</v>
      </c>
      <c r="E263" s="20" t="s">
        <v>834</v>
      </c>
      <c r="F263" s="20" t="s">
        <v>646</v>
      </c>
      <c r="G263" s="57" t="s">
        <v>160</v>
      </c>
      <c r="H263" s="57" t="s">
        <v>153</v>
      </c>
      <c r="I263" s="20" t="s">
        <v>835</v>
      </c>
      <c r="J263" s="26">
        <f t="shared" si="5"/>
        <v>13</v>
      </c>
      <c r="K263" s="26">
        <v>12</v>
      </c>
      <c r="L263" s="26"/>
      <c r="M263" s="26">
        <v>1</v>
      </c>
      <c r="N263" s="20">
        <v>66</v>
      </c>
      <c r="O263" s="41" t="s">
        <v>836</v>
      </c>
      <c r="P263" s="41" t="s">
        <v>837</v>
      </c>
      <c r="Q263" s="41" t="s">
        <v>29</v>
      </c>
    </row>
    <row r="264" s="3" customFormat="1" ht="108" customHeight="1" spans="1:17">
      <c r="A264" s="24">
        <v>260</v>
      </c>
      <c r="B264" s="20" t="s">
        <v>638</v>
      </c>
      <c r="C264" s="20" t="s">
        <v>828</v>
      </c>
      <c r="D264" s="20" t="s">
        <v>640</v>
      </c>
      <c r="E264" s="20" t="s">
        <v>427</v>
      </c>
      <c r="F264" s="20" t="s">
        <v>198</v>
      </c>
      <c r="G264" s="55" t="s">
        <v>153</v>
      </c>
      <c r="H264" s="55" t="s">
        <v>149</v>
      </c>
      <c r="I264" s="20" t="s">
        <v>838</v>
      </c>
      <c r="J264" s="26">
        <f t="shared" si="5"/>
        <v>8</v>
      </c>
      <c r="K264" s="26">
        <v>8</v>
      </c>
      <c r="L264" s="26"/>
      <c r="M264" s="26">
        <v>0</v>
      </c>
      <c r="N264" s="20">
        <v>20</v>
      </c>
      <c r="O264" s="41" t="s">
        <v>839</v>
      </c>
      <c r="P264" s="41" t="s">
        <v>668</v>
      </c>
      <c r="Q264" s="41" t="s">
        <v>29</v>
      </c>
    </row>
    <row r="265" s="3" customFormat="1" ht="108" customHeight="1" spans="1:17">
      <c r="A265" s="24">
        <v>261</v>
      </c>
      <c r="B265" s="20" t="s">
        <v>638</v>
      </c>
      <c r="C265" s="20" t="s">
        <v>828</v>
      </c>
      <c r="D265" s="20" t="s">
        <v>640</v>
      </c>
      <c r="E265" s="20" t="s">
        <v>840</v>
      </c>
      <c r="F265" s="20" t="s">
        <v>31</v>
      </c>
      <c r="G265" s="69" t="s">
        <v>153</v>
      </c>
      <c r="H265" s="69" t="s">
        <v>149</v>
      </c>
      <c r="I265" s="71" t="s">
        <v>841</v>
      </c>
      <c r="J265" s="26">
        <f t="shared" si="5"/>
        <v>6.3</v>
      </c>
      <c r="K265" s="26">
        <v>6</v>
      </c>
      <c r="L265" s="26"/>
      <c r="M265" s="26">
        <v>0.3</v>
      </c>
      <c r="N265" s="20">
        <v>3</v>
      </c>
      <c r="O265" s="41" t="s">
        <v>842</v>
      </c>
      <c r="P265" s="41" t="s">
        <v>668</v>
      </c>
      <c r="Q265" s="41" t="s">
        <v>29</v>
      </c>
    </row>
    <row r="266" s="3" customFormat="1" ht="108" customHeight="1" spans="1:17">
      <c r="A266" s="24">
        <v>262</v>
      </c>
      <c r="B266" s="20" t="s">
        <v>638</v>
      </c>
      <c r="C266" s="20" t="s">
        <v>828</v>
      </c>
      <c r="D266" s="20" t="s">
        <v>843</v>
      </c>
      <c r="E266" s="20" t="s">
        <v>640</v>
      </c>
      <c r="F266" s="20" t="s">
        <v>31</v>
      </c>
      <c r="G266" s="58" t="s">
        <v>143</v>
      </c>
      <c r="H266" s="58" t="s">
        <v>149</v>
      </c>
      <c r="I266" s="23" t="s">
        <v>844</v>
      </c>
      <c r="J266" s="26">
        <f t="shared" si="5"/>
        <v>15</v>
      </c>
      <c r="K266" s="26">
        <v>13</v>
      </c>
      <c r="L266" s="26"/>
      <c r="M266" s="26">
        <v>2</v>
      </c>
      <c r="N266" s="20" t="s">
        <v>845</v>
      </c>
      <c r="O266" s="20" t="s">
        <v>846</v>
      </c>
      <c r="P266" s="20" t="s">
        <v>781</v>
      </c>
      <c r="Q266" s="25" t="s">
        <v>186</v>
      </c>
    </row>
    <row r="267" s="3" customFormat="1" ht="108" customHeight="1" spans="1:17">
      <c r="A267" s="24">
        <v>263</v>
      </c>
      <c r="B267" s="20" t="s">
        <v>638</v>
      </c>
      <c r="C267" s="20" t="s">
        <v>847</v>
      </c>
      <c r="D267" s="20" t="s">
        <v>640</v>
      </c>
      <c r="E267" s="20" t="s">
        <v>396</v>
      </c>
      <c r="F267" s="20" t="s">
        <v>31</v>
      </c>
      <c r="G267" s="58" t="s">
        <v>160</v>
      </c>
      <c r="H267" s="58" t="s">
        <v>143</v>
      </c>
      <c r="I267" s="20" t="s">
        <v>848</v>
      </c>
      <c r="J267" s="26">
        <f t="shared" si="5"/>
        <v>14</v>
      </c>
      <c r="K267" s="26">
        <v>10</v>
      </c>
      <c r="L267" s="26"/>
      <c r="M267" s="26">
        <v>4</v>
      </c>
      <c r="N267" s="20">
        <v>7</v>
      </c>
      <c r="O267" s="41" t="s">
        <v>651</v>
      </c>
      <c r="P267" s="20" t="s">
        <v>668</v>
      </c>
      <c r="Q267" s="20" t="s">
        <v>183</v>
      </c>
    </row>
    <row r="268" s="3" customFormat="1" ht="108" customHeight="1" spans="1:17">
      <c r="A268" s="24">
        <v>264</v>
      </c>
      <c r="B268" s="20" t="s">
        <v>638</v>
      </c>
      <c r="C268" s="20" t="s">
        <v>847</v>
      </c>
      <c r="D268" s="20" t="s">
        <v>640</v>
      </c>
      <c r="E268" s="20" t="s">
        <v>396</v>
      </c>
      <c r="F268" s="20" t="s">
        <v>31</v>
      </c>
      <c r="G268" s="58" t="s">
        <v>143</v>
      </c>
      <c r="H268" s="58" t="s">
        <v>153</v>
      </c>
      <c r="I268" s="20" t="s">
        <v>849</v>
      </c>
      <c r="J268" s="26">
        <f t="shared" si="5"/>
        <v>16.8</v>
      </c>
      <c r="K268" s="26">
        <v>10</v>
      </c>
      <c r="L268" s="26"/>
      <c r="M268" s="26">
        <v>6.8</v>
      </c>
      <c r="N268" s="20">
        <v>9</v>
      </c>
      <c r="O268" s="41" t="s">
        <v>651</v>
      </c>
      <c r="P268" s="20" t="s">
        <v>668</v>
      </c>
      <c r="Q268" s="20" t="s">
        <v>183</v>
      </c>
    </row>
    <row r="269" s="3" customFormat="1" ht="120" customHeight="1" spans="1:17">
      <c r="A269" s="24">
        <v>265</v>
      </c>
      <c r="B269" s="20" t="s">
        <v>638</v>
      </c>
      <c r="C269" s="20" t="s">
        <v>847</v>
      </c>
      <c r="D269" s="56" t="s">
        <v>644</v>
      </c>
      <c r="E269" s="20" t="s">
        <v>850</v>
      </c>
      <c r="F269" s="20" t="s">
        <v>31</v>
      </c>
      <c r="G269" s="57" t="s">
        <v>160</v>
      </c>
      <c r="H269" s="57" t="s">
        <v>153</v>
      </c>
      <c r="I269" s="20" t="s">
        <v>851</v>
      </c>
      <c r="J269" s="26">
        <f t="shared" si="5"/>
        <v>5.15</v>
      </c>
      <c r="K269" s="26">
        <v>5</v>
      </c>
      <c r="L269" s="26"/>
      <c r="M269" s="26">
        <v>0.15</v>
      </c>
      <c r="N269" s="20">
        <v>27</v>
      </c>
      <c r="O269" s="41" t="s">
        <v>852</v>
      </c>
      <c r="P269" s="41" t="s">
        <v>853</v>
      </c>
      <c r="Q269" s="41" t="s">
        <v>29</v>
      </c>
    </row>
    <row r="270" s="3" customFormat="1" ht="108" customHeight="1" spans="1:17">
      <c r="A270" s="24">
        <v>266</v>
      </c>
      <c r="B270" s="20" t="s">
        <v>638</v>
      </c>
      <c r="C270" s="20" t="s">
        <v>847</v>
      </c>
      <c r="D270" s="20" t="s">
        <v>640</v>
      </c>
      <c r="E270" s="20" t="s">
        <v>854</v>
      </c>
      <c r="F270" s="20" t="s">
        <v>31</v>
      </c>
      <c r="G270" s="55" t="s">
        <v>855</v>
      </c>
      <c r="H270" s="55" t="s">
        <v>759</v>
      </c>
      <c r="I270" s="20" t="s">
        <v>856</v>
      </c>
      <c r="J270" s="26">
        <f t="shared" si="5"/>
        <v>18</v>
      </c>
      <c r="K270" s="26">
        <v>13</v>
      </c>
      <c r="L270" s="26"/>
      <c r="M270" s="26">
        <v>5</v>
      </c>
      <c r="N270" s="20">
        <v>40</v>
      </c>
      <c r="O270" s="41" t="s">
        <v>651</v>
      </c>
      <c r="P270" s="41" t="s">
        <v>668</v>
      </c>
      <c r="Q270" s="41" t="s">
        <v>29</v>
      </c>
    </row>
    <row r="271" s="3" customFormat="1" ht="108" customHeight="1" spans="1:17">
      <c r="A271" s="24">
        <v>267</v>
      </c>
      <c r="B271" s="20" t="s">
        <v>638</v>
      </c>
      <c r="C271" s="20" t="s">
        <v>847</v>
      </c>
      <c r="D271" s="20" t="s">
        <v>640</v>
      </c>
      <c r="E271" s="20" t="s">
        <v>857</v>
      </c>
      <c r="F271" s="20" t="s">
        <v>31</v>
      </c>
      <c r="G271" s="55" t="s">
        <v>799</v>
      </c>
      <c r="H271" s="55" t="s">
        <v>858</v>
      </c>
      <c r="I271" s="20" t="s">
        <v>859</v>
      </c>
      <c r="J271" s="26">
        <f t="shared" si="5"/>
        <v>12</v>
      </c>
      <c r="K271" s="26">
        <v>8</v>
      </c>
      <c r="L271" s="26"/>
      <c r="M271" s="26">
        <v>4</v>
      </c>
      <c r="N271" s="20">
        <v>5</v>
      </c>
      <c r="O271" s="41" t="s">
        <v>651</v>
      </c>
      <c r="P271" s="41" t="s">
        <v>668</v>
      </c>
      <c r="Q271" s="41" t="s">
        <v>63</v>
      </c>
    </row>
    <row r="272" s="3" customFormat="1" ht="108" customHeight="1" spans="1:17">
      <c r="A272" s="24">
        <v>268</v>
      </c>
      <c r="B272" s="20" t="s">
        <v>638</v>
      </c>
      <c r="C272" s="56" t="s">
        <v>847</v>
      </c>
      <c r="D272" s="56" t="s">
        <v>644</v>
      </c>
      <c r="E272" s="56" t="s">
        <v>728</v>
      </c>
      <c r="F272" s="20" t="s">
        <v>736</v>
      </c>
      <c r="G272" s="57" t="s">
        <v>143</v>
      </c>
      <c r="H272" s="57" t="s">
        <v>654</v>
      </c>
      <c r="I272" s="20" t="s">
        <v>860</v>
      </c>
      <c r="J272" s="26">
        <f t="shared" si="5"/>
        <v>7.4</v>
      </c>
      <c r="K272" s="26">
        <v>7.4</v>
      </c>
      <c r="L272" s="26"/>
      <c r="M272" s="26"/>
      <c r="N272" s="20">
        <v>15</v>
      </c>
      <c r="O272" s="41" t="s">
        <v>861</v>
      </c>
      <c r="P272" s="41" t="s">
        <v>862</v>
      </c>
      <c r="Q272" s="41" t="s">
        <v>29</v>
      </c>
    </row>
    <row r="273" s="3" customFormat="1" ht="108" customHeight="1" spans="1:17">
      <c r="A273" s="24">
        <v>269</v>
      </c>
      <c r="B273" s="20" t="s">
        <v>638</v>
      </c>
      <c r="C273" s="20" t="s">
        <v>847</v>
      </c>
      <c r="D273" s="20" t="s">
        <v>640</v>
      </c>
      <c r="E273" s="20" t="s">
        <v>138</v>
      </c>
      <c r="F273" s="20" t="s">
        <v>198</v>
      </c>
      <c r="G273" s="20" t="s">
        <v>717</v>
      </c>
      <c r="H273" s="20" t="s">
        <v>718</v>
      </c>
      <c r="I273" s="20" t="s">
        <v>863</v>
      </c>
      <c r="J273" s="26">
        <f t="shared" si="5"/>
        <v>10</v>
      </c>
      <c r="K273" s="26">
        <v>8</v>
      </c>
      <c r="L273" s="26"/>
      <c r="M273" s="26">
        <v>2</v>
      </c>
      <c r="N273" s="20">
        <v>10</v>
      </c>
      <c r="O273" s="41" t="s">
        <v>864</v>
      </c>
      <c r="P273" s="20" t="s">
        <v>643</v>
      </c>
      <c r="Q273" s="41" t="s">
        <v>29</v>
      </c>
    </row>
    <row r="274" s="3" customFormat="1" ht="108" customHeight="1" spans="1:17">
      <c r="A274" s="24">
        <v>270</v>
      </c>
      <c r="B274" s="20" t="s">
        <v>638</v>
      </c>
      <c r="C274" s="20" t="s">
        <v>847</v>
      </c>
      <c r="D274" s="20" t="s">
        <v>640</v>
      </c>
      <c r="E274" s="20" t="s">
        <v>865</v>
      </c>
      <c r="F274" s="20" t="s">
        <v>866</v>
      </c>
      <c r="G274" s="20" t="s">
        <v>717</v>
      </c>
      <c r="H274" s="20" t="s">
        <v>718</v>
      </c>
      <c r="I274" s="20" t="s">
        <v>867</v>
      </c>
      <c r="J274" s="26">
        <f t="shared" si="5"/>
        <v>10</v>
      </c>
      <c r="K274" s="26">
        <v>7</v>
      </c>
      <c r="L274" s="26"/>
      <c r="M274" s="26">
        <v>3</v>
      </c>
      <c r="N274" s="20">
        <v>18</v>
      </c>
      <c r="O274" s="41" t="s">
        <v>868</v>
      </c>
      <c r="P274" s="20" t="s">
        <v>643</v>
      </c>
      <c r="Q274" s="41" t="s">
        <v>29</v>
      </c>
    </row>
    <row r="275" s="3" customFormat="1" ht="108" customHeight="1" spans="1:17">
      <c r="A275" s="24">
        <v>271</v>
      </c>
      <c r="B275" s="20" t="s">
        <v>638</v>
      </c>
      <c r="C275" s="20" t="s">
        <v>869</v>
      </c>
      <c r="D275" s="20" t="s">
        <v>640</v>
      </c>
      <c r="E275" s="20" t="s">
        <v>138</v>
      </c>
      <c r="F275" s="20" t="s">
        <v>198</v>
      </c>
      <c r="G275" s="55">
        <v>2019.11</v>
      </c>
      <c r="H275" s="55">
        <v>2019.12</v>
      </c>
      <c r="I275" s="20" t="s">
        <v>870</v>
      </c>
      <c r="J275" s="26">
        <f t="shared" si="5"/>
        <v>8</v>
      </c>
      <c r="K275" s="26">
        <v>7</v>
      </c>
      <c r="L275" s="26"/>
      <c r="M275" s="26">
        <v>1</v>
      </c>
      <c r="N275" s="20">
        <v>35</v>
      </c>
      <c r="O275" s="41" t="s">
        <v>839</v>
      </c>
      <c r="P275" s="20" t="s">
        <v>643</v>
      </c>
      <c r="Q275" s="25" t="s">
        <v>186</v>
      </c>
    </row>
    <row r="276" s="3" customFormat="1" ht="108" customHeight="1" spans="1:17">
      <c r="A276" s="24">
        <v>272</v>
      </c>
      <c r="B276" s="20" t="s">
        <v>638</v>
      </c>
      <c r="C276" s="20" t="s">
        <v>869</v>
      </c>
      <c r="D276" s="20" t="s">
        <v>640</v>
      </c>
      <c r="E276" s="20" t="s">
        <v>138</v>
      </c>
      <c r="F276" s="20" t="s">
        <v>198</v>
      </c>
      <c r="G276" s="55">
        <v>2019.11</v>
      </c>
      <c r="H276" s="55">
        <v>2019.12</v>
      </c>
      <c r="I276" s="20" t="s">
        <v>871</v>
      </c>
      <c r="J276" s="26">
        <f t="shared" si="5"/>
        <v>6</v>
      </c>
      <c r="K276" s="26">
        <v>5</v>
      </c>
      <c r="L276" s="26"/>
      <c r="M276" s="26">
        <v>1</v>
      </c>
      <c r="N276" s="20">
        <v>20</v>
      </c>
      <c r="O276" s="41" t="s">
        <v>712</v>
      </c>
      <c r="P276" s="20" t="s">
        <v>643</v>
      </c>
      <c r="Q276" s="25" t="s">
        <v>186</v>
      </c>
    </row>
    <row r="277" s="3" customFormat="1" ht="108" customHeight="1" spans="1:17">
      <c r="A277" s="24">
        <v>273</v>
      </c>
      <c r="B277" s="20" t="s">
        <v>638</v>
      </c>
      <c r="C277" s="20" t="s">
        <v>869</v>
      </c>
      <c r="D277" s="20" t="s">
        <v>640</v>
      </c>
      <c r="E277" s="20" t="s">
        <v>138</v>
      </c>
      <c r="F277" s="20" t="s">
        <v>198</v>
      </c>
      <c r="G277" s="55" t="s">
        <v>153</v>
      </c>
      <c r="H277" s="55" t="s">
        <v>149</v>
      </c>
      <c r="I277" s="20" t="s">
        <v>872</v>
      </c>
      <c r="J277" s="26">
        <f t="shared" si="5"/>
        <v>6.3</v>
      </c>
      <c r="K277" s="26">
        <v>6</v>
      </c>
      <c r="L277" s="26"/>
      <c r="M277" s="26">
        <v>0.3</v>
      </c>
      <c r="N277" s="20">
        <v>30</v>
      </c>
      <c r="O277" s="41" t="s">
        <v>839</v>
      </c>
      <c r="P277" s="20" t="s">
        <v>643</v>
      </c>
      <c r="Q277" s="41" t="s">
        <v>29</v>
      </c>
    </row>
    <row r="278" s="3" customFormat="1" ht="120" customHeight="1" spans="1:17">
      <c r="A278" s="24">
        <v>274</v>
      </c>
      <c r="B278" s="20" t="s">
        <v>638</v>
      </c>
      <c r="C278" s="20" t="s">
        <v>869</v>
      </c>
      <c r="D278" s="56" t="s">
        <v>644</v>
      </c>
      <c r="E278" s="20" t="s">
        <v>873</v>
      </c>
      <c r="F278" s="20" t="s">
        <v>646</v>
      </c>
      <c r="G278" s="57" t="s">
        <v>160</v>
      </c>
      <c r="H278" s="57" t="s">
        <v>153</v>
      </c>
      <c r="I278" s="20" t="s">
        <v>874</v>
      </c>
      <c r="J278" s="26">
        <f t="shared" si="5"/>
        <v>8.38</v>
      </c>
      <c r="K278" s="26">
        <v>8</v>
      </c>
      <c r="L278" s="26"/>
      <c r="M278" s="26">
        <v>0.38</v>
      </c>
      <c r="N278" s="20">
        <v>33</v>
      </c>
      <c r="O278" s="41" t="s">
        <v>875</v>
      </c>
      <c r="P278" s="41" t="s">
        <v>876</v>
      </c>
      <c r="Q278" s="41" t="s">
        <v>29</v>
      </c>
    </row>
    <row r="279" s="3" customFormat="1" ht="108" customHeight="1" spans="1:17">
      <c r="A279" s="24">
        <v>275</v>
      </c>
      <c r="B279" s="20" t="s">
        <v>638</v>
      </c>
      <c r="C279" s="20" t="s">
        <v>869</v>
      </c>
      <c r="D279" s="20" t="s">
        <v>640</v>
      </c>
      <c r="E279" s="20" t="s">
        <v>138</v>
      </c>
      <c r="F279" s="20" t="s">
        <v>198</v>
      </c>
      <c r="G279" s="55">
        <v>2019.9</v>
      </c>
      <c r="H279" s="55" t="s">
        <v>143</v>
      </c>
      <c r="I279" s="20" t="s">
        <v>877</v>
      </c>
      <c r="J279" s="26">
        <f t="shared" si="5"/>
        <v>2</v>
      </c>
      <c r="K279" s="26">
        <v>2</v>
      </c>
      <c r="L279" s="26"/>
      <c r="M279" s="26"/>
      <c r="N279" s="70">
        <v>25</v>
      </c>
      <c r="O279" s="41" t="s">
        <v>878</v>
      </c>
      <c r="P279" s="20" t="s">
        <v>643</v>
      </c>
      <c r="Q279" s="41" t="s">
        <v>29</v>
      </c>
    </row>
    <row r="280" s="3" customFormat="1" ht="108" customHeight="1" spans="1:17">
      <c r="A280" s="24">
        <v>276</v>
      </c>
      <c r="B280" s="20" t="s">
        <v>638</v>
      </c>
      <c r="C280" s="20" t="s">
        <v>869</v>
      </c>
      <c r="D280" s="20" t="s">
        <v>640</v>
      </c>
      <c r="E280" s="20" t="s">
        <v>879</v>
      </c>
      <c r="F280" s="70" t="s">
        <v>31</v>
      </c>
      <c r="G280" s="55" t="s">
        <v>143</v>
      </c>
      <c r="H280" s="55" t="s">
        <v>153</v>
      </c>
      <c r="I280" s="20" t="s">
        <v>880</v>
      </c>
      <c r="J280" s="26">
        <f t="shared" si="5"/>
        <v>10</v>
      </c>
      <c r="K280" s="26">
        <v>8</v>
      </c>
      <c r="L280" s="26"/>
      <c r="M280" s="26">
        <v>2</v>
      </c>
      <c r="N280" s="70">
        <v>22</v>
      </c>
      <c r="O280" s="41" t="s">
        <v>772</v>
      </c>
      <c r="P280" s="20" t="s">
        <v>668</v>
      </c>
      <c r="Q280" s="41" t="s">
        <v>29</v>
      </c>
    </row>
    <row r="281" s="3" customFormat="1" ht="108" customHeight="1" spans="1:17">
      <c r="A281" s="24">
        <v>277</v>
      </c>
      <c r="B281" s="20" t="s">
        <v>638</v>
      </c>
      <c r="C281" s="64" t="s">
        <v>796</v>
      </c>
      <c r="D281" s="56" t="s">
        <v>644</v>
      </c>
      <c r="E281" s="20" t="s">
        <v>881</v>
      </c>
      <c r="F281" s="20" t="s">
        <v>31</v>
      </c>
      <c r="G281" s="57" t="s">
        <v>153</v>
      </c>
      <c r="H281" s="57" t="s">
        <v>153</v>
      </c>
      <c r="I281" s="20" t="s">
        <v>882</v>
      </c>
      <c r="J281" s="26">
        <f t="shared" si="5"/>
        <v>11.2</v>
      </c>
      <c r="K281" s="26">
        <v>11</v>
      </c>
      <c r="L281" s="26"/>
      <c r="M281" s="26">
        <v>0.2</v>
      </c>
      <c r="N281" s="20">
        <v>45</v>
      </c>
      <c r="O281" s="41" t="s">
        <v>883</v>
      </c>
      <c r="P281" s="41" t="s">
        <v>884</v>
      </c>
      <c r="Q281" s="41" t="s">
        <v>29</v>
      </c>
    </row>
    <row r="282" s="3" customFormat="1" ht="108" customHeight="1" spans="1:17">
      <c r="A282" s="24">
        <v>278</v>
      </c>
      <c r="B282" s="20" t="s">
        <v>638</v>
      </c>
      <c r="C282" s="56" t="s">
        <v>869</v>
      </c>
      <c r="D282" s="56" t="s">
        <v>644</v>
      </c>
      <c r="E282" s="56" t="s">
        <v>728</v>
      </c>
      <c r="F282" s="20" t="s">
        <v>31</v>
      </c>
      <c r="G282" s="57" t="s">
        <v>160</v>
      </c>
      <c r="H282" s="57" t="s">
        <v>654</v>
      </c>
      <c r="I282" s="20" t="s">
        <v>885</v>
      </c>
      <c r="J282" s="26">
        <f t="shared" si="5"/>
        <v>7</v>
      </c>
      <c r="K282" s="26">
        <v>7</v>
      </c>
      <c r="L282" s="26"/>
      <c r="M282" s="26"/>
      <c r="N282" s="20">
        <v>16</v>
      </c>
      <c r="O282" s="41" t="s">
        <v>886</v>
      </c>
      <c r="P282" s="41" t="s">
        <v>887</v>
      </c>
      <c r="Q282" s="41" t="s">
        <v>29</v>
      </c>
    </row>
    <row r="283" s="3" customFormat="1" ht="108" customHeight="1" spans="1:17">
      <c r="A283" s="24">
        <v>279</v>
      </c>
      <c r="B283" s="20" t="s">
        <v>638</v>
      </c>
      <c r="C283" s="20" t="s">
        <v>869</v>
      </c>
      <c r="D283" s="20" t="s">
        <v>640</v>
      </c>
      <c r="E283" s="20" t="s">
        <v>138</v>
      </c>
      <c r="F283" s="20" t="s">
        <v>198</v>
      </c>
      <c r="G283" s="55" t="s">
        <v>153</v>
      </c>
      <c r="H283" s="55" t="s">
        <v>149</v>
      </c>
      <c r="I283" s="20" t="s">
        <v>888</v>
      </c>
      <c r="J283" s="26">
        <f t="shared" si="5"/>
        <v>15</v>
      </c>
      <c r="K283" s="26">
        <v>15</v>
      </c>
      <c r="L283" s="26"/>
      <c r="M283" s="26"/>
      <c r="N283" s="70">
        <v>30</v>
      </c>
      <c r="O283" s="41" t="s">
        <v>878</v>
      </c>
      <c r="P283" s="20" t="s">
        <v>643</v>
      </c>
      <c r="Q283" s="41" t="s">
        <v>29</v>
      </c>
    </row>
    <row r="284" s="3" customFormat="1" ht="84" spans="1:17">
      <c r="A284" s="24">
        <v>280</v>
      </c>
      <c r="B284" s="47" t="s">
        <v>889</v>
      </c>
      <c r="C284" s="47" t="s">
        <v>890</v>
      </c>
      <c r="D284" s="47" t="s">
        <v>23</v>
      </c>
      <c r="E284" s="47" t="s">
        <v>891</v>
      </c>
      <c r="F284" s="47" t="s">
        <v>31</v>
      </c>
      <c r="G284" s="47">
        <v>2019.08</v>
      </c>
      <c r="H284" s="47">
        <v>2019.12</v>
      </c>
      <c r="I284" s="47" t="s">
        <v>892</v>
      </c>
      <c r="J284" s="26">
        <f t="shared" si="5"/>
        <v>19</v>
      </c>
      <c r="K284" s="26">
        <v>15</v>
      </c>
      <c r="L284" s="26"/>
      <c r="M284" s="26">
        <v>4</v>
      </c>
      <c r="N284" s="47">
        <v>14</v>
      </c>
      <c r="O284" s="34" t="s">
        <v>893</v>
      </c>
      <c r="P284" s="47" t="s">
        <v>894</v>
      </c>
      <c r="Q284" s="41" t="s">
        <v>183</v>
      </c>
    </row>
    <row r="285" s="3" customFormat="1" ht="84" spans="1:17">
      <c r="A285" s="24">
        <v>281</v>
      </c>
      <c r="B285" s="47" t="s">
        <v>889</v>
      </c>
      <c r="C285" s="47" t="s">
        <v>890</v>
      </c>
      <c r="D285" s="47" t="s">
        <v>23</v>
      </c>
      <c r="E285" s="47" t="s">
        <v>891</v>
      </c>
      <c r="F285" s="47" t="s">
        <v>31</v>
      </c>
      <c r="G285" s="47">
        <v>2019.08</v>
      </c>
      <c r="H285" s="47">
        <v>2019.12</v>
      </c>
      <c r="I285" s="47" t="s">
        <v>895</v>
      </c>
      <c r="J285" s="26">
        <f t="shared" si="5"/>
        <v>7</v>
      </c>
      <c r="K285" s="26">
        <v>6</v>
      </c>
      <c r="L285" s="26"/>
      <c r="M285" s="26">
        <v>1</v>
      </c>
      <c r="N285" s="47">
        <v>6</v>
      </c>
      <c r="O285" s="34" t="s">
        <v>893</v>
      </c>
      <c r="P285" s="47" t="s">
        <v>894</v>
      </c>
      <c r="Q285" s="25" t="s">
        <v>186</v>
      </c>
    </row>
    <row r="286" s="3" customFormat="1" ht="72" spans="1:17">
      <c r="A286" s="24">
        <v>282</v>
      </c>
      <c r="B286" s="47" t="s">
        <v>889</v>
      </c>
      <c r="C286" s="47" t="s">
        <v>890</v>
      </c>
      <c r="D286" s="47" t="s">
        <v>23</v>
      </c>
      <c r="E286" s="47" t="s">
        <v>896</v>
      </c>
      <c r="F286" s="47" t="s">
        <v>31</v>
      </c>
      <c r="G286" s="47">
        <v>2019.08</v>
      </c>
      <c r="H286" s="47">
        <v>2019.12</v>
      </c>
      <c r="I286" s="47" t="s">
        <v>897</v>
      </c>
      <c r="J286" s="26">
        <f t="shared" si="5"/>
        <v>17</v>
      </c>
      <c r="K286" s="26">
        <v>15</v>
      </c>
      <c r="L286" s="26"/>
      <c r="M286" s="26">
        <v>2</v>
      </c>
      <c r="N286" s="47">
        <v>12</v>
      </c>
      <c r="O286" s="34" t="s">
        <v>898</v>
      </c>
      <c r="P286" s="47" t="s">
        <v>894</v>
      </c>
      <c r="Q286" s="41" t="s">
        <v>183</v>
      </c>
    </row>
    <row r="287" s="3" customFormat="1" ht="72" spans="1:17">
      <c r="A287" s="24">
        <v>283</v>
      </c>
      <c r="B287" s="47" t="s">
        <v>889</v>
      </c>
      <c r="C287" s="47" t="s">
        <v>890</v>
      </c>
      <c r="D287" s="47" t="s">
        <v>23</v>
      </c>
      <c r="E287" s="47" t="s">
        <v>896</v>
      </c>
      <c r="F287" s="47" t="s">
        <v>89</v>
      </c>
      <c r="G287" s="47">
        <v>2019.08</v>
      </c>
      <c r="H287" s="47">
        <v>2019.12</v>
      </c>
      <c r="I287" s="47" t="s">
        <v>899</v>
      </c>
      <c r="J287" s="26">
        <f t="shared" si="5"/>
        <v>14</v>
      </c>
      <c r="K287" s="26">
        <v>12</v>
      </c>
      <c r="L287" s="26"/>
      <c r="M287" s="26">
        <v>2</v>
      </c>
      <c r="N287" s="47">
        <v>40</v>
      </c>
      <c r="O287" s="34" t="s">
        <v>900</v>
      </c>
      <c r="P287" s="47" t="s">
        <v>901</v>
      </c>
      <c r="Q287" s="41" t="s">
        <v>183</v>
      </c>
    </row>
    <row r="288" s="3" customFormat="1" ht="72" spans="1:17">
      <c r="A288" s="24">
        <v>284</v>
      </c>
      <c r="B288" s="47" t="s">
        <v>889</v>
      </c>
      <c r="C288" s="47" t="s">
        <v>890</v>
      </c>
      <c r="D288" s="47" t="s">
        <v>23</v>
      </c>
      <c r="E288" s="47" t="s">
        <v>896</v>
      </c>
      <c r="F288" s="47" t="s">
        <v>89</v>
      </c>
      <c r="G288" s="47">
        <v>2019.08</v>
      </c>
      <c r="H288" s="47">
        <v>2019.12</v>
      </c>
      <c r="I288" s="47" t="s">
        <v>902</v>
      </c>
      <c r="J288" s="26">
        <f t="shared" si="5"/>
        <v>6.5</v>
      </c>
      <c r="K288" s="26">
        <v>5</v>
      </c>
      <c r="L288" s="26"/>
      <c r="M288" s="26">
        <v>1.5</v>
      </c>
      <c r="N288" s="47">
        <v>6</v>
      </c>
      <c r="O288" s="34" t="s">
        <v>903</v>
      </c>
      <c r="P288" s="47" t="s">
        <v>901</v>
      </c>
      <c r="Q288" s="25" t="s">
        <v>186</v>
      </c>
    </row>
    <row r="289" s="3" customFormat="1" ht="72" spans="1:17">
      <c r="A289" s="24">
        <v>285</v>
      </c>
      <c r="B289" s="47" t="s">
        <v>889</v>
      </c>
      <c r="C289" s="47" t="s">
        <v>890</v>
      </c>
      <c r="D289" s="47" t="s">
        <v>23</v>
      </c>
      <c r="E289" s="47" t="s">
        <v>896</v>
      </c>
      <c r="F289" s="47" t="s">
        <v>89</v>
      </c>
      <c r="G289" s="47">
        <v>2019.08</v>
      </c>
      <c r="H289" s="47">
        <v>2019.12</v>
      </c>
      <c r="I289" s="47" t="s">
        <v>904</v>
      </c>
      <c r="J289" s="26">
        <f t="shared" si="5"/>
        <v>4</v>
      </c>
      <c r="K289" s="26">
        <v>3</v>
      </c>
      <c r="L289" s="26"/>
      <c r="M289" s="26">
        <v>1</v>
      </c>
      <c r="N289" s="47">
        <v>5</v>
      </c>
      <c r="O289" s="34" t="s">
        <v>905</v>
      </c>
      <c r="P289" s="47" t="s">
        <v>901</v>
      </c>
      <c r="Q289" s="25" t="s">
        <v>186</v>
      </c>
    </row>
    <row r="290" s="3" customFormat="1" ht="63.75" spans="1:17">
      <c r="A290" s="24">
        <v>286</v>
      </c>
      <c r="B290" s="47" t="s">
        <v>889</v>
      </c>
      <c r="C290" s="25" t="s">
        <v>890</v>
      </c>
      <c r="D290" s="47" t="s">
        <v>23</v>
      </c>
      <c r="E290" s="25" t="s">
        <v>891</v>
      </c>
      <c r="F290" s="25" t="s">
        <v>31</v>
      </c>
      <c r="G290" s="47">
        <v>2019.08</v>
      </c>
      <c r="H290" s="47">
        <v>2019.12</v>
      </c>
      <c r="I290" s="25" t="s">
        <v>906</v>
      </c>
      <c r="J290" s="26">
        <f t="shared" si="5"/>
        <v>15</v>
      </c>
      <c r="K290" s="26">
        <v>10</v>
      </c>
      <c r="L290" s="26"/>
      <c r="M290" s="26">
        <v>5</v>
      </c>
      <c r="N290" s="72">
        <v>6</v>
      </c>
      <c r="O290" s="73" t="s">
        <v>907</v>
      </c>
      <c r="P290" s="47" t="s">
        <v>908</v>
      </c>
      <c r="Q290" s="25" t="s">
        <v>186</v>
      </c>
    </row>
    <row r="291" s="3" customFormat="1" ht="38.25" spans="1:17">
      <c r="A291" s="24">
        <v>287</v>
      </c>
      <c r="B291" s="47" t="s">
        <v>889</v>
      </c>
      <c r="C291" s="25" t="s">
        <v>890</v>
      </c>
      <c r="D291" s="47" t="s">
        <v>23</v>
      </c>
      <c r="E291" s="25" t="s">
        <v>891</v>
      </c>
      <c r="F291" s="25" t="s">
        <v>31</v>
      </c>
      <c r="G291" s="47">
        <v>2019.08</v>
      </c>
      <c r="H291" s="47">
        <v>2019.12</v>
      </c>
      <c r="I291" s="25" t="s">
        <v>909</v>
      </c>
      <c r="J291" s="26">
        <f t="shared" si="5"/>
        <v>15</v>
      </c>
      <c r="K291" s="26">
        <v>12</v>
      </c>
      <c r="L291" s="26"/>
      <c r="M291" s="26">
        <v>3</v>
      </c>
      <c r="N291" s="72">
        <v>5</v>
      </c>
      <c r="O291" s="73" t="s">
        <v>910</v>
      </c>
      <c r="P291" s="47" t="s">
        <v>911</v>
      </c>
      <c r="Q291" s="25" t="s">
        <v>186</v>
      </c>
    </row>
    <row r="292" s="3" customFormat="1" ht="51" spans="1:17">
      <c r="A292" s="24">
        <v>288</v>
      </c>
      <c r="B292" s="47" t="s">
        <v>889</v>
      </c>
      <c r="C292" s="25" t="s">
        <v>890</v>
      </c>
      <c r="D292" s="47" t="s">
        <v>23</v>
      </c>
      <c r="E292" s="25" t="s">
        <v>891</v>
      </c>
      <c r="F292" s="25" t="s">
        <v>31</v>
      </c>
      <c r="G292" s="47">
        <v>2019.08</v>
      </c>
      <c r="H292" s="47">
        <v>2019.12</v>
      </c>
      <c r="I292" s="25" t="s">
        <v>912</v>
      </c>
      <c r="J292" s="26">
        <f t="shared" si="5"/>
        <v>15</v>
      </c>
      <c r="K292" s="26">
        <v>12</v>
      </c>
      <c r="L292" s="26"/>
      <c r="M292" s="26">
        <v>3</v>
      </c>
      <c r="N292" s="72">
        <v>20</v>
      </c>
      <c r="O292" s="73" t="s">
        <v>913</v>
      </c>
      <c r="P292" s="47" t="s">
        <v>914</v>
      </c>
      <c r="Q292" s="25" t="s">
        <v>186</v>
      </c>
    </row>
    <row r="293" s="3" customFormat="1" ht="63.75" spans="1:17">
      <c r="A293" s="24">
        <v>289</v>
      </c>
      <c r="B293" s="47" t="s">
        <v>889</v>
      </c>
      <c r="C293" s="25" t="s">
        <v>890</v>
      </c>
      <c r="D293" s="47" t="s">
        <v>23</v>
      </c>
      <c r="E293" s="25" t="s">
        <v>891</v>
      </c>
      <c r="F293" s="25" t="s">
        <v>31</v>
      </c>
      <c r="G293" s="47">
        <v>2019.08</v>
      </c>
      <c r="H293" s="47">
        <v>2019.12</v>
      </c>
      <c r="I293" s="25" t="s">
        <v>915</v>
      </c>
      <c r="J293" s="26">
        <f t="shared" si="5"/>
        <v>8</v>
      </c>
      <c r="K293" s="26">
        <v>6</v>
      </c>
      <c r="L293" s="26"/>
      <c r="M293" s="26">
        <v>2</v>
      </c>
      <c r="N293" s="72">
        <v>21</v>
      </c>
      <c r="O293" s="73" t="s">
        <v>907</v>
      </c>
      <c r="P293" s="47" t="s">
        <v>908</v>
      </c>
      <c r="Q293" s="20" t="s">
        <v>368</v>
      </c>
    </row>
    <row r="294" s="3" customFormat="1" ht="51" spans="1:17">
      <c r="A294" s="24">
        <v>290</v>
      </c>
      <c r="B294" s="47" t="s">
        <v>889</v>
      </c>
      <c r="C294" s="25" t="s">
        <v>890</v>
      </c>
      <c r="D294" s="25" t="s">
        <v>23</v>
      </c>
      <c r="E294" s="47" t="s">
        <v>916</v>
      </c>
      <c r="F294" s="25" t="s">
        <v>31</v>
      </c>
      <c r="G294" s="47">
        <v>2019.08</v>
      </c>
      <c r="H294" s="47">
        <v>2019.12</v>
      </c>
      <c r="I294" s="25" t="s">
        <v>917</v>
      </c>
      <c r="J294" s="26">
        <f t="shared" si="5"/>
        <v>19.5</v>
      </c>
      <c r="K294" s="26">
        <v>18</v>
      </c>
      <c r="L294" s="26"/>
      <c r="M294" s="26">
        <v>1.5</v>
      </c>
      <c r="N294" s="72">
        <v>196</v>
      </c>
      <c r="O294" s="73" t="s">
        <v>918</v>
      </c>
      <c r="P294" s="47" t="s">
        <v>919</v>
      </c>
      <c r="Q294" s="25" t="s">
        <v>186</v>
      </c>
    </row>
    <row r="295" s="3" customFormat="1" ht="60" spans="1:17">
      <c r="A295" s="24">
        <v>291</v>
      </c>
      <c r="B295" s="47" t="s">
        <v>889</v>
      </c>
      <c r="C295" s="47" t="s">
        <v>890</v>
      </c>
      <c r="D295" s="25" t="s">
        <v>237</v>
      </c>
      <c r="E295" s="47" t="s">
        <v>916</v>
      </c>
      <c r="F295" s="47" t="s">
        <v>198</v>
      </c>
      <c r="G295" s="47">
        <v>2019.08</v>
      </c>
      <c r="H295" s="47">
        <v>2019.12</v>
      </c>
      <c r="I295" s="47" t="s">
        <v>920</v>
      </c>
      <c r="J295" s="26">
        <f t="shared" si="5"/>
        <v>18</v>
      </c>
      <c r="K295" s="26">
        <v>15</v>
      </c>
      <c r="L295" s="26"/>
      <c r="M295" s="26">
        <v>3</v>
      </c>
      <c r="N295" s="47">
        <v>49</v>
      </c>
      <c r="O295" s="34" t="s">
        <v>921</v>
      </c>
      <c r="P295" s="47" t="s">
        <v>908</v>
      </c>
      <c r="Q295" s="41" t="s">
        <v>29</v>
      </c>
    </row>
    <row r="296" s="3" customFormat="1" ht="60" spans="1:17">
      <c r="A296" s="24">
        <v>292</v>
      </c>
      <c r="B296" s="47" t="s">
        <v>889</v>
      </c>
      <c r="C296" s="47" t="s">
        <v>890</v>
      </c>
      <c r="D296" s="25" t="s">
        <v>237</v>
      </c>
      <c r="E296" s="47" t="s">
        <v>916</v>
      </c>
      <c r="F296" s="47" t="s">
        <v>198</v>
      </c>
      <c r="G296" s="47">
        <v>2019.08</v>
      </c>
      <c r="H296" s="47">
        <v>2019.12</v>
      </c>
      <c r="I296" s="47" t="s">
        <v>922</v>
      </c>
      <c r="J296" s="26">
        <f t="shared" si="5"/>
        <v>12</v>
      </c>
      <c r="K296" s="26">
        <v>10</v>
      </c>
      <c r="L296" s="26"/>
      <c r="M296" s="26">
        <v>2</v>
      </c>
      <c r="N296" s="47">
        <v>13</v>
      </c>
      <c r="O296" s="34" t="s">
        <v>923</v>
      </c>
      <c r="P296" s="47" t="s">
        <v>908</v>
      </c>
      <c r="Q296" s="41" t="s">
        <v>29</v>
      </c>
    </row>
    <row r="297" s="3" customFormat="1" ht="84" spans="1:17">
      <c r="A297" s="24">
        <v>293</v>
      </c>
      <c r="B297" s="47" t="s">
        <v>889</v>
      </c>
      <c r="C297" s="47" t="s">
        <v>890</v>
      </c>
      <c r="D297" s="47" t="s">
        <v>23</v>
      </c>
      <c r="E297" s="47" t="s">
        <v>891</v>
      </c>
      <c r="F297" s="47" t="s">
        <v>31</v>
      </c>
      <c r="G297" s="47">
        <v>2019.08</v>
      </c>
      <c r="H297" s="47">
        <v>2019.12</v>
      </c>
      <c r="I297" s="47" t="s">
        <v>924</v>
      </c>
      <c r="J297" s="26">
        <f t="shared" si="5"/>
        <v>8</v>
      </c>
      <c r="K297" s="26">
        <v>5</v>
      </c>
      <c r="L297" s="26"/>
      <c r="M297" s="26">
        <v>3</v>
      </c>
      <c r="N297" s="47">
        <v>6</v>
      </c>
      <c r="O297" s="34" t="s">
        <v>925</v>
      </c>
      <c r="P297" s="47" t="s">
        <v>901</v>
      </c>
      <c r="Q297" s="41" t="s">
        <v>29</v>
      </c>
    </row>
    <row r="298" s="3" customFormat="1" ht="60" spans="1:17">
      <c r="A298" s="24">
        <v>294</v>
      </c>
      <c r="B298" s="47" t="s">
        <v>889</v>
      </c>
      <c r="C298" s="47" t="s">
        <v>890</v>
      </c>
      <c r="D298" s="25" t="s">
        <v>237</v>
      </c>
      <c r="E298" s="47" t="s">
        <v>926</v>
      </c>
      <c r="F298" s="47" t="s">
        <v>31</v>
      </c>
      <c r="G298" s="47">
        <v>2019.08</v>
      </c>
      <c r="H298" s="47">
        <v>2019.12</v>
      </c>
      <c r="I298" s="47" t="s">
        <v>927</v>
      </c>
      <c r="J298" s="26">
        <f t="shared" si="5"/>
        <v>8</v>
      </c>
      <c r="K298" s="26">
        <v>8</v>
      </c>
      <c r="L298" s="26"/>
      <c r="M298" s="26"/>
      <c r="N298" s="47">
        <v>191</v>
      </c>
      <c r="O298" s="34" t="s">
        <v>928</v>
      </c>
      <c r="P298" s="47" t="s">
        <v>929</v>
      </c>
      <c r="Q298" s="41" t="s">
        <v>29</v>
      </c>
    </row>
    <row r="299" s="3" customFormat="1" ht="48" spans="1:17">
      <c r="A299" s="24">
        <v>295</v>
      </c>
      <c r="B299" s="47" t="s">
        <v>889</v>
      </c>
      <c r="C299" s="47" t="s">
        <v>890</v>
      </c>
      <c r="D299" s="47" t="s">
        <v>23</v>
      </c>
      <c r="E299" s="47" t="s">
        <v>930</v>
      </c>
      <c r="F299" s="47" t="s">
        <v>31</v>
      </c>
      <c r="G299" s="47">
        <v>2019.08</v>
      </c>
      <c r="H299" s="47">
        <v>2019.12</v>
      </c>
      <c r="I299" s="47" t="s">
        <v>931</v>
      </c>
      <c r="J299" s="26">
        <f t="shared" si="5"/>
        <v>5</v>
      </c>
      <c r="K299" s="26">
        <v>5</v>
      </c>
      <c r="L299" s="26"/>
      <c r="M299" s="26"/>
      <c r="N299" s="47">
        <v>10</v>
      </c>
      <c r="O299" s="74" t="s">
        <v>932</v>
      </c>
      <c r="P299" s="47" t="s">
        <v>933</v>
      </c>
      <c r="Q299" s="41" t="s">
        <v>29</v>
      </c>
    </row>
    <row r="300" s="3" customFormat="1" ht="40.5" spans="1:17">
      <c r="A300" s="24">
        <v>296</v>
      </c>
      <c r="B300" s="47" t="s">
        <v>889</v>
      </c>
      <c r="C300" s="47" t="s">
        <v>890</v>
      </c>
      <c r="D300" s="47" t="s">
        <v>23</v>
      </c>
      <c r="E300" s="47" t="s">
        <v>39</v>
      </c>
      <c r="F300" s="47" t="s">
        <v>31</v>
      </c>
      <c r="G300" s="47">
        <v>2019.08</v>
      </c>
      <c r="H300" s="47">
        <v>2019.12</v>
      </c>
      <c r="I300" s="47" t="s">
        <v>934</v>
      </c>
      <c r="J300" s="26">
        <f t="shared" si="5"/>
        <v>6</v>
      </c>
      <c r="K300" s="26">
        <v>5</v>
      </c>
      <c r="L300" s="26"/>
      <c r="M300" s="26">
        <v>1</v>
      </c>
      <c r="N300" s="47">
        <v>4</v>
      </c>
      <c r="O300" s="74" t="s">
        <v>932</v>
      </c>
      <c r="P300" s="47" t="s">
        <v>933</v>
      </c>
      <c r="Q300" s="41" t="s">
        <v>85</v>
      </c>
    </row>
    <row r="301" s="3" customFormat="1" ht="48" spans="1:17">
      <c r="A301" s="24">
        <v>297</v>
      </c>
      <c r="B301" s="47" t="s">
        <v>889</v>
      </c>
      <c r="C301" s="47" t="s">
        <v>890</v>
      </c>
      <c r="D301" s="47" t="s">
        <v>23</v>
      </c>
      <c r="E301" s="47" t="s">
        <v>916</v>
      </c>
      <c r="F301" s="47" t="s">
        <v>31</v>
      </c>
      <c r="G301" s="47">
        <v>2019.08</v>
      </c>
      <c r="H301" s="47">
        <v>2019.012</v>
      </c>
      <c r="I301" s="47" t="s">
        <v>935</v>
      </c>
      <c r="J301" s="26">
        <f t="shared" si="5"/>
        <v>19.8</v>
      </c>
      <c r="K301" s="26">
        <v>18</v>
      </c>
      <c r="L301" s="26"/>
      <c r="M301" s="26">
        <v>1.8</v>
      </c>
      <c r="N301" s="47">
        <v>196</v>
      </c>
      <c r="O301" s="74" t="s">
        <v>936</v>
      </c>
      <c r="P301" s="47" t="s">
        <v>919</v>
      </c>
      <c r="Q301" s="25" t="s">
        <v>186</v>
      </c>
    </row>
    <row r="302" s="3" customFormat="1" ht="84" spans="1:17">
      <c r="A302" s="24">
        <v>298</v>
      </c>
      <c r="B302" s="47" t="s">
        <v>889</v>
      </c>
      <c r="C302" s="47" t="s">
        <v>890</v>
      </c>
      <c r="D302" s="47" t="s">
        <v>23</v>
      </c>
      <c r="E302" s="47" t="s">
        <v>891</v>
      </c>
      <c r="F302" s="47" t="s">
        <v>31</v>
      </c>
      <c r="G302" s="47">
        <v>2019.08</v>
      </c>
      <c r="H302" s="47">
        <v>2019.012</v>
      </c>
      <c r="I302" s="47" t="s">
        <v>937</v>
      </c>
      <c r="J302" s="26">
        <f t="shared" si="5"/>
        <v>13</v>
      </c>
      <c r="K302" s="26">
        <v>11</v>
      </c>
      <c r="L302" s="26"/>
      <c r="M302" s="26">
        <v>2</v>
      </c>
      <c r="N302" s="47">
        <v>6</v>
      </c>
      <c r="O302" s="34" t="s">
        <v>938</v>
      </c>
      <c r="P302" s="47" t="s">
        <v>939</v>
      </c>
      <c r="Q302" s="41" t="s">
        <v>63</v>
      </c>
    </row>
    <row r="303" s="3" customFormat="1" ht="72" spans="1:17">
      <c r="A303" s="24">
        <v>299</v>
      </c>
      <c r="B303" s="47" t="s">
        <v>889</v>
      </c>
      <c r="C303" s="47" t="s">
        <v>940</v>
      </c>
      <c r="D303" s="25" t="s">
        <v>237</v>
      </c>
      <c r="E303" s="47" t="s">
        <v>941</v>
      </c>
      <c r="F303" s="47" t="s">
        <v>31</v>
      </c>
      <c r="G303" s="47">
        <v>2019.08</v>
      </c>
      <c r="H303" s="47">
        <v>2019.12</v>
      </c>
      <c r="I303" s="47" t="s">
        <v>942</v>
      </c>
      <c r="J303" s="26">
        <f t="shared" si="5"/>
        <v>12</v>
      </c>
      <c r="K303" s="26">
        <v>11</v>
      </c>
      <c r="L303" s="26"/>
      <c r="M303" s="26">
        <v>1</v>
      </c>
      <c r="N303" s="47">
        <v>4</v>
      </c>
      <c r="O303" s="72" t="s">
        <v>943</v>
      </c>
      <c r="P303" s="47" t="s">
        <v>894</v>
      </c>
      <c r="Q303" s="41" t="s">
        <v>29</v>
      </c>
    </row>
    <row r="304" s="3" customFormat="1" ht="36" spans="1:17">
      <c r="A304" s="24">
        <v>300</v>
      </c>
      <c r="B304" s="47" t="s">
        <v>889</v>
      </c>
      <c r="C304" s="47" t="s">
        <v>940</v>
      </c>
      <c r="D304" s="47" t="s">
        <v>23</v>
      </c>
      <c r="E304" s="47" t="s">
        <v>39</v>
      </c>
      <c r="F304" s="47" t="s">
        <v>31</v>
      </c>
      <c r="G304" s="47">
        <v>2019.08</v>
      </c>
      <c r="H304" s="47">
        <v>2019.12</v>
      </c>
      <c r="I304" s="49" t="s">
        <v>944</v>
      </c>
      <c r="J304" s="26">
        <f t="shared" si="5"/>
        <v>5</v>
      </c>
      <c r="K304" s="26">
        <v>5</v>
      </c>
      <c r="L304" s="26"/>
      <c r="M304" s="26"/>
      <c r="N304" s="47">
        <v>5</v>
      </c>
      <c r="O304" s="74" t="s">
        <v>932</v>
      </c>
      <c r="P304" s="47" t="s">
        <v>933</v>
      </c>
      <c r="Q304" s="41" t="s">
        <v>29</v>
      </c>
    </row>
    <row r="305" s="3" customFormat="1" ht="72" spans="1:17">
      <c r="A305" s="24">
        <v>301</v>
      </c>
      <c r="B305" s="47" t="s">
        <v>889</v>
      </c>
      <c r="C305" s="47" t="s">
        <v>940</v>
      </c>
      <c r="D305" s="47" t="s">
        <v>23</v>
      </c>
      <c r="E305" s="47" t="s">
        <v>945</v>
      </c>
      <c r="F305" s="47" t="s">
        <v>31</v>
      </c>
      <c r="G305" s="47">
        <v>2019.08</v>
      </c>
      <c r="H305" s="47">
        <v>2019.12</v>
      </c>
      <c r="I305" s="25" t="s">
        <v>946</v>
      </c>
      <c r="J305" s="26">
        <f t="shared" si="5"/>
        <v>11</v>
      </c>
      <c r="K305" s="26">
        <v>10</v>
      </c>
      <c r="L305" s="26"/>
      <c r="M305" s="26">
        <v>1</v>
      </c>
      <c r="N305" s="47">
        <v>3</v>
      </c>
      <c r="O305" s="34" t="s">
        <v>947</v>
      </c>
      <c r="P305" s="47" t="s">
        <v>948</v>
      </c>
      <c r="Q305" s="41" t="s">
        <v>183</v>
      </c>
    </row>
    <row r="306" s="3" customFormat="1" ht="72" spans="1:17">
      <c r="A306" s="24">
        <v>302</v>
      </c>
      <c r="B306" s="47" t="s">
        <v>889</v>
      </c>
      <c r="C306" s="47" t="s">
        <v>940</v>
      </c>
      <c r="D306" s="47" t="s">
        <v>23</v>
      </c>
      <c r="E306" s="47" t="s">
        <v>945</v>
      </c>
      <c r="F306" s="47" t="s">
        <v>31</v>
      </c>
      <c r="G306" s="47">
        <v>2019.08</v>
      </c>
      <c r="H306" s="47">
        <v>2019.12</v>
      </c>
      <c r="I306" s="47" t="s">
        <v>949</v>
      </c>
      <c r="J306" s="26">
        <f t="shared" si="5"/>
        <v>8.3</v>
      </c>
      <c r="K306" s="26">
        <v>8</v>
      </c>
      <c r="L306" s="26"/>
      <c r="M306" s="26">
        <v>0.3</v>
      </c>
      <c r="N306" s="47">
        <v>6</v>
      </c>
      <c r="O306" s="34" t="s">
        <v>950</v>
      </c>
      <c r="P306" s="47" t="s">
        <v>948</v>
      </c>
      <c r="Q306" s="20" t="s">
        <v>169</v>
      </c>
    </row>
    <row r="307" s="3" customFormat="1" ht="72" spans="1:17">
      <c r="A307" s="24">
        <v>303</v>
      </c>
      <c r="B307" s="47" t="s">
        <v>889</v>
      </c>
      <c r="C307" s="47" t="s">
        <v>951</v>
      </c>
      <c r="D307" s="47" t="s">
        <v>23</v>
      </c>
      <c r="E307" s="47" t="s">
        <v>952</v>
      </c>
      <c r="F307" s="47" t="s">
        <v>31</v>
      </c>
      <c r="G307" s="47">
        <v>2019.08</v>
      </c>
      <c r="H307" s="47">
        <v>2019.12</v>
      </c>
      <c r="I307" s="47" t="s">
        <v>953</v>
      </c>
      <c r="J307" s="26">
        <f t="shared" si="5"/>
        <v>15</v>
      </c>
      <c r="K307" s="26">
        <v>14</v>
      </c>
      <c r="L307" s="26"/>
      <c r="M307" s="26">
        <v>1</v>
      </c>
      <c r="N307" s="72" t="s">
        <v>954</v>
      </c>
      <c r="O307" s="47" t="s">
        <v>955</v>
      </c>
      <c r="P307" s="47" t="s">
        <v>34</v>
      </c>
      <c r="Q307" s="41" t="s">
        <v>183</v>
      </c>
    </row>
    <row r="308" s="3" customFormat="1" ht="49.5" spans="1:17">
      <c r="A308" s="24">
        <v>304</v>
      </c>
      <c r="B308" s="47" t="s">
        <v>889</v>
      </c>
      <c r="C308" s="25" t="s">
        <v>951</v>
      </c>
      <c r="D308" s="47" t="s">
        <v>23</v>
      </c>
      <c r="E308" s="47" t="s">
        <v>956</v>
      </c>
      <c r="F308" s="25" t="s">
        <v>31</v>
      </c>
      <c r="G308" s="47">
        <v>2019.08</v>
      </c>
      <c r="H308" s="47">
        <v>2019.12</v>
      </c>
      <c r="I308" s="34" t="s">
        <v>957</v>
      </c>
      <c r="J308" s="26">
        <f t="shared" si="5"/>
        <v>20</v>
      </c>
      <c r="K308" s="26">
        <v>18</v>
      </c>
      <c r="L308" s="26"/>
      <c r="M308" s="26">
        <v>2</v>
      </c>
      <c r="N308" s="31" t="s">
        <v>958</v>
      </c>
      <c r="O308" s="34" t="s">
        <v>959</v>
      </c>
      <c r="P308" s="34" t="s">
        <v>960</v>
      </c>
      <c r="Q308" s="25" t="s">
        <v>186</v>
      </c>
    </row>
    <row r="309" s="3" customFormat="1" ht="60" spans="1:17">
      <c r="A309" s="24">
        <v>305</v>
      </c>
      <c r="B309" s="47" t="s">
        <v>889</v>
      </c>
      <c r="C309" s="25" t="s">
        <v>951</v>
      </c>
      <c r="D309" s="47" t="s">
        <v>23</v>
      </c>
      <c r="E309" s="25" t="s">
        <v>278</v>
      </c>
      <c r="F309" s="25" t="s">
        <v>31</v>
      </c>
      <c r="G309" s="47">
        <v>2019.08</v>
      </c>
      <c r="H309" s="47">
        <v>2019.12</v>
      </c>
      <c r="I309" s="34" t="s">
        <v>961</v>
      </c>
      <c r="J309" s="26">
        <f t="shared" si="5"/>
        <v>10</v>
      </c>
      <c r="K309" s="26">
        <v>9</v>
      </c>
      <c r="L309" s="26"/>
      <c r="M309" s="26">
        <v>1</v>
      </c>
      <c r="N309" s="25" t="s">
        <v>962</v>
      </c>
      <c r="O309" s="34" t="s">
        <v>963</v>
      </c>
      <c r="P309" s="34" t="s">
        <v>964</v>
      </c>
      <c r="Q309" s="25" t="s">
        <v>186</v>
      </c>
    </row>
    <row r="310" s="3" customFormat="1" ht="49.5" spans="1:17">
      <c r="A310" s="24">
        <v>306</v>
      </c>
      <c r="B310" s="47" t="s">
        <v>889</v>
      </c>
      <c r="C310" s="25" t="s">
        <v>951</v>
      </c>
      <c r="D310" s="47" t="s">
        <v>23</v>
      </c>
      <c r="E310" s="25" t="s">
        <v>965</v>
      </c>
      <c r="F310" s="25" t="s">
        <v>31</v>
      </c>
      <c r="G310" s="47">
        <v>2019.08</v>
      </c>
      <c r="H310" s="47">
        <v>2019.12</v>
      </c>
      <c r="I310" s="34" t="s">
        <v>966</v>
      </c>
      <c r="J310" s="26">
        <f t="shared" si="5"/>
        <v>15</v>
      </c>
      <c r="K310" s="26">
        <v>14</v>
      </c>
      <c r="L310" s="26"/>
      <c r="M310" s="26">
        <v>1</v>
      </c>
      <c r="N310" s="25" t="s">
        <v>967</v>
      </c>
      <c r="O310" s="34" t="s">
        <v>968</v>
      </c>
      <c r="P310" s="34" t="s">
        <v>960</v>
      </c>
      <c r="Q310" s="25" t="s">
        <v>186</v>
      </c>
    </row>
    <row r="311" s="3" customFormat="1" ht="60" spans="1:17">
      <c r="A311" s="24">
        <v>307</v>
      </c>
      <c r="B311" s="47" t="s">
        <v>889</v>
      </c>
      <c r="C311" s="25" t="s">
        <v>951</v>
      </c>
      <c r="D311" s="47" t="s">
        <v>23</v>
      </c>
      <c r="E311" s="25" t="s">
        <v>278</v>
      </c>
      <c r="F311" s="25" t="s">
        <v>31</v>
      </c>
      <c r="G311" s="47">
        <v>2019.08</v>
      </c>
      <c r="H311" s="47">
        <v>2019.12</v>
      </c>
      <c r="I311" s="34" t="s">
        <v>969</v>
      </c>
      <c r="J311" s="26">
        <f t="shared" si="5"/>
        <v>25</v>
      </c>
      <c r="K311" s="26">
        <v>24</v>
      </c>
      <c r="L311" s="26"/>
      <c r="M311" s="26">
        <v>1</v>
      </c>
      <c r="N311" s="25" t="s">
        <v>970</v>
      </c>
      <c r="O311" s="34" t="s">
        <v>963</v>
      </c>
      <c r="P311" s="34" t="s">
        <v>971</v>
      </c>
      <c r="Q311" s="25" t="s">
        <v>186</v>
      </c>
    </row>
    <row r="312" s="3" customFormat="1" ht="49.5" spans="1:17">
      <c r="A312" s="24">
        <v>308</v>
      </c>
      <c r="B312" s="47" t="s">
        <v>889</v>
      </c>
      <c r="C312" s="25" t="s">
        <v>951</v>
      </c>
      <c r="D312" s="47" t="s">
        <v>23</v>
      </c>
      <c r="E312" s="25" t="s">
        <v>972</v>
      </c>
      <c r="F312" s="25" t="s">
        <v>31</v>
      </c>
      <c r="G312" s="47">
        <v>2019.08</v>
      </c>
      <c r="H312" s="47">
        <v>2019.12</v>
      </c>
      <c r="I312" s="34" t="s">
        <v>973</v>
      </c>
      <c r="J312" s="26">
        <f t="shared" si="5"/>
        <v>10</v>
      </c>
      <c r="K312" s="26">
        <v>10</v>
      </c>
      <c r="L312" s="26"/>
      <c r="M312" s="26"/>
      <c r="N312" s="25" t="s">
        <v>974</v>
      </c>
      <c r="O312" s="34" t="s">
        <v>959</v>
      </c>
      <c r="P312" s="34" t="s">
        <v>971</v>
      </c>
      <c r="Q312" s="25" t="s">
        <v>186</v>
      </c>
    </row>
    <row r="313" s="3" customFormat="1" ht="49.5" spans="1:17">
      <c r="A313" s="24">
        <v>309</v>
      </c>
      <c r="B313" s="47" t="s">
        <v>889</v>
      </c>
      <c r="C313" s="47" t="s">
        <v>951</v>
      </c>
      <c r="D313" s="47" t="s">
        <v>23</v>
      </c>
      <c r="E313" s="47" t="s">
        <v>975</v>
      </c>
      <c r="F313" s="47" t="s">
        <v>31</v>
      </c>
      <c r="G313" s="47">
        <v>2019.08</v>
      </c>
      <c r="H313" s="47">
        <v>2019.012</v>
      </c>
      <c r="I313" s="47" t="s">
        <v>976</v>
      </c>
      <c r="J313" s="26">
        <f t="shared" si="5"/>
        <v>3</v>
      </c>
      <c r="K313" s="26">
        <v>3</v>
      </c>
      <c r="L313" s="26"/>
      <c r="M313" s="26"/>
      <c r="N313" s="47" t="s">
        <v>977</v>
      </c>
      <c r="O313" s="34" t="s">
        <v>963</v>
      </c>
      <c r="P313" s="47" t="s">
        <v>971</v>
      </c>
      <c r="Q313" s="25" t="s">
        <v>186</v>
      </c>
    </row>
    <row r="314" s="3" customFormat="1" ht="49.5" spans="1:17">
      <c r="A314" s="24">
        <v>310</v>
      </c>
      <c r="B314" s="47" t="s">
        <v>889</v>
      </c>
      <c r="C314" s="25" t="s">
        <v>951</v>
      </c>
      <c r="D314" s="47" t="s">
        <v>23</v>
      </c>
      <c r="E314" s="47" t="s">
        <v>978</v>
      </c>
      <c r="F314" s="25" t="s">
        <v>31</v>
      </c>
      <c r="G314" s="47">
        <v>2019.08</v>
      </c>
      <c r="H314" s="47">
        <v>2019.12</v>
      </c>
      <c r="I314" s="34" t="s">
        <v>979</v>
      </c>
      <c r="J314" s="26">
        <f t="shared" si="5"/>
        <v>50</v>
      </c>
      <c r="K314" s="26">
        <v>50</v>
      </c>
      <c r="L314" s="26"/>
      <c r="M314" s="26"/>
      <c r="N314" s="31" t="s">
        <v>980</v>
      </c>
      <c r="O314" s="34" t="s">
        <v>959</v>
      </c>
      <c r="P314" s="34" t="s">
        <v>971</v>
      </c>
      <c r="Q314" s="25" t="s">
        <v>186</v>
      </c>
    </row>
    <row r="315" s="3" customFormat="1" ht="97.5" spans="1:17">
      <c r="A315" s="24">
        <v>311</v>
      </c>
      <c r="B315" s="47" t="s">
        <v>889</v>
      </c>
      <c r="C315" s="47" t="s">
        <v>951</v>
      </c>
      <c r="D315" s="47" t="s">
        <v>23</v>
      </c>
      <c r="E315" s="47" t="s">
        <v>39</v>
      </c>
      <c r="F315" s="47" t="s">
        <v>31</v>
      </c>
      <c r="G315" s="47">
        <v>2019.08</v>
      </c>
      <c r="H315" s="47">
        <v>2019.12</v>
      </c>
      <c r="I315" s="47" t="s">
        <v>981</v>
      </c>
      <c r="J315" s="26">
        <f t="shared" si="5"/>
        <v>15</v>
      </c>
      <c r="K315" s="26">
        <v>15</v>
      </c>
      <c r="L315" s="26"/>
      <c r="M315" s="26"/>
      <c r="N315" s="47">
        <v>42</v>
      </c>
      <c r="O315" s="25" t="s">
        <v>982</v>
      </c>
      <c r="P315" s="47" t="s">
        <v>28</v>
      </c>
      <c r="Q315" s="47" t="s">
        <v>465</v>
      </c>
    </row>
    <row r="316" s="3" customFormat="1" ht="97.5" spans="1:17">
      <c r="A316" s="24">
        <v>312</v>
      </c>
      <c r="B316" s="47" t="s">
        <v>889</v>
      </c>
      <c r="C316" s="47" t="s">
        <v>951</v>
      </c>
      <c r="D316" s="47" t="s">
        <v>23</v>
      </c>
      <c r="E316" s="47" t="s">
        <v>39</v>
      </c>
      <c r="F316" s="47" t="s">
        <v>31</v>
      </c>
      <c r="G316" s="47">
        <v>2019.08</v>
      </c>
      <c r="H316" s="47">
        <v>2019.12</v>
      </c>
      <c r="I316" s="47" t="s">
        <v>983</v>
      </c>
      <c r="J316" s="26">
        <f t="shared" si="5"/>
        <v>12</v>
      </c>
      <c r="K316" s="26">
        <v>10.5</v>
      </c>
      <c r="L316" s="26"/>
      <c r="M316" s="26">
        <v>1.5</v>
      </c>
      <c r="N316" s="47" t="s">
        <v>962</v>
      </c>
      <c r="O316" s="25" t="s">
        <v>982</v>
      </c>
      <c r="P316" s="47" t="s">
        <v>28</v>
      </c>
      <c r="Q316" s="41" t="s">
        <v>29</v>
      </c>
    </row>
    <row r="317" s="3" customFormat="1" ht="97.5" spans="1:17">
      <c r="A317" s="24">
        <v>313</v>
      </c>
      <c r="B317" s="47" t="s">
        <v>889</v>
      </c>
      <c r="C317" s="47" t="s">
        <v>951</v>
      </c>
      <c r="D317" s="47" t="s">
        <v>23</v>
      </c>
      <c r="E317" s="47" t="s">
        <v>39</v>
      </c>
      <c r="F317" s="47" t="s">
        <v>31</v>
      </c>
      <c r="G317" s="47">
        <v>2019.08</v>
      </c>
      <c r="H317" s="47">
        <v>2019.12</v>
      </c>
      <c r="I317" s="47" t="s">
        <v>984</v>
      </c>
      <c r="J317" s="26">
        <f t="shared" si="5"/>
        <v>12</v>
      </c>
      <c r="K317" s="26">
        <v>11</v>
      </c>
      <c r="L317" s="26"/>
      <c r="M317" s="26">
        <v>1</v>
      </c>
      <c r="N317" s="47" t="s">
        <v>985</v>
      </c>
      <c r="O317" s="25" t="s">
        <v>982</v>
      </c>
      <c r="P317" s="47" t="s">
        <v>28</v>
      </c>
      <c r="Q317" s="25" t="s">
        <v>186</v>
      </c>
    </row>
    <row r="318" s="3" customFormat="1" ht="94.5" spans="1:17">
      <c r="A318" s="24">
        <v>314</v>
      </c>
      <c r="B318" s="47" t="s">
        <v>889</v>
      </c>
      <c r="C318" s="47" t="s">
        <v>986</v>
      </c>
      <c r="D318" s="47" t="s">
        <v>23</v>
      </c>
      <c r="E318" s="47" t="s">
        <v>987</v>
      </c>
      <c r="F318" s="47" t="s">
        <v>31</v>
      </c>
      <c r="G318" s="47">
        <v>2019.08</v>
      </c>
      <c r="H318" s="47">
        <v>2019.012</v>
      </c>
      <c r="I318" s="47" t="s">
        <v>988</v>
      </c>
      <c r="J318" s="26">
        <f t="shared" si="5"/>
        <v>11</v>
      </c>
      <c r="K318" s="26">
        <v>8</v>
      </c>
      <c r="L318" s="26"/>
      <c r="M318" s="26">
        <v>3</v>
      </c>
      <c r="N318" s="47">
        <v>50</v>
      </c>
      <c r="O318" s="74" t="s">
        <v>989</v>
      </c>
      <c r="P318" s="43" t="s">
        <v>34</v>
      </c>
      <c r="Q318" s="41" t="s">
        <v>63</v>
      </c>
    </row>
    <row r="319" s="3" customFormat="1" ht="50.25" spans="1:17">
      <c r="A319" s="24">
        <v>315</v>
      </c>
      <c r="B319" s="47" t="s">
        <v>889</v>
      </c>
      <c r="C319" s="47" t="s">
        <v>986</v>
      </c>
      <c r="D319" s="47" t="s">
        <v>23</v>
      </c>
      <c r="E319" s="47" t="s">
        <v>278</v>
      </c>
      <c r="F319" s="47" t="s">
        <v>31</v>
      </c>
      <c r="G319" s="47">
        <v>2019.08</v>
      </c>
      <c r="H319" s="47">
        <v>2019.12</v>
      </c>
      <c r="I319" s="25" t="s">
        <v>990</v>
      </c>
      <c r="J319" s="26">
        <f t="shared" si="5"/>
        <v>5.5</v>
      </c>
      <c r="K319" s="26">
        <v>5</v>
      </c>
      <c r="L319" s="26"/>
      <c r="M319" s="26">
        <v>0.5</v>
      </c>
      <c r="N319" s="47">
        <v>8</v>
      </c>
      <c r="O319" s="72" t="s">
        <v>991</v>
      </c>
      <c r="P319" s="47" t="s">
        <v>992</v>
      </c>
      <c r="Q319" s="25" t="s">
        <v>186</v>
      </c>
    </row>
    <row r="320" s="3" customFormat="1" ht="50.25" spans="1:17">
      <c r="A320" s="24">
        <v>316</v>
      </c>
      <c r="B320" s="47" t="s">
        <v>889</v>
      </c>
      <c r="C320" s="47" t="s">
        <v>986</v>
      </c>
      <c r="D320" s="47" t="s">
        <v>23</v>
      </c>
      <c r="E320" s="47" t="s">
        <v>278</v>
      </c>
      <c r="F320" s="47" t="s">
        <v>25</v>
      </c>
      <c r="G320" s="47">
        <v>2019.08</v>
      </c>
      <c r="H320" s="47">
        <v>2019.12</v>
      </c>
      <c r="I320" s="25" t="s">
        <v>993</v>
      </c>
      <c r="J320" s="26">
        <f t="shared" si="5"/>
        <v>5.5</v>
      </c>
      <c r="K320" s="26">
        <v>5</v>
      </c>
      <c r="L320" s="26"/>
      <c r="M320" s="26">
        <v>0.5</v>
      </c>
      <c r="N320" s="47">
        <v>20</v>
      </c>
      <c r="O320" s="72" t="s">
        <v>991</v>
      </c>
      <c r="P320" s="47" t="s">
        <v>992</v>
      </c>
      <c r="Q320" s="25" t="s">
        <v>186</v>
      </c>
    </row>
    <row r="321" s="3" customFormat="1" ht="50.25" spans="1:17">
      <c r="A321" s="24">
        <v>317</v>
      </c>
      <c r="B321" s="47" t="s">
        <v>889</v>
      </c>
      <c r="C321" s="47" t="s">
        <v>986</v>
      </c>
      <c r="D321" s="47" t="s">
        <v>23</v>
      </c>
      <c r="E321" s="47" t="s">
        <v>278</v>
      </c>
      <c r="F321" s="47" t="s">
        <v>25</v>
      </c>
      <c r="G321" s="47">
        <v>2019.08</v>
      </c>
      <c r="H321" s="47">
        <v>2019.12</v>
      </c>
      <c r="I321" s="25" t="s">
        <v>994</v>
      </c>
      <c r="J321" s="26">
        <f t="shared" si="5"/>
        <v>5.5</v>
      </c>
      <c r="K321" s="26">
        <v>5</v>
      </c>
      <c r="L321" s="26"/>
      <c r="M321" s="26">
        <v>0.5</v>
      </c>
      <c r="N321" s="47">
        <v>12</v>
      </c>
      <c r="O321" s="72" t="s">
        <v>991</v>
      </c>
      <c r="P321" s="47" t="s">
        <v>992</v>
      </c>
      <c r="Q321" s="25" t="s">
        <v>186</v>
      </c>
    </row>
    <row r="322" s="3" customFormat="1" ht="50.25" spans="1:17">
      <c r="A322" s="24">
        <v>318</v>
      </c>
      <c r="B322" s="47" t="s">
        <v>889</v>
      </c>
      <c r="C322" s="47" t="s">
        <v>986</v>
      </c>
      <c r="D322" s="47" t="s">
        <v>23</v>
      </c>
      <c r="E322" s="47" t="s">
        <v>278</v>
      </c>
      <c r="F322" s="47" t="s">
        <v>25</v>
      </c>
      <c r="G322" s="47">
        <v>2019.08</v>
      </c>
      <c r="H322" s="47">
        <v>2019.12</v>
      </c>
      <c r="I322" s="25" t="s">
        <v>995</v>
      </c>
      <c r="J322" s="26">
        <f t="shared" si="5"/>
        <v>8.5</v>
      </c>
      <c r="K322" s="26">
        <v>8</v>
      </c>
      <c r="L322" s="26"/>
      <c r="M322" s="26">
        <v>0.5</v>
      </c>
      <c r="N322" s="47">
        <v>25</v>
      </c>
      <c r="O322" s="72" t="s">
        <v>991</v>
      </c>
      <c r="P322" s="47" t="s">
        <v>992</v>
      </c>
      <c r="Q322" s="25" t="s">
        <v>186</v>
      </c>
    </row>
    <row r="323" s="3" customFormat="1" ht="48" spans="1:17">
      <c r="A323" s="24">
        <v>319</v>
      </c>
      <c r="B323" s="47" t="s">
        <v>889</v>
      </c>
      <c r="C323" s="47" t="s">
        <v>986</v>
      </c>
      <c r="D323" s="47" t="s">
        <v>23</v>
      </c>
      <c r="E323" s="47" t="s">
        <v>996</v>
      </c>
      <c r="F323" s="47" t="s">
        <v>25</v>
      </c>
      <c r="G323" s="47">
        <v>2019.08</v>
      </c>
      <c r="H323" s="47">
        <v>2019.12</v>
      </c>
      <c r="I323" s="25" t="s">
        <v>997</v>
      </c>
      <c r="J323" s="26">
        <f t="shared" si="5"/>
        <v>8.5</v>
      </c>
      <c r="K323" s="26">
        <v>8</v>
      </c>
      <c r="L323" s="26"/>
      <c r="M323" s="26">
        <v>0.5</v>
      </c>
      <c r="N323" s="47">
        <v>50</v>
      </c>
      <c r="O323" s="47" t="s">
        <v>998</v>
      </c>
      <c r="P323" s="47" t="s">
        <v>999</v>
      </c>
      <c r="Q323" s="25" t="s">
        <v>186</v>
      </c>
    </row>
    <row r="324" s="3" customFormat="1" ht="48" spans="1:17">
      <c r="A324" s="24">
        <v>320</v>
      </c>
      <c r="B324" s="47" t="s">
        <v>889</v>
      </c>
      <c r="C324" s="47" t="s">
        <v>986</v>
      </c>
      <c r="D324" s="47" t="s">
        <v>23</v>
      </c>
      <c r="E324" s="47" t="s">
        <v>1000</v>
      </c>
      <c r="F324" s="47" t="s">
        <v>25</v>
      </c>
      <c r="G324" s="47">
        <v>2019.08</v>
      </c>
      <c r="H324" s="47">
        <v>2019.12</v>
      </c>
      <c r="I324" s="47" t="s">
        <v>1001</v>
      </c>
      <c r="J324" s="26">
        <f t="shared" si="5"/>
        <v>5.5</v>
      </c>
      <c r="K324" s="26">
        <v>5</v>
      </c>
      <c r="L324" s="26"/>
      <c r="M324" s="26">
        <v>0.5</v>
      </c>
      <c r="N324" s="47">
        <v>17</v>
      </c>
      <c r="O324" s="47" t="s">
        <v>1002</v>
      </c>
      <c r="P324" s="47" t="s">
        <v>999</v>
      </c>
      <c r="Q324" s="25" t="s">
        <v>186</v>
      </c>
    </row>
    <row r="325" s="3" customFormat="1" ht="48" spans="1:17">
      <c r="A325" s="24">
        <v>321</v>
      </c>
      <c r="B325" s="47" t="s">
        <v>889</v>
      </c>
      <c r="C325" s="47" t="s">
        <v>986</v>
      </c>
      <c r="D325" s="75" t="s">
        <v>23</v>
      </c>
      <c r="E325" s="75" t="s">
        <v>1003</v>
      </c>
      <c r="F325" s="47" t="s">
        <v>198</v>
      </c>
      <c r="G325" s="47">
        <v>2019.08</v>
      </c>
      <c r="H325" s="47">
        <v>2019.12</v>
      </c>
      <c r="I325" s="76" t="s">
        <v>1004</v>
      </c>
      <c r="J325" s="26">
        <f t="shared" ref="J325:J388" si="6">K325+L325+M325</f>
        <v>5.5</v>
      </c>
      <c r="K325" s="26">
        <v>5</v>
      </c>
      <c r="L325" s="26"/>
      <c r="M325" s="26">
        <v>0.5</v>
      </c>
      <c r="N325" s="47">
        <v>5</v>
      </c>
      <c r="O325" s="47" t="s">
        <v>998</v>
      </c>
      <c r="P325" s="47" t="s">
        <v>999</v>
      </c>
      <c r="Q325" s="41" t="s">
        <v>29</v>
      </c>
    </row>
    <row r="326" s="3" customFormat="1" ht="84" spans="1:17">
      <c r="A326" s="24">
        <v>322</v>
      </c>
      <c r="B326" s="47" t="s">
        <v>889</v>
      </c>
      <c r="C326" s="47" t="s">
        <v>986</v>
      </c>
      <c r="D326" s="47" t="s">
        <v>23</v>
      </c>
      <c r="E326" s="47" t="s">
        <v>278</v>
      </c>
      <c r="F326" s="47" t="s">
        <v>31</v>
      </c>
      <c r="G326" s="47">
        <v>2019.08</v>
      </c>
      <c r="H326" s="47">
        <v>2019.12</v>
      </c>
      <c r="I326" s="47" t="s">
        <v>1005</v>
      </c>
      <c r="J326" s="26">
        <f t="shared" si="6"/>
        <v>8.5</v>
      </c>
      <c r="K326" s="26">
        <v>8</v>
      </c>
      <c r="L326" s="26"/>
      <c r="M326" s="26">
        <v>0.5</v>
      </c>
      <c r="N326" s="47">
        <v>67</v>
      </c>
      <c r="O326" s="34" t="s">
        <v>893</v>
      </c>
      <c r="P326" s="47" t="s">
        <v>901</v>
      </c>
      <c r="Q326" s="41" t="s">
        <v>29</v>
      </c>
    </row>
    <row r="327" s="3" customFormat="1" ht="84" spans="1:17">
      <c r="A327" s="24">
        <v>323</v>
      </c>
      <c r="B327" s="47" t="s">
        <v>889</v>
      </c>
      <c r="C327" s="47" t="s">
        <v>986</v>
      </c>
      <c r="D327" s="25" t="s">
        <v>237</v>
      </c>
      <c r="E327" s="47" t="s">
        <v>1006</v>
      </c>
      <c r="F327" s="47" t="s">
        <v>198</v>
      </c>
      <c r="G327" s="47">
        <v>2019.08</v>
      </c>
      <c r="H327" s="47">
        <v>2019.12</v>
      </c>
      <c r="I327" s="47" t="s">
        <v>1007</v>
      </c>
      <c r="J327" s="26">
        <f t="shared" si="6"/>
        <v>50</v>
      </c>
      <c r="K327" s="26">
        <v>45</v>
      </c>
      <c r="L327" s="26">
        <v>4</v>
      </c>
      <c r="M327" s="26">
        <v>1</v>
      </c>
      <c r="N327" s="20">
        <v>42</v>
      </c>
      <c r="O327" s="34" t="s">
        <v>1008</v>
      </c>
      <c r="P327" s="47" t="s">
        <v>992</v>
      </c>
      <c r="Q327" s="41" t="s">
        <v>29</v>
      </c>
    </row>
    <row r="328" s="3" customFormat="1" ht="84" spans="1:17">
      <c r="A328" s="24">
        <v>324</v>
      </c>
      <c r="B328" s="47" t="s">
        <v>889</v>
      </c>
      <c r="C328" s="47" t="s">
        <v>1009</v>
      </c>
      <c r="D328" s="47" t="s">
        <v>23</v>
      </c>
      <c r="E328" s="47" t="s">
        <v>1010</v>
      </c>
      <c r="F328" s="47" t="s">
        <v>198</v>
      </c>
      <c r="G328" s="47">
        <v>2019.08</v>
      </c>
      <c r="H328" s="47">
        <v>2019.12</v>
      </c>
      <c r="I328" s="25" t="s">
        <v>1011</v>
      </c>
      <c r="J328" s="26">
        <f t="shared" si="6"/>
        <v>15</v>
      </c>
      <c r="K328" s="26">
        <v>14.5</v>
      </c>
      <c r="L328" s="26"/>
      <c r="M328" s="26">
        <v>0.5</v>
      </c>
      <c r="N328" s="47">
        <v>63</v>
      </c>
      <c r="O328" s="34" t="s">
        <v>1012</v>
      </c>
      <c r="P328" s="47" t="s">
        <v>894</v>
      </c>
      <c r="Q328" s="41" t="s">
        <v>183</v>
      </c>
    </row>
    <row r="329" s="3" customFormat="1" ht="84" spans="1:17">
      <c r="A329" s="24">
        <v>325</v>
      </c>
      <c r="B329" s="47" t="s">
        <v>889</v>
      </c>
      <c r="C329" s="47" t="s">
        <v>1009</v>
      </c>
      <c r="D329" s="47" t="s">
        <v>23</v>
      </c>
      <c r="E329" s="47" t="s">
        <v>1010</v>
      </c>
      <c r="F329" s="47" t="s">
        <v>198</v>
      </c>
      <c r="G329" s="47">
        <v>2019.08</v>
      </c>
      <c r="H329" s="47">
        <v>2019.12</v>
      </c>
      <c r="I329" s="47" t="s">
        <v>1013</v>
      </c>
      <c r="J329" s="26">
        <f t="shared" si="6"/>
        <v>25</v>
      </c>
      <c r="K329" s="26">
        <v>25</v>
      </c>
      <c r="L329" s="26"/>
      <c r="M329" s="26"/>
      <c r="N329" s="47">
        <v>63</v>
      </c>
      <c r="O329" s="34" t="s">
        <v>1014</v>
      </c>
      <c r="P329" s="47" t="s">
        <v>894</v>
      </c>
      <c r="Q329" s="41" t="s">
        <v>183</v>
      </c>
    </row>
    <row r="330" s="3" customFormat="1" ht="84" spans="1:17">
      <c r="A330" s="24">
        <v>326</v>
      </c>
      <c r="B330" s="47" t="s">
        <v>889</v>
      </c>
      <c r="C330" s="47" t="s">
        <v>1009</v>
      </c>
      <c r="D330" s="47" t="s">
        <v>23</v>
      </c>
      <c r="E330" s="47" t="s">
        <v>1010</v>
      </c>
      <c r="F330" s="47" t="s">
        <v>198</v>
      </c>
      <c r="G330" s="47">
        <v>2019.08</v>
      </c>
      <c r="H330" s="47">
        <v>2019.12</v>
      </c>
      <c r="I330" s="25" t="s">
        <v>1015</v>
      </c>
      <c r="J330" s="26">
        <f t="shared" si="6"/>
        <v>35</v>
      </c>
      <c r="K330" s="26">
        <v>34</v>
      </c>
      <c r="L330" s="26"/>
      <c r="M330" s="26">
        <v>1</v>
      </c>
      <c r="N330" s="47">
        <v>63</v>
      </c>
      <c r="O330" s="34" t="s">
        <v>1016</v>
      </c>
      <c r="P330" s="47" t="s">
        <v>901</v>
      </c>
      <c r="Q330" s="41" t="s">
        <v>183</v>
      </c>
    </row>
    <row r="331" s="3" customFormat="1" ht="84" spans="1:17">
      <c r="A331" s="24">
        <v>327</v>
      </c>
      <c r="B331" s="47" t="s">
        <v>889</v>
      </c>
      <c r="C331" s="47" t="s">
        <v>1009</v>
      </c>
      <c r="D331" s="47" t="s">
        <v>23</v>
      </c>
      <c r="E331" s="47" t="s">
        <v>1010</v>
      </c>
      <c r="F331" s="47" t="s">
        <v>198</v>
      </c>
      <c r="G331" s="47">
        <v>2019.08</v>
      </c>
      <c r="H331" s="47">
        <v>2019.12</v>
      </c>
      <c r="I331" s="25" t="s">
        <v>1017</v>
      </c>
      <c r="J331" s="26">
        <f t="shared" si="6"/>
        <v>10</v>
      </c>
      <c r="K331" s="26">
        <v>10</v>
      </c>
      <c r="L331" s="26"/>
      <c r="M331" s="26"/>
      <c r="N331" s="47">
        <v>63</v>
      </c>
      <c r="O331" s="34" t="s">
        <v>1018</v>
      </c>
      <c r="P331" s="47" t="s">
        <v>901</v>
      </c>
      <c r="Q331" s="41" t="s">
        <v>183</v>
      </c>
    </row>
    <row r="332" s="3" customFormat="1" ht="84" spans="1:17">
      <c r="A332" s="24">
        <v>328</v>
      </c>
      <c r="B332" s="47" t="s">
        <v>889</v>
      </c>
      <c r="C332" s="47" t="s">
        <v>1009</v>
      </c>
      <c r="D332" s="47" t="s">
        <v>23</v>
      </c>
      <c r="E332" s="47" t="s">
        <v>1010</v>
      </c>
      <c r="F332" s="47" t="s">
        <v>198</v>
      </c>
      <c r="G332" s="47">
        <v>2019.08</v>
      </c>
      <c r="H332" s="47">
        <v>2019.12</v>
      </c>
      <c r="I332" s="25" t="s">
        <v>1019</v>
      </c>
      <c r="J332" s="26">
        <f t="shared" si="6"/>
        <v>20</v>
      </c>
      <c r="K332" s="26">
        <v>19.5</v>
      </c>
      <c r="L332" s="26"/>
      <c r="M332" s="26">
        <v>0.5</v>
      </c>
      <c r="N332" s="47">
        <v>63</v>
      </c>
      <c r="O332" s="34" t="s">
        <v>1012</v>
      </c>
      <c r="P332" s="47" t="s">
        <v>894</v>
      </c>
      <c r="Q332" s="41" t="s">
        <v>183</v>
      </c>
    </row>
    <row r="333" s="3" customFormat="1" ht="84" spans="1:17">
      <c r="A333" s="24">
        <v>329</v>
      </c>
      <c r="B333" s="47" t="s">
        <v>889</v>
      </c>
      <c r="C333" s="47" t="s">
        <v>1009</v>
      </c>
      <c r="D333" s="47" t="s">
        <v>23</v>
      </c>
      <c r="E333" s="47" t="s">
        <v>1010</v>
      </c>
      <c r="F333" s="47" t="s">
        <v>198</v>
      </c>
      <c r="G333" s="47">
        <v>2019.08</v>
      </c>
      <c r="H333" s="47">
        <v>2019.12</v>
      </c>
      <c r="I333" s="72" t="s">
        <v>1020</v>
      </c>
      <c r="J333" s="26">
        <f t="shared" si="6"/>
        <v>30</v>
      </c>
      <c r="K333" s="26">
        <v>29</v>
      </c>
      <c r="L333" s="26"/>
      <c r="M333" s="26">
        <v>1</v>
      </c>
      <c r="N333" s="47">
        <v>63</v>
      </c>
      <c r="O333" s="34" t="s">
        <v>1021</v>
      </c>
      <c r="P333" s="47" t="s">
        <v>901</v>
      </c>
      <c r="Q333" s="41" t="s">
        <v>183</v>
      </c>
    </row>
    <row r="334" s="3" customFormat="1" ht="84" spans="1:17">
      <c r="A334" s="24">
        <v>330</v>
      </c>
      <c r="B334" s="47" t="s">
        <v>889</v>
      </c>
      <c r="C334" s="47" t="s">
        <v>1009</v>
      </c>
      <c r="D334" s="47" t="s">
        <v>23</v>
      </c>
      <c r="E334" s="47" t="s">
        <v>1010</v>
      </c>
      <c r="F334" s="47" t="s">
        <v>198</v>
      </c>
      <c r="G334" s="47">
        <v>2019.08</v>
      </c>
      <c r="H334" s="47">
        <v>2019.12</v>
      </c>
      <c r="I334" s="25" t="s">
        <v>1022</v>
      </c>
      <c r="J334" s="26">
        <f t="shared" si="6"/>
        <v>10</v>
      </c>
      <c r="K334" s="26">
        <v>10</v>
      </c>
      <c r="L334" s="26"/>
      <c r="M334" s="26"/>
      <c r="N334" s="47">
        <v>63</v>
      </c>
      <c r="O334" s="34" t="s">
        <v>1023</v>
      </c>
      <c r="P334" s="47" t="s">
        <v>901</v>
      </c>
      <c r="Q334" s="41" t="s">
        <v>183</v>
      </c>
    </row>
    <row r="335" s="3" customFormat="1" ht="84" spans="1:17">
      <c r="A335" s="24">
        <v>331</v>
      </c>
      <c r="B335" s="47" t="s">
        <v>889</v>
      </c>
      <c r="C335" s="47" t="s">
        <v>1009</v>
      </c>
      <c r="D335" s="47" t="s">
        <v>23</v>
      </c>
      <c r="E335" s="47" t="s">
        <v>1010</v>
      </c>
      <c r="F335" s="47" t="s">
        <v>31</v>
      </c>
      <c r="G335" s="47">
        <v>2019.08</v>
      </c>
      <c r="H335" s="47">
        <v>2019.12</v>
      </c>
      <c r="I335" s="47" t="s">
        <v>1024</v>
      </c>
      <c r="J335" s="26">
        <f t="shared" si="6"/>
        <v>20</v>
      </c>
      <c r="K335" s="26">
        <v>19.5</v>
      </c>
      <c r="L335" s="26"/>
      <c r="M335" s="26">
        <v>0.5</v>
      </c>
      <c r="N335" s="47">
        <v>63</v>
      </c>
      <c r="O335" s="34" t="s">
        <v>1016</v>
      </c>
      <c r="P335" s="47" t="s">
        <v>901</v>
      </c>
      <c r="Q335" s="41" t="s">
        <v>183</v>
      </c>
    </row>
    <row r="336" s="3" customFormat="1" ht="84" spans="1:17">
      <c r="A336" s="24">
        <v>332</v>
      </c>
      <c r="B336" s="47" t="s">
        <v>889</v>
      </c>
      <c r="C336" s="47" t="s">
        <v>1009</v>
      </c>
      <c r="D336" s="47" t="s">
        <v>23</v>
      </c>
      <c r="E336" s="47" t="s">
        <v>1010</v>
      </c>
      <c r="F336" s="47" t="s">
        <v>198</v>
      </c>
      <c r="G336" s="47">
        <v>2019.08</v>
      </c>
      <c r="H336" s="47">
        <v>2019.12</v>
      </c>
      <c r="I336" s="25" t="s">
        <v>1025</v>
      </c>
      <c r="J336" s="26">
        <f t="shared" si="6"/>
        <v>15.3</v>
      </c>
      <c r="K336" s="26">
        <v>15</v>
      </c>
      <c r="L336" s="26"/>
      <c r="M336" s="26">
        <v>0.3</v>
      </c>
      <c r="N336" s="47">
        <v>63</v>
      </c>
      <c r="O336" s="34" t="s">
        <v>1016</v>
      </c>
      <c r="P336" s="47" t="s">
        <v>901</v>
      </c>
      <c r="Q336" s="47" t="s">
        <v>465</v>
      </c>
    </row>
    <row r="337" s="3" customFormat="1" ht="84" spans="1:17">
      <c r="A337" s="24">
        <v>333</v>
      </c>
      <c r="B337" s="47" t="s">
        <v>889</v>
      </c>
      <c r="C337" s="47" t="s">
        <v>1009</v>
      </c>
      <c r="D337" s="47" t="s">
        <v>23</v>
      </c>
      <c r="E337" s="47" t="s">
        <v>1010</v>
      </c>
      <c r="F337" s="47" t="s">
        <v>198</v>
      </c>
      <c r="G337" s="47">
        <v>2019.08</v>
      </c>
      <c r="H337" s="47">
        <v>2019.12</v>
      </c>
      <c r="I337" s="25" t="s">
        <v>1026</v>
      </c>
      <c r="J337" s="26">
        <f t="shared" si="6"/>
        <v>9</v>
      </c>
      <c r="K337" s="26">
        <v>9</v>
      </c>
      <c r="L337" s="26"/>
      <c r="M337" s="26"/>
      <c r="N337" s="47">
        <v>63</v>
      </c>
      <c r="O337" s="34" t="s">
        <v>1016</v>
      </c>
      <c r="P337" s="47" t="s">
        <v>901</v>
      </c>
      <c r="Q337" s="20" t="s">
        <v>368</v>
      </c>
    </row>
    <row r="338" s="3" customFormat="1" ht="84" spans="1:17">
      <c r="A338" s="24">
        <v>334</v>
      </c>
      <c r="B338" s="47" t="s">
        <v>889</v>
      </c>
      <c r="C338" s="47" t="s">
        <v>1009</v>
      </c>
      <c r="D338" s="47" t="s">
        <v>23</v>
      </c>
      <c r="E338" s="47" t="s">
        <v>1027</v>
      </c>
      <c r="F338" s="47" t="s">
        <v>25</v>
      </c>
      <c r="G338" s="47">
        <v>2019.08</v>
      </c>
      <c r="H338" s="47">
        <v>2019.12</v>
      </c>
      <c r="I338" s="47" t="s">
        <v>1028</v>
      </c>
      <c r="J338" s="26">
        <f t="shared" si="6"/>
        <v>8.5</v>
      </c>
      <c r="K338" s="26">
        <v>8</v>
      </c>
      <c r="L338" s="26"/>
      <c r="M338" s="26">
        <v>0.5</v>
      </c>
      <c r="N338" s="47">
        <v>9</v>
      </c>
      <c r="O338" s="34" t="s">
        <v>1029</v>
      </c>
      <c r="P338" s="47" t="s">
        <v>894</v>
      </c>
      <c r="Q338" s="20" t="s">
        <v>169</v>
      </c>
    </row>
    <row r="339" s="3" customFormat="1" ht="48" spans="1:17">
      <c r="A339" s="24">
        <v>335</v>
      </c>
      <c r="B339" s="47" t="s">
        <v>889</v>
      </c>
      <c r="C339" s="47" t="s">
        <v>1030</v>
      </c>
      <c r="D339" s="47" t="s">
        <v>23</v>
      </c>
      <c r="E339" s="47" t="s">
        <v>138</v>
      </c>
      <c r="F339" s="47" t="s">
        <v>25</v>
      </c>
      <c r="G339" s="47">
        <v>2019.08</v>
      </c>
      <c r="H339" s="47">
        <v>2019.12</v>
      </c>
      <c r="I339" s="47" t="s">
        <v>1031</v>
      </c>
      <c r="J339" s="26">
        <f t="shared" si="6"/>
        <v>5</v>
      </c>
      <c r="K339" s="26">
        <v>5</v>
      </c>
      <c r="L339" s="26"/>
      <c r="M339" s="26"/>
      <c r="N339" s="47">
        <v>19</v>
      </c>
      <c r="O339" s="47" t="s">
        <v>1002</v>
      </c>
      <c r="P339" s="47" t="s">
        <v>999</v>
      </c>
      <c r="Q339" s="41" t="s">
        <v>29</v>
      </c>
    </row>
    <row r="340" s="3" customFormat="1" ht="84" spans="1:17">
      <c r="A340" s="24">
        <v>336</v>
      </c>
      <c r="B340" s="47" t="s">
        <v>889</v>
      </c>
      <c r="C340" s="47" t="s">
        <v>1030</v>
      </c>
      <c r="D340" s="47" t="s">
        <v>23</v>
      </c>
      <c r="E340" s="47" t="s">
        <v>1032</v>
      </c>
      <c r="F340" s="47" t="s">
        <v>198</v>
      </c>
      <c r="G340" s="47">
        <v>2019.08</v>
      </c>
      <c r="H340" s="47">
        <v>2019.12</v>
      </c>
      <c r="I340" s="47" t="s">
        <v>1033</v>
      </c>
      <c r="J340" s="26">
        <f t="shared" si="6"/>
        <v>12</v>
      </c>
      <c r="K340" s="26">
        <v>10</v>
      </c>
      <c r="L340" s="26"/>
      <c r="M340" s="26">
        <v>2</v>
      </c>
      <c r="N340" s="47">
        <v>90</v>
      </c>
      <c r="O340" s="34" t="s">
        <v>1034</v>
      </c>
      <c r="P340" s="47" t="s">
        <v>948</v>
      </c>
      <c r="Q340" s="41" t="s">
        <v>183</v>
      </c>
    </row>
    <row r="341" s="3" customFormat="1" ht="84" spans="1:17">
      <c r="A341" s="24">
        <v>337</v>
      </c>
      <c r="B341" s="47" t="s">
        <v>889</v>
      </c>
      <c r="C341" s="47" t="s">
        <v>1030</v>
      </c>
      <c r="D341" s="47" t="s">
        <v>23</v>
      </c>
      <c r="E341" s="47" t="s">
        <v>1032</v>
      </c>
      <c r="F341" s="47" t="s">
        <v>198</v>
      </c>
      <c r="G341" s="47">
        <v>2019.08</v>
      </c>
      <c r="H341" s="47">
        <v>2019.12</v>
      </c>
      <c r="I341" s="47" t="s">
        <v>1035</v>
      </c>
      <c r="J341" s="26">
        <f t="shared" si="6"/>
        <v>12</v>
      </c>
      <c r="K341" s="26">
        <v>10</v>
      </c>
      <c r="L341" s="26"/>
      <c r="M341" s="26">
        <v>2</v>
      </c>
      <c r="N341" s="47">
        <v>90</v>
      </c>
      <c r="O341" s="34" t="s">
        <v>1034</v>
      </c>
      <c r="P341" s="47" t="s">
        <v>948</v>
      </c>
      <c r="Q341" s="25" t="s">
        <v>186</v>
      </c>
    </row>
    <row r="342" s="3" customFormat="1" ht="84" spans="1:17">
      <c r="A342" s="24">
        <v>338</v>
      </c>
      <c r="B342" s="47" t="s">
        <v>889</v>
      </c>
      <c r="C342" s="47" t="s">
        <v>1030</v>
      </c>
      <c r="D342" s="47" t="s">
        <v>23</v>
      </c>
      <c r="E342" s="47" t="s">
        <v>1032</v>
      </c>
      <c r="F342" s="47" t="s">
        <v>198</v>
      </c>
      <c r="G342" s="47">
        <v>2019.08</v>
      </c>
      <c r="H342" s="47">
        <v>2019.12</v>
      </c>
      <c r="I342" s="47" t="s">
        <v>1036</v>
      </c>
      <c r="J342" s="26">
        <f t="shared" si="6"/>
        <v>12</v>
      </c>
      <c r="K342" s="26">
        <v>10</v>
      </c>
      <c r="L342" s="26"/>
      <c r="M342" s="26">
        <v>2</v>
      </c>
      <c r="N342" s="47">
        <v>90</v>
      </c>
      <c r="O342" s="34" t="s">
        <v>1037</v>
      </c>
      <c r="P342" s="47" t="s">
        <v>939</v>
      </c>
      <c r="Q342" s="25" t="s">
        <v>186</v>
      </c>
    </row>
    <row r="343" s="3" customFormat="1" ht="84" spans="1:17">
      <c r="A343" s="24">
        <v>339</v>
      </c>
      <c r="B343" s="47" t="s">
        <v>889</v>
      </c>
      <c r="C343" s="47" t="s">
        <v>1038</v>
      </c>
      <c r="D343" s="47" t="s">
        <v>23</v>
      </c>
      <c r="E343" s="47" t="s">
        <v>278</v>
      </c>
      <c r="F343" s="47" t="s">
        <v>31</v>
      </c>
      <c r="G343" s="47">
        <v>2019.08</v>
      </c>
      <c r="H343" s="47">
        <v>2019.12</v>
      </c>
      <c r="I343" s="47" t="s">
        <v>1039</v>
      </c>
      <c r="J343" s="26">
        <f t="shared" si="6"/>
        <v>14</v>
      </c>
      <c r="K343" s="26">
        <v>10</v>
      </c>
      <c r="L343" s="26"/>
      <c r="M343" s="26">
        <v>4</v>
      </c>
      <c r="N343" s="47">
        <v>5</v>
      </c>
      <c r="O343" s="34" t="s">
        <v>1040</v>
      </c>
      <c r="P343" s="47" t="s">
        <v>1041</v>
      </c>
      <c r="Q343" s="41" t="s">
        <v>29</v>
      </c>
    </row>
    <row r="344" s="3" customFormat="1" ht="84" spans="1:17">
      <c r="A344" s="24">
        <v>340</v>
      </c>
      <c r="B344" s="47" t="s">
        <v>889</v>
      </c>
      <c r="C344" s="47" t="s">
        <v>1038</v>
      </c>
      <c r="D344" s="47" t="s">
        <v>23</v>
      </c>
      <c r="E344" s="47" t="s">
        <v>1042</v>
      </c>
      <c r="F344" s="47" t="s">
        <v>31</v>
      </c>
      <c r="G344" s="47">
        <v>2019.08</v>
      </c>
      <c r="H344" s="47">
        <v>2019.12</v>
      </c>
      <c r="I344" s="47" t="s">
        <v>1043</v>
      </c>
      <c r="J344" s="26">
        <f t="shared" si="6"/>
        <v>12</v>
      </c>
      <c r="K344" s="26">
        <v>10</v>
      </c>
      <c r="L344" s="26"/>
      <c r="M344" s="26">
        <v>2</v>
      </c>
      <c r="N344" s="47">
        <v>10</v>
      </c>
      <c r="O344" s="34" t="s">
        <v>1044</v>
      </c>
      <c r="P344" s="47" t="s">
        <v>1045</v>
      </c>
      <c r="Q344" s="41" t="s">
        <v>29</v>
      </c>
    </row>
    <row r="345" s="3" customFormat="1" ht="84" spans="1:17">
      <c r="A345" s="24">
        <v>341</v>
      </c>
      <c r="B345" s="47" t="s">
        <v>889</v>
      </c>
      <c r="C345" s="47" t="s">
        <v>1038</v>
      </c>
      <c r="D345" s="47" t="s">
        <v>23</v>
      </c>
      <c r="E345" s="47" t="s">
        <v>965</v>
      </c>
      <c r="F345" s="47" t="s">
        <v>31</v>
      </c>
      <c r="G345" s="47">
        <v>2019.08</v>
      </c>
      <c r="H345" s="47">
        <v>2019.12</v>
      </c>
      <c r="I345" s="47" t="s">
        <v>1046</v>
      </c>
      <c r="J345" s="26">
        <f t="shared" si="6"/>
        <v>7</v>
      </c>
      <c r="K345" s="26">
        <v>6</v>
      </c>
      <c r="L345" s="26"/>
      <c r="M345" s="26">
        <v>1</v>
      </c>
      <c r="N345" s="47">
        <v>5</v>
      </c>
      <c r="O345" s="34" t="s">
        <v>1047</v>
      </c>
      <c r="P345" s="47" t="s">
        <v>1045</v>
      </c>
      <c r="Q345" s="41" t="s">
        <v>29</v>
      </c>
    </row>
    <row r="346" s="3" customFormat="1" ht="72" spans="1:17">
      <c r="A346" s="24">
        <v>342</v>
      </c>
      <c r="B346" s="47" t="s">
        <v>889</v>
      </c>
      <c r="C346" s="47" t="s">
        <v>1038</v>
      </c>
      <c r="D346" s="47" t="s">
        <v>23</v>
      </c>
      <c r="E346" s="47" t="s">
        <v>1048</v>
      </c>
      <c r="F346" s="47" t="s">
        <v>31</v>
      </c>
      <c r="G346" s="47">
        <v>2019.08</v>
      </c>
      <c r="H346" s="47">
        <v>2019.12</v>
      </c>
      <c r="I346" s="47" t="s">
        <v>1049</v>
      </c>
      <c r="J346" s="26">
        <f t="shared" si="6"/>
        <v>16</v>
      </c>
      <c r="K346" s="26">
        <v>15</v>
      </c>
      <c r="L346" s="26"/>
      <c r="M346" s="26">
        <v>1</v>
      </c>
      <c r="N346" s="47">
        <v>34</v>
      </c>
      <c r="O346" s="34" t="s">
        <v>1050</v>
      </c>
      <c r="P346" s="47" t="s">
        <v>1051</v>
      </c>
      <c r="Q346" s="41" t="s">
        <v>29</v>
      </c>
    </row>
    <row r="347" s="3" customFormat="1" ht="72" spans="1:17">
      <c r="A347" s="24">
        <v>343</v>
      </c>
      <c r="B347" s="47" t="s">
        <v>889</v>
      </c>
      <c r="C347" s="47" t="s">
        <v>1038</v>
      </c>
      <c r="D347" s="47" t="s">
        <v>23</v>
      </c>
      <c r="E347" s="47" t="s">
        <v>1048</v>
      </c>
      <c r="F347" s="47" t="s">
        <v>31</v>
      </c>
      <c r="G347" s="47">
        <v>2019.08</v>
      </c>
      <c r="H347" s="47">
        <v>2019.012</v>
      </c>
      <c r="I347" s="47" t="s">
        <v>1052</v>
      </c>
      <c r="J347" s="26">
        <f t="shared" si="6"/>
        <v>12</v>
      </c>
      <c r="K347" s="26">
        <v>8</v>
      </c>
      <c r="L347" s="26"/>
      <c r="M347" s="26">
        <v>4</v>
      </c>
      <c r="N347" s="47">
        <v>10</v>
      </c>
      <c r="O347" s="34" t="s">
        <v>1053</v>
      </c>
      <c r="P347" s="47" t="s">
        <v>999</v>
      </c>
      <c r="Q347" s="41" t="s">
        <v>63</v>
      </c>
    </row>
    <row r="348" s="3" customFormat="1" ht="84" spans="1:17">
      <c r="A348" s="24">
        <v>344</v>
      </c>
      <c r="B348" s="47" t="s">
        <v>889</v>
      </c>
      <c r="C348" s="47" t="s">
        <v>1054</v>
      </c>
      <c r="D348" s="47" t="s">
        <v>23</v>
      </c>
      <c r="E348" s="47" t="s">
        <v>1055</v>
      </c>
      <c r="F348" s="47" t="s">
        <v>31</v>
      </c>
      <c r="G348" s="47">
        <v>2019.08</v>
      </c>
      <c r="H348" s="47">
        <v>2019.12</v>
      </c>
      <c r="I348" s="47" t="s">
        <v>1056</v>
      </c>
      <c r="J348" s="26">
        <f t="shared" si="6"/>
        <v>5.5</v>
      </c>
      <c r="K348" s="26">
        <v>5</v>
      </c>
      <c r="L348" s="26"/>
      <c r="M348" s="26">
        <v>0.5</v>
      </c>
      <c r="N348" s="47">
        <v>8</v>
      </c>
      <c r="O348" s="47" t="s">
        <v>1057</v>
      </c>
      <c r="P348" s="47" t="s">
        <v>1058</v>
      </c>
      <c r="Q348" s="41" t="s">
        <v>29</v>
      </c>
    </row>
    <row r="349" s="3" customFormat="1" ht="84" spans="1:17">
      <c r="A349" s="24">
        <v>345</v>
      </c>
      <c r="B349" s="47" t="s">
        <v>889</v>
      </c>
      <c r="C349" s="47" t="s">
        <v>1054</v>
      </c>
      <c r="D349" s="47" t="s">
        <v>23</v>
      </c>
      <c r="E349" s="47" t="s">
        <v>1059</v>
      </c>
      <c r="F349" s="47" t="s">
        <v>31</v>
      </c>
      <c r="G349" s="47">
        <v>2019.08</v>
      </c>
      <c r="H349" s="47">
        <v>2019.12</v>
      </c>
      <c r="I349" s="47" t="s">
        <v>1060</v>
      </c>
      <c r="J349" s="26">
        <f t="shared" si="6"/>
        <v>9</v>
      </c>
      <c r="K349" s="26">
        <v>8</v>
      </c>
      <c r="L349" s="26"/>
      <c r="M349" s="26">
        <v>1</v>
      </c>
      <c r="N349" s="47">
        <v>5</v>
      </c>
      <c r="O349" s="47" t="s">
        <v>1061</v>
      </c>
      <c r="P349" s="47" t="s">
        <v>1058</v>
      </c>
      <c r="Q349" s="41" t="s">
        <v>29</v>
      </c>
    </row>
    <row r="350" s="3" customFormat="1" ht="72" spans="1:17">
      <c r="A350" s="24">
        <v>346</v>
      </c>
      <c r="B350" s="47" t="s">
        <v>889</v>
      </c>
      <c r="C350" s="47" t="s">
        <v>1054</v>
      </c>
      <c r="D350" s="47" t="s">
        <v>23</v>
      </c>
      <c r="E350" s="47" t="s">
        <v>39</v>
      </c>
      <c r="F350" s="47" t="s">
        <v>31</v>
      </c>
      <c r="G350" s="47">
        <v>2019.08</v>
      </c>
      <c r="H350" s="47">
        <v>2019.12</v>
      </c>
      <c r="I350" s="47" t="s">
        <v>1062</v>
      </c>
      <c r="J350" s="26">
        <f t="shared" si="6"/>
        <v>10</v>
      </c>
      <c r="K350" s="26">
        <v>9</v>
      </c>
      <c r="L350" s="26"/>
      <c r="M350" s="26">
        <v>1</v>
      </c>
      <c r="N350" s="47">
        <v>40</v>
      </c>
      <c r="O350" s="47" t="s">
        <v>1063</v>
      </c>
      <c r="P350" s="47" t="s">
        <v>1064</v>
      </c>
      <c r="Q350" s="25" t="s">
        <v>186</v>
      </c>
    </row>
    <row r="351" s="3" customFormat="1" ht="72" spans="1:17">
      <c r="A351" s="24">
        <v>347</v>
      </c>
      <c r="B351" s="47" t="s">
        <v>889</v>
      </c>
      <c r="C351" s="47" t="s">
        <v>1054</v>
      </c>
      <c r="D351" s="47" t="s">
        <v>23</v>
      </c>
      <c r="E351" s="47" t="s">
        <v>39</v>
      </c>
      <c r="F351" s="47" t="s">
        <v>31</v>
      </c>
      <c r="G351" s="47">
        <v>2019.08</v>
      </c>
      <c r="H351" s="47">
        <v>2019.12</v>
      </c>
      <c r="I351" s="47" t="s">
        <v>1065</v>
      </c>
      <c r="J351" s="26">
        <f t="shared" si="6"/>
        <v>17</v>
      </c>
      <c r="K351" s="26">
        <v>15</v>
      </c>
      <c r="L351" s="26"/>
      <c r="M351" s="26">
        <v>2</v>
      </c>
      <c r="N351" s="47">
        <v>35</v>
      </c>
      <c r="O351" s="47" t="s">
        <v>1066</v>
      </c>
      <c r="P351" s="47" t="s">
        <v>34</v>
      </c>
      <c r="Q351" s="25" t="s">
        <v>186</v>
      </c>
    </row>
    <row r="352" s="3" customFormat="1" ht="72" spans="1:17">
      <c r="A352" s="24">
        <v>348</v>
      </c>
      <c r="B352" s="47" t="s">
        <v>889</v>
      </c>
      <c r="C352" s="47" t="s">
        <v>1054</v>
      </c>
      <c r="D352" s="47" t="s">
        <v>23</v>
      </c>
      <c r="E352" s="47" t="s">
        <v>1067</v>
      </c>
      <c r="F352" s="47" t="s">
        <v>198</v>
      </c>
      <c r="G352" s="47">
        <v>2019.08</v>
      </c>
      <c r="H352" s="47">
        <v>2019.12</v>
      </c>
      <c r="I352" s="47" t="s">
        <v>1068</v>
      </c>
      <c r="J352" s="26">
        <f t="shared" si="6"/>
        <v>20</v>
      </c>
      <c r="K352" s="26">
        <v>18</v>
      </c>
      <c r="L352" s="26"/>
      <c r="M352" s="26">
        <v>2</v>
      </c>
      <c r="N352" s="47">
        <v>19</v>
      </c>
      <c r="O352" s="47" t="s">
        <v>1069</v>
      </c>
      <c r="P352" s="47" t="s">
        <v>1070</v>
      </c>
      <c r="Q352" s="47" t="s">
        <v>465</v>
      </c>
    </row>
    <row r="353" s="3" customFormat="1" ht="72" spans="1:17">
      <c r="A353" s="24">
        <v>349</v>
      </c>
      <c r="B353" s="47" t="s">
        <v>889</v>
      </c>
      <c r="C353" s="47" t="s">
        <v>1054</v>
      </c>
      <c r="D353" s="47" t="s">
        <v>23</v>
      </c>
      <c r="E353" s="47" t="s">
        <v>1067</v>
      </c>
      <c r="F353" s="47" t="s">
        <v>198</v>
      </c>
      <c r="G353" s="47">
        <v>2019.08</v>
      </c>
      <c r="H353" s="47">
        <v>2019.12</v>
      </c>
      <c r="I353" s="47" t="s">
        <v>1071</v>
      </c>
      <c r="J353" s="26">
        <f t="shared" si="6"/>
        <v>12</v>
      </c>
      <c r="K353" s="26">
        <v>10</v>
      </c>
      <c r="L353" s="26"/>
      <c r="M353" s="26">
        <v>2</v>
      </c>
      <c r="N353" s="47">
        <v>5</v>
      </c>
      <c r="O353" s="47" t="s">
        <v>1072</v>
      </c>
      <c r="P353" s="47" t="s">
        <v>1064</v>
      </c>
      <c r="Q353" s="41" t="s">
        <v>183</v>
      </c>
    </row>
    <row r="354" s="3" customFormat="1" ht="72" spans="1:17">
      <c r="A354" s="24">
        <v>350</v>
      </c>
      <c r="B354" s="47" t="s">
        <v>889</v>
      </c>
      <c r="C354" s="47" t="s">
        <v>1054</v>
      </c>
      <c r="D354" s="47" t="s">
        <v>23</v>
      </c>
      <c r="E354" s="47" t="s">
        <v>39</v>
      </c>
      <c r="F354" s="47" t="s">
        <v>31</v>
      </c>
      <c r="G354" s="47">
        <v>2019.08</v>
      </c>
      <c r="H354" s="47">
        <v>2019.12</v>
      </c>
      <c r="I354" s="47" t="s">
        <v>1073</v>
      </c>
      <c r="J354" s="26">
        <f t="shared" si="6"/>
        <v>15</v>
      </c>
      <c r="K354" s="26">
        <v>14</v>
      </c>
      <c r="L354" s="26"/>
      <c r="M354" s="26">
        <v>1</v>
      </c>
      <c r="N354" s="47">
        <v>7</v>
      </c>
      <c r="O354" s="47" t="s">
        <v>1074</v>
      </c>
      <c r="P354" s="47" t="s">
        <v>1075</v>
      </c>
      <c r="Q354" s="41" t="s">
        <v>85</v>
      </c>
    </row>
    <row r="355" s="3" customFormat="1" ht="84" spans="1:17">
      <c r="A355" s="24">
        <v>351</v>
      </c>
      <c r="B355" s="47" t="s">
        <v>889</v>
      </c>
      <c r="C355" s="47" t="s">
        <v>1054</v>
      </c>
      <c r="D355" s="47" t="s">
        <v>23</v>
      </c>
      <c r="E355" s="47" t="s">
        <v>278</v>
      </c>
      <c r="F355" s="47" t="s">
        <v>25</v>
      </c>
      <c r="G355" s="47">
        <v>2019.08</v>
      </c>
      <c r="H355" s="47">
        <v>2019.12</v>
      </c>
      <c r="I355" s="47" t="s">
        <v>1076</v>
      </c>
      <c r="J355" s="26">
        <f t="shared" si="6"/>
        <v>9</v>
      </c>
      <c r="K355" s="26">
        <v>8</v>
      </c>
      <c r="L355" s="26"/>
      <c r="M355" s="26">
        <v>1</v>
      </c>
      <c r="N355" s="47">
        <v>38</v>
      </c>
      <c r="O355" s="34" t="s">
        <v>893</v>
      </c>
      <c r="P355" s="47" t="s">
        <v>1077</v>
      </c>
      <c r="Q355" s="20" t="s">
        <v>368</v>
      </c>
    </row>
    <row r="356" s="3" customFormat="1" ht="60" spans="1:17">
      <c r="A356" s="24">
        <v>352</v>
      </c>
      <c r="B356" s="47" t="s">
        <v>889</v>
      </c>
      <c r="C356" s="47" t="s">
        <v>1054</v>
      </c>
      <c r="D356" s="47" t="s">
        <v>23</v>
      </c>
      <c r="E356" s="47" t="s">
        <v>1067</v>
      </c>
      <c r="F356" s="47" t="s">
        <v>198</v>
      </c>
      <c r="G356" s="47">
        <v>2019.08</v>
      </c>
      <c r="H356" s="47">
        <v>2019.12</v>
      </c>
      <c r="I356" s="47" t="s">
        <v>1078</v>
      </c>
      <c r="J356" s="26">
        <f t="shared" si="6"/>
        <v>16</v>
      </c>
      <c r="K356" s="26">
        <v>15</v>
      </c>
      <c r="L356" s="26"/>
      <c r="M356" s="26">
        <v>1</v>
      </c>
      <c r="N356" s="47">
        <v>300</v>
      </c>
      <c r="O356" s="74" t="s">
        <v>1079</v>
      </c>
      <c r="P356" s="47" t="s">
        <v>999</v>
      </c>
      <c r="Q356" s="25" t="s">
        <v>186</v>
      </c>
    </row>
    <row r="357" s="3" customFormat="1" ht="72" spans="1:17">
      <c r="A357" s="24">
        <v>353</v>
      </c>
      <c r="B357" s="47" t="s">
        <v>889</v>
      </c>
      <c r="C357" s="47" t="s">
        <v>1080</v>
      </c>
      <c r="D357" s="47" t="s">
        <v>23</v>
      </c>
      <c r="E357" s="47" t="s">
        <v>1081</v>
      </c>
      <c r="F357" s="47" t="s">
        <v>31</v>
      </c>
      <c r="G357" s="47">
        <v>2019.08</v>
      </c>
      <c r="H357" s="47">
        <v>2019.12</v>
      </c>
      <c r="I357" s="47" t="s">
        <v>1082</v>
      </c>
      <c r="J357" s="26">
        <f t="shared" si="6"/>
        <v>12</v>
      </c>
      <c r="K357" s="26">
        <v>10</v>
      </c>
      <c r="L357" s="26"/>
      <c r="M357" s="26">
        <v>2</v>
      </c>
      <c r="N357" s="47" t="s">
        <v>1083</v>
      </c>
      <c r="O357" s="34" t="s">
        <v>1084</v>
      </c>
      <c r="P357" s="47" t="s">
        <v>1085</v>
      </c>
      <c r="Q357" s="47" t="s">
        <v>465</v>
      </c>
    </row>
    <row r="358" s="3" customFormat="1" ht="72" spans="1:17">
      <c r="A358" s="24">
        <v>354</v>
      </c>
      <c r="B358" s="47" t="s">
        <v>889</v>
      </c>
      <c r="C358" s="47" t="s">
        <v>1080</v>
      </c>
      <c r="D358" s="47" t="s">
        <v>23</v>
      </c>
      <c r="E358" s="47" t="s">
        <v>142</v>
      </c>
      <c r="F358" s="47" t="s">
        <v>31</v>
      </c>
      <c r="G358" s="47">
        <v>2019.08</v>
      </c>
      <c r="H358" s="47">
        <v>2019.12</v>
      </c>
      <c r="I358" s="47" t="s">
        <v>1086</v>
      </c>
      <c r="J358" s="26">
        <f t="shared" si="6"/>
        <v>12.5</v>
      </c>
      <c r="K358" s="26">
        <v>10</v>
      </c>
      <c r="L358" s="26"/>
      <c r="M358" s="26">
        <v>2.5</v>
      </c>
      <c r="N358" s="47" t="s">
        <v>1087</v>
      </c>
      <c r="O358" s="34" t="s">
        <v>1088</v>
      </c>
      <c r="P358" s="47" t="s">
        <v>1089</v>
      </c>
      <c r="Q358" s="41" t="s">
        <v>29</v>
      </c>
    </row>
    <row r="359" s="3" customFormat="1" ht="72" spans="1:17">
      <c r="A359" s="24">
        <v>355</v>
      </c>
      <c r="B359" s="47" t="s">
        <v>889</v>
      </c>
      <c r="C359" s="47" t="s">
        <v>1080</v>
      </c>
      <c r="D359" s="47" t="s">
        <v>23</v>
      </c>
      <c r="E359" s="47" t="s">
        <v>142</v>
      </c>
      <c r="F359" s="47" t="s">
        <v>31</v>
      </c>
      <c r="G359" s="47">
        <v>2019.08</v>
      </c>
      <c r="H359" s="47">
        <v>2019.12</v>
      </c>
      <c r="I359" s="47" t="s">
        <v>1090</v>
      </c>
      <c r="J359" s="26">
        <f t="shared" si="6"/>
        <v>10</v>
      </c>
      <c r="K359" s="26">
        <v>9</v>
      </c>
      <c r="L359" s="26"/>
      <c r="M359" s="26">
        <v>1</v>
      </c>
      <c r="N359" s="47" t="s">
        <v>1091</v>
      </c>
      <c r="O359" s="34" t="s">
        <v>1088</v>
      </c>
      <c r="P359" s="47" t="s">
        <v>1092</v>
      </c>
      <c r="Q359" s="47" t="s">
        <v>465</v>
      </c>
    </row>
    <row r="360" s="3" customFormat="1" ht="84" spans="1:17">
      <c r="A360" s="24">
        <v>356</v>
      </c>
      <c r="B360" s="47" t="s">
        <v>889</v>
      </c>
      <c r="C360" s="47" t="s">
        <v>1080</v>
      </c>
      <c r="D360" s="47" t="s">
        <v>23</v>
      </c>
      <c r="E360" s="47" t="s">
        <v>1067</v>
      </c>
      <c r="F360" s="47" t="s">
        <v>31</v>
      </c>
      <c r="G360" s="47">
        <v>2019.08</v>
      </c>
      <c r="H360" s="47">
        <v>2019.12</v>
      </c>
      <c r="I360" s="47" t="s">
        <v>1093</v>
      </c>
      <c r="J360" s="26">
        <f t="shared" si="6"/>
        <v>10</v>
      </c>
      <c r="K360" s="26">
        <v>9</v>
      </c>
      <c r="L360" s="26"/>
      <c r="M360" s="26">
        <v>1</v>
      </c>
      <c r="N360" s="47" t="s">
        <v>1094</v>
      </c>
      <c r="O360" s="34" t="s">
        <v>1095</v>
      </c>
      <c r="P360" s="47" t="s">
        <v>1096</v>
      </c>
      <c r="Q360" s="47" t="s">
        <v>465</v>
      </c>
    </row>
    <row r="361" s="3" customFormat="1" ht="36" spans="1:17">
      <c r="A361" s="24">
        <v>357</v>
      </c>
      <c r="B361" s="47" t="s">
        <v>889</v>
      </c>
      <c r="C361" s="47" t="s">
        <v>1080</v>
      </c>
      <c r="D361" s="47" t="s">
        <v>23</v>
      </c>
      <c r="E361" s="47" t="s">
        <v>1097</v>
      </c>
      <c r="F361" s="47" t="s">
        <v>896</v>
      </c>
      <c r="G361" s="47">
        <v>2019.08</v>
      </c>
      <c r="H361" s="47">
        <v>2019.12</v>
      </c>
      <c r="I361" s="47" t="s">
        <v>1098</v>
      </c>
      <c r="J361" s="26">
        <f t="shared" si="6"/>
        <v>12</v>
      </c>
      <c r="K361" s="26">
        <v>11</v>
      </c>
      <c r="L361" s="26"/>
      <c r="M361" s="26">
        <v>1</v>
      </c>
      <c r="N361" s="47" t="s">
        <v>1099</v>
      </c>
      <c r="O361" s="47" t="s">
        <v>1100</v>
      </c>
      <c r="P361" s="47" t="s">
        <v>1101</v>
      </c>
      <c r="Q361" s="25" t="s">
        <v>186</v>
      </c>
    </row>
    <row r="362" s="3" customFormat="1" ht="54" spans="1:17">
      <c r="A362" s="24">
        <v>358</v>
      </c>
      <c r="B362" s="47" t="s">
        <v>889</v>
      </c>
      <c r="C362" s="47" t="s">
        <v>1080</v>
      </c>
      <c r="D362" s="47" t="s">
        <v>23</v>
      </c>
      <c r="E362" s="47" t="s">
        <v>1067</v>
      </c>
      <c r="F362" s="47" t="s">
        <v>891</v>
      </c>
      <c r="G362" s="47">
        <v>2019.08</v>
      </c>
      <c r="H362" s="47">
        <v>2019.12</v>
      </c>
      <c r="I362" s="47" t="s">
        <v>1102</v>
      </c>
      <c r="J362" s="26">
        <f t="shared" si="6"/>
        <v>18</v>
      </c>
      <c r="K362" s="26">
        <v>15</v>
      </c>
      <c r="L362" s="26"/>
      <c r="M362" s="26">
        <v>3</v>
      </c>
      <c r="N362" s="47" t="s">
        <v>962</v>
      </c>
      <c r="O362" s="34" t="s">
        <v>1103</v>
      </c>
      <c r="P362" s="47" t="s">
        <v>1104</v>
      </c>
      <c r="Q362" s="25" t="s">
        <v>186</v>
      </c>
    </row>
    <row r="363" s="3" customFormat="1" ht="84" spans="1:17">
      <c r="A363" s="24">
        <v>359</v>
      </c>
      <c r="B363" s="47" t="s">
        <v>889</v>
      </c>
      <c r="C363" s="47" t="s">
        <v>1080</v>
      </c>
      <c r="D363" s="47" t="s">
        <v>23</v>
      </c>
      <c r="E363" s="47" t="s">
        <v>1067</v>
      </c>
      <c r="F363" s="47" t="s">
        <v>31</v>
      </c>
      <c r="G363" s="47">
        <v>2019.08</v>
      </c>
      <c r="H363" s="47">
        <v>2019.12</v>
      </c>
      <c r="I363" s="47" t="s">
        <v>1105</v>
      </c>
      <c r="J363" s="26">
        <f t="shared" si="6"/>
        <v>15</v>
      </c>
      <c r="K363" s="26">
        <v>13</v>
      </c>
      <c r="L363" s="26"/>
      <c r="M363" s="26">
        <v>2</v>
      </c>
      <c r="N363" s="47" t="s">
        <v>1106</v>
      </c>
      <c r="O363" s="34" t="s">
        <v>1095</v>
      </c>
      <c r="P363" s="47" t="s">
        <v>1107</v>
      </c>
      <c r="Q363" s="41" t="s">
        <v>29</v>
      </c>
    </row>
    <row r="364" s="3" customFormat="1" ht="72" spans="1:17">
      <c r="A364" s="24">
        <v>360</v>
      </c>
      <c r="B364" s="47" t="s">
        <v>889</v>
      </c>
      <c r="C364" s="47" t="s">
        <v>1080</v>
      </c>
      <c r="D364" s="47" t="s">
        <v>23</v>
      </c>
      <c r="E364" s="47" t="s">
        <v>1081</v>
      </c>
      <c r="F364" s="47" t="s">
        <v>31</v>
      </c>
      <c r="G364" s="47">
        <v>2019.08</v>
      </c>
      <c r="H364" s="47">
        <v>2019.12</v>
      </c>
      <c r="I364" s="47" t="s">
        <v>1108</v>
      </c>
      <c r="J364" s="26">
        <f t="shared" si="6"/>
        <v>12</v>
      </c>
      <c r="K364" s="26">
        <v>11</v>
      </c>
      <c r="L364" s="26"/>
      <c r="M364" s="26">
        <v>1</v>
      </c>
      <c r="N364" s="47">
        <v>130</v>
      </c>
      <c r="O364" s="34" t="s">
        <v>1088</v>
      </c>
      <c r="P364" s="47" t="s">
        <v>1089</v>
      </c>
      <c r="Q364" s="41" t="s">
        <v>29</v>
      </c>
    </row>
    <row r="365" s="3" customFormat="1" ht="84" spans="1:17">
      <c r="A365" s="24">
        <v>361</v>
      </c>
      <c r="B365" s="47" t="s">
        <v>889</v>
      </c>
      <c r="C365" s="47" t="s">
        <v>1109</v>
      </c>
      <c r="D365" s="47" t="s">
        <v>23</v>
      </c>
      <c r="E365" s="47" t="s">
        <v>891</v>
      </c>
      <c r="F365" s="47" t="s">
        <v>31</v>
      </c>
      <c r="G365" s="47">
        <v>2019.08</v>
      </c>
      <c r="H365" s="47">
        <v>2019.12</v>
      </c>
      <c r="I365" s="25" t="s">
        <v>1110</v>
      </c>
      <c r="J365" s="26">
        <f t="shared" si="6"/>
        <v>12</v>
      </c>
      <c r="K365" s="26">
        <v>10</v>
      </c>
      <c r="L365" s="26"/>
      <c r="M365" s="26">
        <v>2</v>
      </c>
      <c r="N365" s="47">
        <v>53</v>
      </c>
      <c r="O365" s="34" t="s">
        <v>1040</v>
      </c>
      <c r="P365" s="47" t="s">
        <v>1111</v>
      </c>
      <c r="Q365" s="41" t="s">
        <v>29</v>
      </c>
    </row>
    <row r="366" s="3" customFormat="1" ht="84" spans="1:17">
      <c r="A366" s="24">
        <v>362</v>
      </c>
      <c r="B366" s="47" t="s">
        <v>889</v>
      </c>
      <c r="C366" s="47" t="s">
        <v>1109</v>
      </c>
      <c r="D366" s="25" t="s">
        <v>237</v>
      </c>
      <c r="E366" s="47" t="s">
        <v>1112</v>
      </c>
      <c r="F366" s="47" t="s">
        <v>31</v>
      </c>
      <c r="G366" s="47">
        <v>2019.08</v>
      </c>
      <c r="H366" s="47">
        <v>2019.12</v>
      </c>
      <c r="I366" s="47" t="s">
        <v>1113</v>
      </c>
      <c r="J366" s="26">
        <f t="shared" si="6"/>
        <v>11</v>
      </c>
      <c r="K366" s="26">
        <v>10</v>
      </c>
      <c r="L366" s="26"/>
      <c r="M366" s="26">
        <v>1</v>
      </c>
      <c r="N366" s="47">
        <v>24</v>
      </c>
      <c r="O366" s="72" t="s">
        <v>1114</v>
      </c>
      <c r="P366" s="47" t="s">
        <v>1115</v>
      </c>
      <c r="Q366" s="41" t="s">
        <v>29</v>
      </c>
    </row>
    <row r="367" s="3" customFormat="1" ht="72" spans="1:17">
      <c r="A367" s="24">
        <v>363</v>
      </c>
      <c r="B367" s="47" t="s">
        <v>889</v>
      </c>
      <c r="C367" s="47" t="s">
        <v>1109</v>
      </c>
      <c r="D367" s="47" t="s">
        <v>23</v>
      </c>
      <c r="E367" s="47" t="s">
        <v>1116</v>
      </c>
      <c r="F367" s="47" t="s">
        <v>31</v>
      </c>
      <c r="G367" s="47">
        <v>2019.08</v>
      </c>
      <c r="H367" s="47">
        <v>2019.12</v>
      </c>
      <c r="I367" s="47" t="s">
        <v>1117</v>
      </c>
      <c r="J367" s="26">
        <f t="shared" si="6"/>
        <v>6.2</v>
      </c>
      <c r="K367" s="26">
        <v>5.5</v>
      </c>
      <c r="L367" s="26"/>
      <c r="M367" s="26">
        <v>0.7</v>
      </c>
      <c r="N367" s="47">
        <v>65</v>
      </c>
      <c r="O367" s="34" t="s">
        <v>1118</v>
      </c>
      <c r="P367" s="47" t="s">
        <v>1111</v>
      </c>
      <c r="Q367" s="41" t="s">
        <v>29</v>
      </c>
    </row>
    <row r="368" s="3" customFormat="1" ht="48" spans="1:17">
      <c r="A368" s="24">
        <v>364</v>
      </c>
      <c r="B368" s="47" t="s">
        <v>889</v>
      </c>
      <c r="C368" s="47" t="s">
        <v>1109</v>
      </c>
      <c r="D368" s="47" t="s">
        <v>23</v>
      </c>
      <c r="E368" s="47" t="s">
        <v>356</v>
      </c>
      <c r="F368" s="47" t="s">
        <v>31</v>
      </c>
      <c r="G368" s="47">
        <v>2019.08</v>
      </c>
      <c r="H368" s="47">
        <v>2019.12</v>
      </c>
      <c r="I368" s="20" t="s">
        <v>1119</v>
      </c>
      <c r="J368" s="26">
        <f t="shared" si="6"/>
        <v>8.5</v>
      </c>
      <c r="K368" s="26">
        <v>8</v>
      </c>
      <c r="L368" s="26"/>
      <c r="M368" s="26">
        <v>0.5</v>
      </c>
      <c r="N368" s="47">
        <v>113</v>
      </c>
      <c r="O368" s="47" t="s">
        <v>1120</v>
      </c>
      <c r="P368" s="47" t="s">
        <v>999</v>
      </c>
      <c r="Q368" s="20" t="s">
        <v>368</v>
      </c>
    </row>
    <row r="369" s="3" customFormat="1" ht="72" spans="1:17">
      <c r="A369" s="24">
        <v>365</v>
      </c>
      <c r="B369" s="47" t="s">
        <v>889</v>
      </c>
      <c r="C369" s="47" t="s">
        <v>1109</v>
      </c>
      <c r="D369" s="47" t="s">
        <v>23</v>
      </c>
      <c r="E369" s="47" t="s">
        <v>138</v>
      </c>
      <c r="F369" s="47" t="s">
        <v>89</v>
      </c>
      <c r="G369" s="47">
        <v>2019.08</v>
      </c>
      <c r="H369" s="47">
        <v>2019.12</v>
      </c>
      <c r="I369" s="47" t="s">
        <v>1121</v>
      </c>
      <c r="J369" s="26">
        <f t="shared" si="6"/>
        <v>3</v>
      </c>
      <c r="K369" s="26">
        <v>2.5</v>
      </c>
      <c r="L369" s="26"/>
      <c r="M369" s="26">
        <v>0.5</v>
      </c>
      <c r="N369" s="47">
        <v>29</v>
      </c>
      <c r="O369" s="34" t="s">
        <v>1122</v>
      </c>
      <c r="P369" s="47" t="s">
        <v>1111</v>
      </c>
      <c r="Q369" s="41" t="s">
        <v>29</v>
      </c>
    </row>
    <row r="370" s="3" customFormat="1" ht="72" spans="1:17">
      <c r="A370" s="24">
        <v>366</v>
      </c>
      <c r="B370" s="47" t="s">
        <v>889</v>
      </c>
      <c r="C370" s="47" t="s">
        <v>1109</v>
      </c>
      <c r="D370" s="47" t="s">
        <v>23</v>
      </c>
      <c r="E370" s="47" t="s">
        <v>138</v>
      </c>
      <c r="F370" s="47" t="s">
        <v>89</v>
      </c>
      <c r="G370" s="47">
        <v>2019.08</v>
      </c>
      <c r="H370" s="47">
        <v>2019.12</v>
      </c>
      <c r="I370" s="47" t="s">
        <v>1123</v>
      </c>
      <c r="J370" s="26">
        <f t="shared" si="6"/>
        <v>8</v>
      </c>
      <c r="K370" s="26">
        <v>7.5</v>
      </c>
      <c r="L370" s="26"/>
      <c r="M370" s="26">
        <v>0.5</v>
      </c>
      <c r="N370" s="47">
        <v>37</v>
      </c>
      <c r="O370" s="34" t="s">
        <v>1122</v>
      </c>
      <c r="P370" s="47" t="s">
        <v>1111</v>
      </c>
      <c r="Q370" s="41" t="s">
        <v>29</v>
      </c>
    </row>
    <row r="371" s="3" customFormat="1" ht="38.25" spans="1:17">
      <c r="A371" s="24">
        <v>367</v>
      </c>
      <c r="B371" s="47" t="s">
        <v>889</v>
      </c>
      <c r="C371" s="47" t="s">
        <v>1109</v>
      </c>
      <c r="D371" s="25" t="s">
        <v>237</v>
      </c>
      <c r="E371" s="47" t="s">
        <v>1124</v>
      </c>
      <c r="F371" s="47" t="s">
        <v>31</v>
      </c>
      <c r="G371" s="47">
        <v>2019.08</v>
      </c>
      <c r="H371" s="47">
        <v>2019.12</v>
      </c>
      <c r="I371" s="47" t="s">
        <v>1125</v>
      </c>
      <c r="J371" s="26">
        <f t="shared" si="6"/>
        <v>20</v>
      </c>
      <c r="K371" s="26">
        <v>18</v>
      </c>
      <c r="L371" s="26"/>
      <c r="M371" s="26">
        <v>2</v>
      </c>
      <c r="N371" s="47">
        <v>78</v>
      </c>
      <c r="O371" s="72" t="s">
        <v>1126</v>
      </c>
      <c r="P371" s="47" t="s">
        <v>1111</v>
      </c>
      <c r="Q371" s="41" t="s">
        <v>29</v>
      </c>
    </row>
    <row r="372" s="3" customFormat="1" ht="60" spans="1:17">
      <c r="A372" s="24">
        <v>368</v>
      </c>
      <c r="B372" s="47" t="s">
        <v>889</v>
      </c>
      <c r="C372" s="47" t="s">
        <v>1109</v>
      </c>
      <c r="D372" s="47" t="s">
        <v>23</v>
      </c>
      <c r="E372" s="47" t="s">
        <v>1127</v>
      </c>
      <c r="F372" s="47" t="s">
        <v>31</v>
      </c>
      <c r="G372" s="47">
        <v>2019.08</v>
      </c>
      <c r="H372" s="47">
        <v>2019.012</v>
      </c>
      <c r="I372" s="47" t="s">
        <v>1128</v>
      </c>
      <c r="J372" s="26">
        <f t="shared" si="6"/>
        <v>42</v>
      </c>
      <c r="K372" s="26">
        <v>10</v>
      </c>
      <c r="L372" s="26"/>
      <c r="M372" s="26">
        <v>32</v>
      </c>
      <c r="N372" s="47">
        <v>150</v>
      </c>
      <c r="O372" s="47" t="s">
        <v>1129</v>
      </c>
      <c r="P372" s="47" t="s">
        <v>1129</v>
      </c>
      <c r="Q372" s="25" t="s">
        <v>186</v>
      </c>
    </row>
    <row r="373" s="3" customFormat="1" ht="60" spans="1:17">
      <c r="A373" s="24">
        <v>369</v>
      </c>
      <c r="B373" s="47" t="s">
        <v>889</v>
      </c>
      <c r="C373" s="47" t="s">
        <v>1109</v>
      </c>
      <c r="D373" s="47" t="s">
        <v>23</v>
      </c>
      <c r="E373" s="47" t="s">
        <v>1127</v>
      </c>
      <c r="F373" s="47" t="s">
        <v>31</v>
      </c>
      <c r="G373" s="47">
        <v>2019.08</v>
      </c>
      <c r="H373" s="47">
        <v>2019.012</v>
      </c>
      <c r="I373" s="47" t="s">
        <v>1130</v>
      </c>
      <c r="J373" s="26">
        <f t="shared" si="6"/>
        <v>53</v>
      </c>
      <c r="K373" s="26">
        <v>10</v>
      </c>
      <c r="L373" s="26"/>
      <c r="M373" s="26">
        <v>43</v>
      </c>
      <c r="N373" s="47">
        <v>430</v>
      </c>
      <c r="O373" s="47" t="s">
        <v>1129</v>
      </c>
      <c r="P373" s="47" t="s">
        <v>1129</v>
      </c>
      <c r="Q373" s="25" t="s">
        <v>186</v>
      </c>
    </row>
    <row r="374" s="3" customFormat="1" ht="60" spans="1:17">
      <c r="A374" s="24">
        <v>370</v>
      </c>
      <c r="B374" s="47" t="s">
        <v>889</v>
      </c>
      <c r="C374" s="47" t="s">
        <v>1109</v>
      </c>
      <c r="D374" s="47" t="s">
        <v>23</v>
      </c>
      <c r="E374" s="47" t="s">
        <v>1127</v>
      </c>
      <c r="F374" s="47" t="s">
        <v>31</v>
      </c>
      <c r="G374" s="47">
        <v>2019.08</v>
      </c>
      <c r="H374" s="47">
        <v>2019.012</v>
      </c>
      <c r="I374" s="47" t="s">
        <v>1131</v>
      </c>
      <c r="J374" s="26">
        <f t="shared" si="6"/>
        <v>22.5</v>
      </c>
      <c r="K374" s="26">
        <v>10</v>
      </c>
      <c r="L374" s="26"/>
      <c r="M374" s="26">
        <v>12.5</v>
      </c>
      <c r="N374" s="47">
        <v>175</v>
      </c>
      <c r="O374" s="47" t="s">
        <v>1129</v>
      </c>
      <c r="P374" s="47" t="s">
        <v>1129</v>
      </c>
      <c r="Q374" s="25" t="s">
        <v>186</v>
      </c>
    </row>
    <row r="375" s="3" customFormat="1" ht="60" spans="1:17">
      <c r="A375" s="24">
        <v>371</v>
      </c>
      <c r="B375" s="47" t="s">
        <v>889</v>
      </c>
      <c r="C375" s="47" t="s">
        <v>1109</v>
      </c>
      <c r="D375" s="47" t="s">
        <v>23</v>
      </c>
      <c r="E375" s="47" t="s">
        <v>1132</v>
      </c>
      <c r="F375" s="47" t="s">
        <v>31</v>
      </c>
      <c r="G375" s="47">
        <v>2019.08</v>
      </c>
      <c r="H375" s="47">
        <v>2019.12</v>
      </c>
      <c r="I375" s="47" t="s">
        <v>1133</v>
      </c>
      <c r="J375" s="26">
        <f t="shared" si="6"/>
        <v>3</v>
      </c>
      <c r="K375" s="26">
        <v>2.75</v>
      </c>
      <c r="L375" s="26"/>
      <c r="M375" s="26">
        <v>0.25</v>
      </c>
      <c r="N375" s="47">
        <v>65</v>
      </c>
      <c r="O375" s="47" t="s">
        <v>1129</v>
      </c>
      <c r="P375" s="47" t="s">
        <v>1129</v>
      </c>
      <c r="Q375" s="25" t="s">
        <v>186</v>
      </c>
    </row>
    <row r="376" s="3" customFormat="1" ht="60" spans="1:17">
      <c r="A376" s="24">
        <v>372</v>
      </c>
      <c r="B376" s="47" t="s">
        <v>889</v>
      </c>
      <c r="C376" s="47" t="s">
        <v>1109</v>
      </c>
      <c r="D376" s="47" t="s">
        <v>23</v>
      </c>
      <c r="E376" s="47" t="s">
        <v>1132</v>
      </c>
      <c r="F376" s="47" t="s">
        <v>31</v>
      </c>
      <c r="G376" s="47">
        <v>2019.08</v>
      </c>
      <c r="H376" s="47">
        <v>2019.12</v>
      </c>
      <c r="I376" s="47" t="s">
        <v>1134</v>
      </c>
      <c r="J376" s="26">
        <f t="shared" si="6"/>
        <v>3</v>
      </c>
      <c r="K376" s="26">
        <v>2.8</v>
      </c>
      <c r="L376" s="26"/>
      <c r="M376" s="26">
        <v>0.2</v>
      </c>
      <c r="N376" s="47">
        <v>38</v>
      </c>
      <c r="O376" s="47" t="s">
        <v>1129</v>
      </c>
      <c r="P376" s="47" t="s">
        <v>1129</v>
      </c>
      <c r="Q376" s="25" t="s">
        <v>186</v>
      </c>
    </row>
    <row r="377" s="3" customFormat="1" ht="60" spans="1:17">
      <c r="A377" s="24">
        <v>373</v>
      </c>
      <c r="B377" s="47" t="s">
        <v>889</v>
      </c>
      <c r="C377" s="47" t="s">
        <v>1109</v>
      </c>
      <c r="D377" s="47" t="s">
        <v>23</v>
      </c>
      <c r="E377" s="47" t="s">
        <v>1132</v>
      </c>
      <c r="F377" s="47" t="s">
        <v>31</v>
      </c>
      <c r="G377" s="47">
        <v>2019.08</v>
      </c>
      <c r="H377" s="47">
        <v>2019.12</v>
      </c>
      <c r="I377" s="47" t="s">
        <v>1135</v>
      </c>
      <c r="J377" s="26">
        <f t="shared" si="6"/>
        <v>3</v>
      </c>
      <c r="K377" s="26">
        <v>2.8</v>
      </c>
      <c r="L377" s="26"/>
      <c r="M377" s="26">
        <v>0.2</v>
      </c>
      <c r="N377" s="47">
        <v>40</v>
      </c>
      <c r="O377" s="47" t="s">
        <v>1129</v>
      </c>
      <c r="P377" s="47" t="s">
        <v>1129</v>
      </c>
      <c r="Q377" s="25" t="s">
        <v>186</v>
      </c>
    </row>
    <row r="378" s="3" customFormat="1" ht="84" spans="1:17">
      <c r="A378" s="24">
        <v>374</v>
      </c>
      <c r="B378" s="47" t="s">
        <v>889</v>
      </c>
      <c r="C378" s="47" t="s">
        <v>1136</v>
      </c>
      <c r="D378" s="47" t="s">
        <v>23</v>
      </c>
      <c r="E378" s="47" t="s">
        <v>1010</v>
      </c>
      <c r="F378" s="47" t="s">
        <v>198</v>
      </c>
      <c r="G378" s="47">
        <v>2019.08</v>
      </c>
      <c r="H378" s="47">
        <v>2019.12</v>
      </c>
      <c r="I378" s="47" t="s">
        <v>1137</v>
      </c>
      <c r="J378" s="26">
        <f t="shared" si="6"/>
        <v>10</v>
      </c>
      <c r="K378" s="26">
        <v>10</v>
      </c>
      <c r="L378" s="26"/>
      <c r="M378" s="26"/>
      <c r="N378" s="72">
        <v>38</v>
      </c>
      <c r="O378" s="34" t="s">
        <v>1095</v>
      </c>
      <c r="P378" s="47" t="s">
        <v>992</v>
      </c>
      <c r="Q378" s="41" t="s">
        <v>183</v>
      </c>
    </row>
    <row r="379" s="3" customFormat="1" ht="84" spans="1:17">
      <c r="A379" s="24">
        <v>375</v>
      </c>
      <c r="B379" s="47" t="s">
        <v>889</v>
      </c>
      <c r="C379" s="47" t="s">
        <v>1136</v>
      </c>
      <c r="D379" s="47" t="s">
        <v>23</v>
      </c>
      <c r="E379" s="47" t="s">
        <v>1010</v>
      </c>
      <c r="F379" s="47" t="s">
        <v>198</v>
      </c>
      <c r="G379" s="47">
        <v>2019.08</v>
      </c>
      <c r="H379" s="47">
        <v>2019.12</v>
      </c>
      <c r="I379" s="47" t="s">
        <v>1138</v>
      </c>
      <c r="J379" s="26">
        <f t="shared" si="6"/>
        <v>8</v>
      </c>
      <c r="K379" s="26">
        <v>7</v>
      </c>
      <c r="L379" s="26"/>
      <c r="M379" s="26">
        <v>1</v>
      </c>
      <c r="N379" s="72">
        <v>40</v>
      </c>
      <c r="O379" s="34" t="s">
        <v>1139</v>
      </c>
      <c r="P379" s="47" t="s">
        <v>992</v>
      </c>
      <c r="Q379" s="41" t="s">
        <v>183</v>
      </c>
    </row>
    <row r="380" s="3" customFormat="1" ht="84" spans="1:17">
      <c r="A380" s="24">
        <v>376</v>
      </c>
      <c r="B380" s="47" t="s">
        <v>889</v>
      </c>
      <c r="C380" s="47" t="s">
        <v>1136</v>
      </c>
      <c r="D380" s="47" t="s">
        <v>23</v>
      </c>
      <c r="E380" s="47" t="s">
        <v>1010</v>
      </c>
      <c r="F380" s="47" t="s">
        <v>198</v>
      </c>
      <c r="G380" s="47">
        <v>2019.08</v>
      </c>
      <c r="H380" s="47">
        <v>2019.12</v>
      </c>
      <c r="I380" s="47" t="s">
        <v>1140</v>
      </c>
      <c r="J380" s="26">
        <f t="shared" si="6"/>
        <v>10</v>
      </c>
      <c r="K380" s="26">
        <v>9</v>
      </c>
      <c r="L380" s="26"/>
      <c r="M380" s="26">
        <v>1</v>
      </c>
      <c r="N380" s="72">
        <v>40</v>
      </c>
      <c r="O380" s="34" t="s">
        <v>1139</v>
      </c>
      <c r="P380" s="47" t="s">
        <v>992</v>
      </c>
      <c r="Q380" s="41" t="s">
        <v>183</v>
      </c>
    </row>
    <row r="381" s="3" customFormat="1" ht="48" spans="1:17">
      <c r="A381" s="24">
        <v>377</v>
      </c>
      <c r="B381" s="47" t="s">
        <v>889</v>
      </c>
      <c r="C381" s="47" t="s">
        <v>1136</v>
      </c>
      <c r="D381" s="47" t="s">
        <v>23</v>
      </c>
      <c r="E381" s="47" t="s">
        <v>1141</v>
      </c>
      <c r="F381" s="47" t="s">
        <v>31</v>
      </c>
      <c r="G381" s="47">
        <v>2019.08</v>
      </c>
      <c r="H381" s="47">
        <v>2019.12</v>
      </c>
      <c r="I381" s="47" t="s">
        <v>1142</v>
      </c>
      <c r="J381" s="26">
        <f t="shared" si="6"/>
        <v>20</v>
      </c>
      <c r="K381" s="26">
        <v>19</v>
      </c>
      <c r="L381" s="26"/>
      <c r="M381" s="26">
        <v>1</v>
      </c>
      <c r="N381" s="72">
        <v>40</v>
      </c>
      <c r="O381" s="47" t="s">
        <v>1143</v>
      </c>
      <c r="P381" s="47" t="s">
        <v>992</v>
      </c>
      <c r="Q381" s="47" t="s">
        <v>465</v>
      </c>
    </row>
    <row r="382" s="3" customFormat="1" ht="48" spans="1:17">
      <c r="A382" s="24">
        <v>378</v>
      </c>
      <c r="B382" s="47" t="s">
        <v>889</v>
      </c>
      <c r="C382" s="47" t="s">
        <v>1136</v>
      </c>
      <c r="D382" s="47" t="s">
        <v>23</v>
      </c>
      <c r="E382" s="47" t="s">
        <v>1010</v>
      </c>
      <c r="F382" s="47" t="s">
        <v>198</v>
      </c>
      <c r="G382" s="47">
        <v>2019.08</v>
      </c>
      <c r="H382" s="47">
        <v>2019.12</v>
      </c>
      <c r="I382" s="47" t="s">
        <v>1144</v>
      </c>
      <c r="J382" s="26">
        <f t="shared" si="6"/>
        <v>8</v>
      </c>
      <c r="K382" s="26">
        <v>7</v>
      </c>
      <c r="L382" s="26"/>
      <c r="M382" s="26">
        <v>1</v>
      </c>
      <c r="N382" s="23">
        <v>60</v>
      </c>
      <c r="O382" s="47" t="s">
        <v>1145</v>
      </c>
      <c r="P382" s="47" t="s">
        <v>992</v>
      </c>
      <c r="Q382" s="25" t="s">
        <v>186</v>
      </c>
    </row>
    <row r="383" s="3" customFormat="1" ht="84" spans="1:17">
      <c r="A383" s="24">
        <v>379</v>
      </c>
      <c r="B383" s="47" t="s">
        <v>889</v>
      </c>
      <c r="C383" s="47" t="s">
        <v>1136</v>
      </c>
      <c r="D383" s="47" t="s">
        <v>23</v>
      </c>
      <c r="E383" s="47" t="s">
        <v>1010</v>
      </c>
      <c r="F383" s="47" t="s">
        <v>198</v>
      </c>
      <c r="G383" s="47">
        <v>2019.08</v>
      </c>
      <c r="H383" s="47">
        <v>2019.12</v>
      </c>
      <c r="I383" s="25" t="s">
        <v>1146</v>
      </c>
      <c r="J383" s="26">
        <f t="shared" si="6"/>
        <v>20</v>
      </c>
      <c r="K383" s="26">
        <v>10</v>
      </c>
      <c r="L383" s="26"/>
      <c r="M383" s="26">
        <v>10</v>
      </c>
      <c r="N383" s="72">
        <v>60</v>
      </c>
      <c r="O383" s="34" t="s">
        <v>1147</v>
      </c>
      <c r="P383" s="47" t="s">
        <v>992</v>
      </c>
      <c r="Q383" s="41" t="s">
        <v>29</v>
      </c>
    </row>
    <row r="384" s="3" customFormat="1" ht="51" spans="1:17">
      <c r="A384" s="24">
        <v>380</v>
      </c>
      <c r="B384" s="47" t="s">
        <v>889</v>
      </c>
      <c r="C384" s="47" t="s">
        <v>1136</v>
      </c>
      <c r="D384" s="25" t="s">
        <v>237</v>
      </c>
      <c r="E384" s="47" t="s">
        <v>1148</v>
      </c>
      <c r="F384" s="47" t="s">
        <v>1149</v>
      </c>
      <c r="G384" s="47">
        <v>2019.08</v>
      </c>
      <c r="H384" s="47">
        <v>2019.12</v>
      </c>
      <c r="I384" s="47" t="s">
        <v>1150</v>
      </c>
      <c r="J384" s="26">
        <f t="shared" si="6"/>
        <v>20</v>
      </c>
      <c r="K384" s="26">
        <v>20</v>
      </c>
      <c r="L384" s="26"/>
      <c r="M384" s="26"/>
      <c r="N384" s="72">
        <v>40</v>
      </c>
      <c r="O384" s="72" t="s">
        <v>1151</v>
      </c>
      <c r="P384" s="47" t="s">
        <v>1115</v>
      </c>
      <c r="Q384" s="41" t="s">
        <v>29</v>
      </c>
    </row>
    <row r="385" s="3" customFormat="1" ht="72" spans="1:17">
      <c r="A385" s="24">
        <v>381</v>
      </c>
      <c r="B385" s="47" t="s">
        <v>889</v>
      </c>
      <c r="C385" s="47" t="s">
        <v>1152</v>
      </c>
      <c r="D385" s="47" t="s">
        <v>23</v>
      </c>
      <c r="E385" s="47" t="s">
        <v>1153</v>
      </c>
      <c r="F385" s="47" t="s">
        <v>1154</v>
      </c>
      <c r="G385" s="47">
        <v>2019.08</v>
      </c>
      <c r="H385" s="47">
        <v>2019.12</v>
      </c>
      <c r="I385" s="47" t="s">
        <v>1155</v>
      </c>
      <c r="J385" s="26">
        <f t="shared" si="6"/>
        <v>5.5</v>
      </c>
      <c r="K385" s="26">
        <v>5</v>
      </c>
      <c r="L385" s="26"/>
      <c r="M385" s="26">
        <v>0.5</v>
      </c>
      <c r="N385" s="47">
        <v>8</v>
      </c>
      <c r="O385" s="34" t="s">
        <v>1156</v>
      </c>
      <c r="P385" s="47" t="s">
        <v>1157</v>
      </c>
      <c r="Q385" s="20" t="s">
        <v>169</v>
      </c>
    </row>
    <row r="386" s="3" customFormat="1" ht="72" spans="1:17">
      <c r="A386" s="24">
        <v>382</v>
      </c>
      <c r="B386" s="47" t="s">
        <v>889</v>
      </c>
      <c r="C386" s="47" t="s">
        <v>1152</v>
      </c>
      <c r="D386" s="47" t="s">
        <v>23</v>
      </c>
      <c r="E386" s="47" t="s">
        <v>1158</v>
      </c>
      <c r="F386" s="47" t="s">
        <v>31</v>
      </c>
      <c r="G386" s="47">
        <v>2019.08</v>
      </c>
      <c r="H386" s="47">
        <v>2019.12</v>
      </c>
      <c r="I386" s="47" t="s">
        <v>1159</v>
      </c>
      <c r="J386" s="26">
        <f t="shared" si="6"/>
        <v>8.8</v>
      </c>
      <c r="K386" s="26">
        <v>8</v>
      </c>
      <c r="L386" s="26"/>
      <c r="M386" s="26">
        <v>0.8</v>
      </c>
      <c r="N386" s="47">
        <v>10</v>
      </c>
      <c r="O386" s="34" t="s">
        <v>1160</v>
      </c>
      <c r="P386" s="47" t="s">
        <v>1161</v>
      </c>
      <c r="Q386" s="20" t="s">
        <v>169</v>
      </c>
    </row>
    <row r="387" s="3" customFormat="1" ht="60" spans="1:17">
      <c r="A387" s="24">
        <v>383</v>
      </c>
      <c r="B387" s="47" t="s">
        <v>889</v>
      </c>
      <c r="C387" s="47" t="s">
        <v>1152</v>
      </c>
      <c r="D387" s="47" t="s">
        <v>23</v>
      </c>
      <c r="E387" s="47" t="s">
        <v>1162</v>
      </c>
      <c r="F387" s="47" t="s">
        <v>198</v>
      </c>
      <c r="G387" s="47">
        <v>2019.08</v>
      </c>
      <c r="H387" s="47">
        <v>2019.12</v>
      </c>
      <c r="I387" s="47" t="s">
        <v>1163</v>
      </c>
      <c r="J387" s="26">
        <f t="shared" si="6"/>
        <v>5</v>
      </c>
      <c r="K387" s="26">
        <v>5</v>
      </c>
      <c r="L387" s="26"/>
      <c r="M387" s="26"/>
      <c r="N387" s="47">
        <v>15</v>
      </c>
      <c r="O387" s="74" t="s">
        <v>1079</v>
      </c>
      <c r="P387" s="47" t="s">
        <v>999</v>
      </c>
      <c r="Q387" s="41" t="s">
        <v>29</v>
      </c>
    </row>
    <row r="388" s="3" customFormat="1" ht="60" spans="1:17">
      <c r="A388" s="24">
        <v>384</v>
      </c>
      <c r="B388" s="47" t="s">
        <v>889</v>
      </c>
      <c r="C388" s="47" t="s">
        <v>1164</v>
      </c>
      <c r="D388" s="47" t="s">
        <v>23</v>
      </c>
      <c r="E388" s="47" t="s">
        <v>1165</v>
      </c>
      <c r="F388" s="47" t="s">
        <v>31</v>
      </c>
      <c r="G388" s="47">
        <v>2019.08</v>
      </c>
      <c r="H388" s="47">
        <v>2019.12</v>
      </c>
      <c r="I388" s="47" t="s">
        <v>1166</v>
      </c>
      <c r="J388" s="26">
        <f t="shared" si="6"/>
        <v>8</v>
      </c>
      <c r="K388" s="26">
        <v>8</v>
      </c>
      <c r="L388" s="26"/>
      <c r="M388" s="26"/>
      <c r="N388" s="47">
        <v>60</v>
      </c>
      <c r="O388" s="47" t="s">
        <v>1167</v>
      </c>
      <c r="P388" s="47" t="s">
        <v>1168</v>
      </c>
      <c r="Q388" s="20" t="s">
        <v>169</v>
      </c>
    </row>
    <row r="389" s="3" customFormat="1" ht="84" spans="1:17">
      <c r="A389" s="24">
        <v>385</v>
      </c>
      <c r="B389" s="47" t="s">
        <v>889</v>
      </c>
      <c r="C389" s="47" t="s">
        <v>1164</v>
      </c>
      <c r="D389" s="47" t="s">
        <v>23</v>
      </c>
      <c r="E389" s="47" t="s">
        <v>1169</v>
      </c>
      <c r="F389" s="47" t="s">
        <v>198</v>
      </c>
      <c r="G389" s="47">
        <v>2019.08</v>
      </c>
      <c r="H389" s="47">
        <v>2019.012</v>
      </c>
      <c r="I389" s="47" t="s">
        <v>1170</v>
      </c>
      <c r="J389" s="26">
        <f t="shared" ref="J389:J452" si="7">K389+L389+M389</f>
        <v>13</v>
      </c>
      <c r="K389" s="26">
        <v>10</v>
      </c>
      <c r="L389" s="26"/>
      <c r="M389" s="26">
        <v>3</v>
      </c>
      <c r="N389" s="47">
        <v>10</v>
      </c>
      <c r="O389" s="34" t="s">
        <v>1171</v>
      </c>
      <c r="P389" s="47" t="s">
        <v>1172</v>
      </c>
      <c r="Q389" s="41" t="s">
        <v>63</v>
      </c>
    </row>
    <row r="390" s="3" customFormat="1" ht="84" spans="1:17">
      <c r="A390" s="24">
        <v>386</v>
      </c>
      <c r="B390" s="47" t="s">
        <v>889</v>
      </c>
      <c r="C390" s="47" t="s">
        <v>1164</v>
      </c>
      <c r="D390" s="47" t="s">
        <v>23</v>
      </c>
      <c r="E390" s="47" t="s">
        <v>278</v>
      </c>
      <c r="F390" s="47" t="s">
        <v>31</v>
      </c>
      <c r="G390" s="47">
        <v>2019.08</v>
      </c>
      <c r="H390" s="47">
        <v>2019.12</v>
      </c>
      <c r="I390" s="47" t="s">
        <v>1173</v>
      </c>
      <c r="J390" s="26">
        <f t="shared" si="7"/>
        <v>17</v>
      </c>
      <c r="K390" s="26">
        <v>15</v>
      </c>
      <c r="L390" s="26"/>
      <c r="M390" s="26">
        <v>2</v>
      </c>
      <c r="N390" s="47">
        <v>20</v>
      </c>
      <c r="O390" s="34" t="s">
        <v>1047</v>
      </c>
      <c r="P390" s="47" t="s">
        <v>1174</v>
      </c>
      <c r="Q390" s="47" t="s">
        <v>465</v>
      </c>
    </row>
    <row r="391" s="3" customFormat="1" ht="84" spans="1:17">
      <c r="A391" s="24">
        <v>387</v>
      </c>
      <c r="B391" s="47" t="s">
        <v>889</v>
      </c>
      <c r="C391" s="47" t="s">
        <v>1164</v>
      </c>
      <c r="D391" s="47" t="s">
        <v>23</v>
      </c>
      <c r="E391" s="47" t="s">
        <v>278</v>
      </c>
      <c r="F391" s="47" t="s">
        <v>31</v>
      </c>
      <c r="G391" s="47">
        <v>2019.08</v>
      </c>
      <c r="H391" s="47">
        <v>2019.12</v>
      </c>
      <c r="I391" s="47" t="s">
        <v>1175</v>
      </c>
      <c r="J391" s="26">
        <f t="shared" si="7"/>
        <v>20</v>
      </c>
      <c r="K391" s="26">
        <v>18</v>
      </c>
      <c r="L391" s="26"/>
      <c r="M391" s="26">
        <v>2</v>
      </c>
      <c r="N391" s="47">
        <v>50</v>
      </c>
      <c r="O391" s="34" t="s">
        <v>1047</v>
      </c>
      <c r="P391" s="47" t="s">
        <v>1168</v>
      </c>
      <c r="Q391" s="47" t="s">
        <v>465</v>
      </c>
    </row>
    <row r="392" s="3" customFormat="1" ht="84" spans="1:17">
      <c r="A392" s="24">
        <v>388</v>
      </c>
      <c r="B392" s="47" t="s">
        <v>889</v>
      </c>
      <c r="C392" s="47" t="s">
        <v>1164</v>
      </c>
      <c r="D392" s="47" t="s">
        <v>23</v>
      </c>
      <c r="E392" s="47" t="s">
        <v>278</v>
      </c>
      <c r="F392" s="47" t="s">
        <v>31</v>
      </c>
      <c r="G392" s="47">
        <v>2019.08</v>
      </c>
      <c r="H392" s="47">
        <v>2019.12</v>
      </c>
      <c r="I392" s="47" t="s">
        <v>1176</v>
      </c>
      <c r="J392" s="26">
        <f t="shared" si="7"/>
        <v>13</v>
      </c>
      <c r="K392" s="26">
        <v>10</v>
      </c>
      <c r="L392" s="26"/>
      <c r="M392" s="26">
        <v>3</v>
      </c>
      <c r="N392" s="47">
        <v>30</v>
      </c>
      <c r="O392" s="34" t="s">
        <v>1177</v>
      </c>
      <c r="P392" s="47" t="s">
        <v>1174</v>
      </c>
      <c r="Q392" s="47" t="s">
        <v>465</v>
      </c>
    </row>
    <row r="393" s="3" customFormat="1" ht="84" spans="1:17">
      <c r="A393" s="24">
        <v>389</v>
      </c>
      <c r="B393" s="47" t="s">
        <v>889</v>
      </c>
      <c r="C393" s="47" t="s">
        <v>1164</v>
      </c>
      <c r="D393" s="47" t="s">
        <v>23</v>
      </c>
      <c r="E393" s="47" t="s">
        <v>278</v>
      </c>
      <c r="F393" s="47" t="s">
        <v>31</v>
      </c>
      <c r="G393" s="47">
        <v>2019.08</v>
      </c>
      <c r="H393" s="47">
        <v>2019.12</v>
      </c>
      <c r="I393" s="47" t="s">
        <v>1178</v>
      </c>
      <c r="J393" s="26">
        <f t="shared" si="7"/>
        <v>17</v>
      </c>
      <c r="K393" s="26">
        <v>15</v>
      </c>
      <c r="L393" s="26"/>
      <c r="M393" s="26">
        <v>2</v>
      </c>
      <c r="N393" s="47">
        <v>25</v>
      </c>
      <c r="O393" s="34" t="s">
        <v>1047</v>
      </c>
      <c r="P393" s="47" t="s">
        <v>1172</v>
      </c>
      <c r="Q393" s="25" t="s">
        <v>186</v>
      </c>
    </row>
    <row r="394" s="3" customFormat="1" ht="72" spans="1:17">
      <c r="A394" s="24">
        <v>390</v>
      </c>
      <c r="B394" s="47" t="s">
        <v>889</v>
      </c>
      <c r="C394" s="47" t="s">
        <v>1164</v>
      </c>
      <c r="D394" s="47" t="s">
        <v>23</v>
      </c>
      <c r="E394" s="47" t="s">
        <v>896</v>
      </c>
      <c r="F394" s="47" t="s">
        <v>31</v>
      </c>
      <c r="G394" s="47">
        <v>2019.08</v>
      </c>
      <c r="H394" s="47">
        <v>2019.12</v>
      </c>
      <c r="I394" s="47" t="s">
        <v>1179</v>
      </c>
      <c r="J394" s="26">
        <f t="shared" si="7"/>
        <v>5</v>
      </c>
      <c r="K394" s="26">
        <v>4</v>
      </c>
      <c r="L394" s="26"/>
      <c r="M394" s="26">
        <v>1</v>
      </c>
      <c r="N394" s="47">
        <v>25</v>
      </c>
      <c r="O394" s="34" t="s">
        <v>1180</v>
      </c>
      <c r="P394" s="47" t="s">
        <v>1172</v>
      </c>
      <c r="Q394" s="25" t="s">
        <v>186</v>
      </c>
    </row>
    <row r="395" s="3" customFormat="1" ht="72" spans="1:17">
      <c r="A395" s="24">
        <v>391</v>
      </c>
      <c r="B395" s="47" t="s">
        <v>889</v>
      </c>
      <c r="C395" s="47" t="s">
        <v>1164</v>
      </c>
      <c r="D395" s="47" t="s">
        <v>23</v>
      </c>
      <c r="E395" s="47" t="s">
        <v>896</v>
      </c>
      <c r="F395" s="47" t="s">
        <v>31</v>
      </c>
      <c r="G395" s="47">
        <v>2019.08</v>
      </c>
      <c r="H395" s="47">
        <v>2019.12</v>
      </c>
      <c r="I395" s="47" t="s">
        <v>1181</v>
      </c>
      <c r="J395" s="26">
        <f t="shared" si="7"/>
        <v>8</v>
      </c>
      <c r="K395" s="26">
        <v>7</v>
      </c>
      <c r="L395" s="26"/>
      <c r="M395" s="26">
        <v>1</v>
      </c>
      <c r="N395" s="47">
        <v>30</v>
      </c>
      <c r="O395" s="34" t="s">
        <v>1182</v>
      </c>
      <c r="P395" s="47" t="s">
        <v>1183</v>
      </c>
      <c r="Q395" s="25" t="s">
        <v>186</v>
      </c>
    </row>
    <row r="396" s="3" customFormat="1" ht="72" spans="1:17">
      <c r="A396" s="24">
        <v>392</v>
      </c>
      <c r="B396" s="47" t="s">
        <v>889</v>
      </c>
      <c r="C396" s="47" t="s">
        <v>1164</v>
      </c>
      <c r="D396" s="47" t="s">
        <v>23</v>
      </c>
      <c r="E396" s="47" t="s">
        <v>1184</v>
      </c>
      <c r="F396" s="47" t="s">
        <v>31</v>
      </c>
      <c r="G396" s="47">
        <v>2019.08</v>
      </c>
      <c r="H396" s="47">
        <v>2019.12</v>
      </c>
      <c r="I396" s="47" t="s">
        <v>1185</v>
      </c>
      <c r="J396" s="26">
        <f t="shared" si="7"/>
        <v>5</v>
      </c>
      <c r="K396" s="26">
        <v>4</v>
      </c>
      <c r="L396" s="26"/>
      <c r="M396" s="26">
        <v>1</v>
      </c>
      <c r="N396" s="47">
        <v>40</v>
      </c>
      <c r="O396" s="34" t="s">
        <v>1186</v>
      </c>
      <c r="P396" s="47" t="s">
        <v>1172</v>
      </c>
      <c r="Q396" s="25" t="s">
        <v>186</v>
      </c>
    </row>
    <row r="397" s="3" customFormat="1" ht="84" spans="1:17">
      <c r="A397" s="24">
        <v>393</v>
      </c>
      <c r="B397" s="47" t="s">
        <v>889</v>
      </c>
      <c r="C397" s="47" t="s">
        <v>1164</v>
      </c>
      <c r="D397" s="47" t="s">
        <v>23</v>
      </c>
      <c r="E397" s="47" t="s">
        <v>1187</v>
      </c>
      <c r="F397" s="47" t="s">
        <v>31</v>
      </c>
      <c r="G397" s="47">
        <v>2019.08</v>
      </c>
      <c r="H397" s="47">
        <v>2019.12</v>
      </c>
      <c r="I397" s="47" t="s">
        <v>1188</v>
      </c>
      <c r="J397" s="26">
        <f t="shared" si="7"/>
        <v>4</v>
      </c>
      <c r="K397" s="26">
        <v>3.5</v>
      </c>
      <c r="L397" s="26"/>
      <c r="M397" s="26">
        <v>0.5</v>
      </c>
      <c r="N397" s="47">
        <v>30</v>
      </c>
      <c r="O397" s="34" t="s">
        <v>1189</v>
      </c>
      <c r="P397" s="47" t="s">
        <v>1174</v>
      </c>
      <c r="Q397" s="25" t="s">
        <v>186</v>
      </c>
    </row>
    <row r="398" s="3" customFormat="1" ht="84" spans="1:17">
      <c r="A398" s="24">
        <v>394</v>
      </c>
      <c r="B398" s="47" t="s">
        <v>889</v>
      </c>
      <c r="C398" s="47" t="s">
        <v>1164</v>
      </c>
      <c r="D398" s="47" t="s">
        <v>23</v>
      </c>
      <c r="E398" s="47" t="s">
        <v>1187</v>
      </c>
      <c r="F398" s="47" t="s">
        <v>31</v>
      </c>
      <c r="G398" s="47">
        <v>2019.08</v>
      </c>
      <c r="H398" s="47">
        <v>2019.12</v>
      </c>
      <c r="I398" s="47" t="s">
        <v>1190</v>
      </c>
      <c r="J398" s="26">
        <f t="shared" si="7"/>
        <v>8</v>
      </c>
      <c r="K398" s="26">
        <v>7</v>
      </c>
      <c r="L398" s="26"/>
      <c r="M398" s="26">
        <v>1</v>
      </c>
      <c r="N398" s="47">
        <v>30</v>
      </c>
      <c r="O398" s="34" t="s">
        <v>1191</v>
      </c>
      <c r="P398" s="47" t="s">
        <v>1174</v>
      </c>
      <c r="Q398" s="25" t="s">
        <v>186</v>
      </c>
    </row>
    <row r="399" s="3" customFormat="1" ht="84" spans="1:17">
      <c r="A399" s="24">
        <v>395</v>
      </c>
      <c r="B399" s="47" t="s">
        <v>889</v>
      </c>
      <c r="C399" s="47" t="s">
        <v>1164</v>
      </c>
      <c r="D399" s="47" t="s">
        <v>23</v>
      </c>
      <c r="E399" s="47" t="s">
        <v>278</v>
      </c>
      <c r="F399" s="47" t="s">
        <v>31</v>
      </c>
      <c r="G399" s="47">
        <v>2019.08</v>
      </c>
      <c r="H399" s="47">
        <v>2019.12</v>
      </c>
      <c r="I399" s="47" t="s">
        <v>1192</v>
      </c>
      <c r="J399" s="26">
        <f t="shared" si="7"/>
        <v>17</v>
      </c>
      <c r="K399" s="26">
        <v>15</v>
      </c>
      <c r="L399" s="26"/>
      <c r="M399" s="26">
        <v>2</v>
      </c>
      <c r="N399" s="47">
        <v>40</v>
      </c>
      <c r="O399" s="34" t="s">
        <v>1047</v>
      </c>
      <c r="P399" s="47" t="s">
        <v>1172</v>
      </c>
      <c r="Q399" s="41" t="s">
        <v>29</v>
      </c>
    </row>
    <row r="400" s="3" customFormat="1" ht="84" spans="1:17">
      <c r="A400" s="24">
        <v>396</v>
      </c>
      <c r="B400" s="47" t="s">
        <v>889</v>
      </c>
      <c r="C400" s="47" t="s">
        <v>1164</v>
      </c>
      <c r="D400" s="47" t="s">
        <v>23</v>
      </c>
      <c r="E400" s="47" t="s">
        <v>278</v>
      </c>
      <c r="F400" s="47" t="s">
        <v>31</v>
      </c>
      <c r="G400" s="47">
        <v>2019.08</v>
      </c>
      <c r="H400" s="47">
        <v>2019.12</v>
      </c>
      <c r="I400" s="47" t="s">
        <v>1193</v>
      </c>
      <c r="J400" s="26">
        <f t="shared" si="7"/>
        <v>13</v>
      </c>
      <c r="K400" s="26">
        <v>11</v>
      </c>
      <c r="L400" s="26"/>
      <c r="M400" s="26">
        <v>2</v>
      </c>
      <c r="N400" s="47">
        <v>35</v>
      </c>
      <c r="O400" s="34" t="s">
        <v>1047</v>
      </c>
      <c r="P400" s="47" t="s">
        <v>1194</v>
      </c>
      <c r="Q400" s="41" t="s">
        <v>29</v>
      </c>
    </row>
    <row r="401" s="3" customFormat="1" ht="84" spans="1:17">
      <c r="A401" s="24">
        <v>397</v>
      </c>
      <c r="B401" s="47" t="s">
        <v>889</v>
      </c>
      <c r="C401" s="47" t="s">
        <v>1164</v>
      </c>
      <c r="D401" s="47" t="s">
        <v>23</v>
      </c>
      <c r="E401" s="47" t="s">
        <v>278</v>
      </c>
      <c r="F401" s="47" t="s">
        <v>31</v>
      </c>
      <c r="G401" s="47">
        <v>2019.08</v>
      </c>
      <c r="H401" s="47">
        <v>2019.12</v>
      </c>
      <c r="I401" s="47" t="s">
        <v>1195</v>
      </c>
      <c r="J401" s="26">
        <f t="shared" si="7"/>
        <v>15</v>
      </c>
      <c r="K401" s="26">
        <v>13</v>
      </c>
      <c r="L401" s="26"/>
      <c r="M401" s="26">
        <v>2</v>
      </c>
      <c r="N401" s="47">
        <v>25</v>
      </c>
      <c r="O401" s="34" t="s">
        <v>1047</v>
      </c>
      <c r="P401" s="47" t="s">
        <v>1111</v>
      </c>
      <c r="Q401" s="41" t="s">
        <v>29</v>
      </c>
    </row>
    <row r="402" s="3" customFormat="1" ht="96" spans="1:17">
      <c r="A402" s="24">
        <v>398</v>
      </c>
      <c r="B402" s="47" t="s">
        <v>889</v>
      </c>
      <c r="C402" s="47" t="s">
        <v>1164</v>
      </c>
      <c r="D402" s="25" t="s">
        <v>237</v>
      </c>
      <c r="E402" s="47" t="s">
        <v>1196</v>
      </c>
      <c r="F402" s="47" t="s">
        <v>31</v>
      </c>
      <c r="G402" s="47">
        <v>2019.08</v>
      </c>
      <c r="H402" s="47">
        <v>2019.12</v>
      </c>
      <c r="I402" s="47" t="s">
        <v>1197</v>
      </c>
      <c r="J402" s="26">
        <f t="shared" si="7"/>
        <v>21</v>
      </c>
      <c r="K402" s="26">
        <v>15</v>
      </c>
      <c r="L402" s="26"/>
      <c r="M402" s="26">
        <v>6</v>
      </c>
      <c r="N402" s="47">
        <v>66</v>
      </c>
      <c r="O402" s="47" t="s">
        <v>1198</v>
      </c>
      <c r="P402" s="47" t="s">
        <v>1111</v>
      </c>
      <c r="Q402" s="41" t="s">
        <v>29</v>
      </c>
    </row>
    <row r="403" s="3" customFormat="1" ht="48" spans="1:17">
      <c r="A403" s="24">
        <v>399</v>
      </c>
      <c r="B403" s="47" t="s">
        <v>889</v>
      </c>
      <c r="C403" s="47" t="s">
        <v>1164</v>
      </c>
      <c r="D403" s="25" t="s">
        <v>237</v>
      </c>
      <c r="E403" s="47" t="s">
        <v>1199</v>
      </c>
      <c r="F403" s="47" t="s">
        <v>31</v>
      </c>
      <c r="G403" s="47">
        <v>2019.08</v>
      </c>
      <c r="H403" s="47">
        <v>2019.12</v>
      </c>
      <c r="I403" s="47" t="s">
        <v>1200</v>
      </c>
      <c r="J403" s="26">
        <f t="shared" si="7"/>
        <v>2</v>
      </c>
      <c r="K403" s="26">
        <v>2</v>
      </c>
      <c r="L403" s="26"/>
      <c r="M403" s="26"/>
      <c r="N403" s="47">
        <v>50</v>
      </c>
      <c r="O403" s="47" t="s">
        <v>1198</v>
      </c>
      <c r="P403" s="47" t="s">
        <v>1111</v>
      </c>
      <c r="Q403" s="41" t="s">
        <v>29</v>
      </c>
    </row>
    <row r="404" s="3" customFormat="1" ht="84" spans="1:17">
      <c r="A404" s="24">
        <v>400</v>
      </c>
      <c r="B404" s="47" t="s">
        <v>889</v>
      </c>
      <c r="C404" s="47" t="s">
        <v>1201</v>
      </c>
      <c r="D404" s="47" t="s">
        <v>23</v>
      </c>
      <c r="E404" s="47" t="s">
        <v>55</v>
      </c>
      <c r="F404" s="47" t="s">
        <v>31</v>
      </c>
      <c r="G404" s="47">
        <v>2019.08</v>
      </c>
      <c r="H404" s="47">
        <v>2019.12</v>
      </c>
      <c r="I404" s="47" t="s">
        <v>1202</v>
      </c>
      <c r="J404" s="26">
        <f t="shared" si="7"/>
        <v>12</v>
      </c>
      <c r="K404" s="26">
        <v>10</v>
      </c>
      <c r="L404" s="26"/>
      <c r="M404" s="26">
        <v>2</v>
      </c>
      <c r="N404" s="47">
        <v>52</v>
      </c>
      <c r="O404" s="34" t="s">
        <v>1203</v>
      </c>
      <c r="P404" s="47" t="s">
        <v>1204</v>
      </c>
      <c r="Q404" s="41" t="s">
        <v>29</v>
      </c>
    </row>
    <row r="405" s="3" customFormat="1" ht="84" spans="1:17">
      <c r="A405" s="24">
        <v>401</v>
      </c>
      <c r="B405" s="47" t="s">
        <v>889</v>
      </c>
      <c r="C405" s="47" t="s">
        <v>1201</v>
      </c>
      <c r="D405" s="47" t="s">
        <v>23</v>
      </c>
      <c r="E405" s="47" t="s">
        <v>891</v>
      </c>
      <c r="F405" s="47" t="s">
        <v>31</v>
      </c>
      <c r="G405" s="47">
        <v>2019.08</v>
      </c>
      <c r="H405" s="47">
        <v>2019.12</v>
      </c>
      <c r="I405" s="47" t="s">
        <v>1205</v>
      </c>
      <c r="J405" s="26">
        <f t="shared" si="7"/>
        <v>8</v>
      </c>
      <c r="K405" s="26">
        <v>8</v>
      </c>
      <c r="L405" s="26"/>
      <c r="M405" s="26"/>
      <c r="N405" s="47">
        <v>8</v>
      </c>
      <c r="O405" s="34" t="s">
        <v>1206</v>
      </c>
      <c r="P405" s="47" t="s">
        <v>1204</v>
      </c>
      <c r="Q405" s="41" t="s">
        <v>29</v>
      </c>
    </row>
    <row r="406" s="3" customFormat="1" ht="84" spans="1:17">
      <c r="A406" s="24">
        <v>402</v>
      </c>
      <c r="B406" s="47" t="s">
        <v>889</v>
      </c>
      <c r="C406" s="47" t="s">
        <v>1201</v>
      </c>
      <c r="D406" s="47" t="s">
        <v>23</v>
      </c>
      <c r="E406" s="47" t="s">
        <v>891</v>
      </c>
      <c r="F406" s="47" t="s">
        <v>31</v>
      </c>
      <c r="G406" s="47">
        <v>2019.08</v>
      </c>
      <c r="H406" s="47">
        <v>2019.12</v>
      </c>
      <c r="I406" s="47" t="s">
        <v>1207</v>
      </c>
      <c r="J406" s="26">
        <f t="shared" si="7"/>
        <v>12</v>
      </c>
      <c r="K406" s="26">
        <v>12</v>
      </c>
      <c r="L406" s="26"/>
      <c r="M406" s="26"/>
      <c r="N406" s="47">
        <v>12</v>
      </c>
      <c r="O406" s="34" t="s">
        <v>1047</v>
      </c>
      <c r="P406" s="47" t="s">
        <v>1174</v>
      </c>
      <c r="Q406" s="41" t="s">
        <v>29</v>
      </c>
    </row>
    <row r="407" s="3" customFormat="1" ht="84" spans="1:17">
      <c r="A407" s="24">
        <v>403</v>
      </c>
      <c r="B407" s="47" t="s">
        <v>889</v>
      </c>
      <c r="C407" s="47" t="s">
        <v>1201</v>
      </c>
      <c r="D407" s="47" t="s">
        <v>23</v>
      </c>
      <c r="E407" s="47" t="s">
        <v>891</v>
      </c>
      <c r="F407" s="47" t="s">
        <v>31</v>
      </c>
      <c r="G407" s="47">
        <v>2019.08</v>
      </c>
      <c r="H407" s="47">
        <v>2019.12</v>
      </c>
      <c r="I407" s="47" t="s">
        <v>1208</v>
      </c>
      <c r="J407" s="26">
        <f t="shared" si="7"/>
        <v>12</v>
      </c>
      <c r="K407" s="26">
        <v>12</v>
      </c>
      <c r="L407" s="26"/>
      <c r="M407" s="26"/>
      <c r="N407" s="47">
        <v>10</v>
      </c>
      <c r="O407" s="34" t="s">
        <v>1047</v>
      </c>
      <c r="P407" s="47" t="s">
        <v>1209</v>
      </c>
      <c r="Q407" s="41" t="s">
        <v>29</v>
      </c>
    </row>
    <row r="408" s="3" customFormat="1" ht="84" spans="1:17">
      <c r="A408" s="24">
        <v>404</v>
      </c>
      <c r="B408" s="47" t="s">
        <v>889</v>
      </c>
      <c r="C408" s="47" t="s">
        <v>1201</v>
      </c>
      <c r="D408" s="47" t="s">
        <v>23</v>
      </c>
      <c r="E408" s="47" t="s">
        <v>891</v>
      </c>
      <c r="F408" s="47" t="s">
        <v>31</v>
      </c>
      <c r="G408" s="47">
        <v>2019.08</v>
      </c>
      <c r="H408" s="47">
        <v>2019.12</v>
      </c>
      <c r="I408" s="47" t="s">
        <v>1210</v>
      </c>
      <c r="J408" s="26">
        <f t="shared" si="7"/>
        <v>26</v>
      </c>
      <c r="K408" s="26">
        <v>26</v>
      </c>
      <c r="L408" s="26"/>
      <c r="M408" s="26"/>
      <c r="N408" s="47">
        <v>13</v>
      </c>
      <c r="O408" s="34" t="s">
        <v>1047</v>
      </c>
      <c r="P408" s="47" t="s">
        <v>1174</v>
      </c>
      <c r="Q408" s="41" t="s">
        <v>29</v>
      </c>
    </row>
    <row r="409" s="3" customFormat="1" ht="84" spans="1:17">
      <c r="A409" s="24">
        <v>405</v>
      </c>
      <c r="B409" s="47" t="s">
        <v>889</v>
      </c>
      <c r="C409" s="47" t="s">
        <v>1201</v>
      </c>
      <c r="D409" s="47" t="s">
        <v>23</v>
      </c>
      <c r="E409" s="47" t="s">
        <v>891</v>
      </c>
      <c r="F409" s="47" t="s">
        <v>31</v>
      </c>
      <c r="G409" s="47">
        <v>2019.08</v>
      </c>
      <c r="H409" s="47">
        <v>2019.12</v>
      </c>
      <c r="I409" s="47" t="s">
        <v>1211</v>
      </c>
      <c r="J409" s="26">
        <f t="shared" si="7"/>
        <v>7.2</v>
      </c>
      <c r="K409" s="26">
        <v>7.2</v>
      </c>
      <c r="L409" s="26"/>
      <c r="M409" s="26"/>
      <c r="N409" s="47">
        <v>7</v>
      </c>
      <c r="O409" s="34" t="s">
        <v>1212</v>
      </c>
      <c r="P409" s="47" t="s">
        <v>1213</v>
      </c>
      <c r="Q409" s="41" t="s">
        <v>29</v>
      </c>
    </row>
    <row r="410" s="3" customFormat="1" ht="84" spans="1:17">
      <c r="A410" s="24">
        <v>406</v>
      </c>
      <c r="B410" s="47" t="s">
        <v>889</v>
      </c>
      <c r="C410" s="47" t="s">
        <v>1201</v>
      </c>
      <c r="D410" s="47" t="s">
        <v>23</v>
      </c>
      <c r="E410" s="47" t="s">
        <v>891</v>
      </c>
      <c r="F410" s="47" t="s">
        <v>31</v>
      </c>
      <c r="G410" s="47">
        <v>2019.08</v>
      </c>
      <c r="H410" s="47">
        <v>2019.12</v>
      </c>
      <c r="I410" s="47" t="s">
        <v>1214</v>
      </c>
      <c r="J410" s="26">
        <f t="shared" si="7"/>
        <v>9.2</v>
      </c>
      <c r="K410" s="26">
        <v>9.2</v>
      </c>
      <c r="L410" s="26"/>
      <c r="M410" s="26"/>
      <c r="N410" s="47">
        <v>14</v>
      </c>
      <c r="O410" s="34" t="s">
        <v>1206</v>
      </c>
      <c r="P410" s="47" t="s">
        <v>1204</v>
      </c>
      <c r="Q410" s="41" t="s">
        <v>29</v>
      </c>
    </row>
    <row r="411" s="3" customFormat="1" ht="72" spans="1:17">
      <c r="A411" s="24">
        <v>407</v>
      </c>
      <c r="B411" s="47" t="s">
        <v>889</v>
      </c>
      <c r="C411" s="47" t="s">
        <v>1201</v>
      </c>
      <c r="D411" s="47" t="s">
        <v>23</v>
      </c>
      <c r="E411" s="47" t="s">
        <v>891</v>
      </c>
      <c r="F411" s="47" t="s">
        <v>31</v>
      </c>
      <c r="G411" s="47">
        <v>2019.08</v>
      </c>
      <c r="H411" s="47">
        <v>2019.12</v>
      </c>
      <c r="I411" s="47" t="s">
        <v>1215</v>
      </c>
      <c r="J411" s="26">
        <f t="shared" si="7"/>
        <v>10</v>
      </c>
      <c r="K411" s="26">
        <v>10</v>
      </c>
      <c r="L411" s="26"/>
      <c r="M411" s="26"/>
      <c r="N411" s="47">
        <v>6</v>
      </c>
      <c r="O411" s="34" t="s">
        <v>1216</v>
      </c>
      <c r="P411" s="47" t="s">
        <v>1217</v>
      </c>
      <c r="Q411" s="41" t="s">
        <v>29</v>
      </c>
    </row>
    <row r="412" s="3" customFormat="1" ht="72" spans="1:17">
      <c r="A412" s="24">
        <v>408</v>
      </c>
      <c r="B412" s="47" t="s">
        <v>889</v>
      </c>
      <c r="C412" s="47" t="s">
        <v>1201</v>
      </c>
      <c r="D412" s="47" t="s">
        <v>23</v>
      </c>
      <c r="E412" s="47" t="s">
        <v>891</v>
      </c>
      <c r="F412" s="47" t="s">
        <v>31</v>
      </c>
      <c r="G412" s="47">
        <v>2019.08</v>
      </c>
      <c r="H412" s="47">
        <v>2019.12</v>
      </c>
      <c r="I412" s="47" t="s">
        <v>1218</v>
      </c>
      <c r="J412" s="26">
        <f t="shared" si="7"/>
        <v>30</v>
      </c>
      <c r="K412" s="26">
        <v>30</v>
      </c>
      <c r="L412" s="26"/>
      <c r="M412" s="26"/>
      <c r="N412" s="47">
        <v>17</v>
      </c>
      <c r="O412" s="34" t="s">
        <v>1219</v>
      </c>
      <c r="P412" s="47" t="s">
        <v>1174</v>
      </c>
      <c r="Q412" s="41" t="s">
        <v>29</v>
      </c>
    </row>
    <row r="413" s="3" customFormat="1" ht="72" spans="1:17">
      <c r="A413" s="24">
        <v>409</v>
      </c>
      <c r="B413" s="47" t="s">
        <v>889</v>
      </c>
      <c r="C413" s="47" t="s">
        <v>1201</v>
      </c>
      <c r="D413" s="47" t="s">
        <v>23</v>
      </c>
      <c r="E413" s="47" t="s">
        <v>891</v>
      </c>
      <c r="F413" s="47" t="s">
        <v>31</v>
      </c>
      <c r="G413" s="47">
        <v>2019.08</v>
      </c>
      <c r="H413" s="47">
        <v>2019.12</v>
      </c>
      <c r="I413" s="47" t="s">
        <v>1220</v>
      </c>
      <c r="J413" s="26">
        <f t="shared" si="7"/>
        <v>7.3</v>
      </c>
      <c r="K413" s="26">
        <v>7.3</v>
      </c>
      <c r="L413" s="26"/>
      <c r="M413" s="26"/>
      <c r="N413" s="47">
        <v>8</v>
      </c>
      <c r="O413" s="34" t="s">
        <v>1221</v>
      </c>
      <c r="P413" s="47" t="s">
        <v>1217</v>
      </c>
      <c r="Q413" s="41" t="s">
        <v>29</v>
      </c>
    </row>
    <row r="414" s="3" customFormat="1" ht="48" spans="1:17">
      <c r="A414" s="24">
        <v>410</v>
      </c>
      <c r="B414" s="47" t="s">
        <v>889</v>
      </c>
      <c r="C414" s="47" t="s">
        <v>1201</v>
      </c>
      <c r="D414" s="47" t="s">
        <v>23</v>
      </c>
      <c r="E414" s="47" t="s">
        <v>891</v>
      </c>
      <c r="F414" s="47" t="s">
        <v>31</v>
      </c>
      <c r="G414" s="47">
        <v>2019.08</v>
      </c>
      <c r="H414" s="47">
        <v>2019.12</v>
      </c>
      <c r="I414" s="25" t="s">
        <v>1222</v>
      </c>
      <c r="J414" s="26">
        <f t="shared" si="7"/>
        <v>43.5</v>
      </c>
      <c r="K414" s="26">
        <v>40</v>
      </c>
      <c r="L414" s="26"/>
      <c r="M414" s="26">
        <v>3.5</v>
      </c>
      <c r="N414" s="47">
        <v>60</v>
      </c>
      <c r="O414" s="20" t="s">
        <v>1223</v>
      </c>
      <c r="P414" s="47" t="s">
        <v>1224</v>
      </c>
      <c r="Q414" s="20" t="s">
        <v>368</v>
      </c>
    </row>
    <row r="415" s="3" customFormat="1" ht="48" spans="1:17">
      <c r="A415" s="24">
        <v>411</v>
      </c>
      <c r="B415" s="47" t="s">
        <v>889</v>
      </c>
      <c r="C415" s="47" t="s">
        <v>1201</v>
      </c>
      <c r="D415" s="47" t="s">
        <v>23</v>
      </c>
      <c r="E415" s="47" t="s">
        <v>891</v>
      </c>
      <c r="F415" s="47" t="s">
        <v>31</v>
      </c>
      <c r="G415" s="47">
        <v>2019.08</v>
      </c>
      <c r="H415" s="47">
        <v>2019.12</v>
      </c>
      <c r="I415" s="25" t="s">
        <v>1225</v>
      </c>
      <c r="J415" s="26">
        <f t="shared" si="7"/>
        <v>49.2</v>
      </c>
      <c r="K415" s="26">
        <v>49</v>
      </c>
      <c r="L415" s="26"/>
      <c r="M415" s="26">
        <v>0.2</v>
      </c>
      <c r="N415" s="47">
        <v>40</v>
      </c>
      <c r="O415" s="72" t="s">
        <v>1226</v>
      </c>
      <c r="P415" s="47" t="s">
        <v>1224</v>
      </c>
      <c r="Q415" s="25" t="s">
        <v>186</v>
      </c>
    </row>
    <row r="416" s="3" customFormat="1" ht="48" spans="1:17">
      <c r="A416" s="24">
        <v>412</v>
      </c>
      <c r="B416" s="47" t="s">
        <v>889</v>
      </c>
      <c r="C416" s="47" t="s">
        <v>1201</v>
      </c>
      <c r="D416" s="47" t="s">
        <v>23</v>
      </c>
      <c r="E416" s="47" t="s">
        <v>891</v>
      </c>
      <c r="F416" s="47" t="s">
        <v>31</v>
      </c>
      <c r="G416" s="47">
        <v>2019.08</v>
      </c>
      <c r="H416" s="47">
        <v>2019.12</v>
      </c>
      <c r="I416" s="25" t="s">
        <v>1227</v>
      </c>
      <c r="J416" s="26">
        <f t="shared" si="7"/>
        <v>32</v>
      </c>
      <c r="K416" s="26">
        <v>31.5</v>
      </c>
      <c r="L416" s="26"/>
      <c r="M416" s="26">
        <v>0.5</v>
      </c>
      <c r="N416" s="47">
        <v>30</v>
      </c>
      <c r="O416" s="47" t="s">
        <v>1228</v>
      </c>
      <c r="P416" s="47" t="s">
        <v>1224</v>
      </c>
      <c r="Q416" s="25" t="s">
        <v>186</v>
      </c>
    </row>
    <row r="417" s="3" customFormat="1" ht="84" spans="1:17">
      <c r="A417" s="24">
        <v>413</v>
      </c>
      <c r="B417" s="47" t="s">
        <v>889</v>
      </c>
      <c r="C417" s="47" t="s">
        <v>1201</v>
      </c>
      <c r="D417" s="47" t="s">
        <v>23</v>
      </c>
      <c r="E417" s="47" t="s">
        <v>1187</v>
      </c>
      <c r="F417" s="47" t="s">
        <v>198</v>
      </c>
      <c r="G417" s="47">
        <v>2019.08</v>
      </c>
      <c r="H417" s="47">
        <v>2019.012</v>
      </c>
      <c r="I417" s="47" t="s">
        <v>1229</v>
      </c>
      <c r="J417" s="26">
        <f t="shared" si="7"/>
        <v>20</v>
      </c>
      <c r="K417" s="26">
        <v>19.5</v>
      </c>
      <c r="L417" s="26"/>
      <c r="M417" s="26">
        <v>0.5</v>
      </c>
      <c r="N417" s="47">
        <v>21</v>
      </c>
      <c r="O417" s="34" t="s">
        <v>1230</v>
      </c>
      <c r="P417" s="47" t="s">
        <v>1231</v>
      </c>
      <c r="Q417" s="41" t="s">
        <v>63</v>
      </c>
    </row>
    <row r="418" s="3" customFormat="1" ht="36" spans="1:17">
      <c r="A418" s="24">
        <v>414</v>
      </c>
      <c r="B418" s="47" t="s">
        <v>889</v>
      </c>
      <c r="C418" s="47" t="s">
        <v>1232</v>
      </c>
      <c r="D418" s="25" t="s">
        <v>237</v>
      </c>
      <c r="E418" s="47" t="s">
        <v>1233</v>
      </c>
      <c r="F418" s="47" t="s">
        <v>31</v>
      </c>
      <c r="G418" s="47">
        <v>2019.08</v>
      </c>
      <c r="H418" s="47">
        <v>2019.12</v>
      </c>
      <c r="I418" s="47" t="s">
        <v>1234</v>
      </c>
      <c r="J418" s="26">
        <f t="shared" si="7"/>
        <v>30</v>
      </c>
      <c r="K418" s="26">
        <v>15</v>
      </c>
      <c r="L418" s="26">
        <v>10</v>
      </c>
      <c r="M418" s="26">
        <v>5</v>
      </c>
      <c r="N418" s="47">
        <v>40</v>
      </c>
      <c r="O418" s="47" t="s">
        <v>1235</v>
      </c>
      <c r="P418" s="47" t="s">
        <v>1236</v>
      </c>
      <c r="Q418" s="41" t="s">
        <v>29</v>
      </c>
    </row>
    <row r="419" s="3" customFormat="1" ht="36" spans="1:17">
      <c r="A419" s="24">
        <v>415</v>
      </c>
      <c r="B419" s="47" t="s">
        <v>889</v>
      </c>
      <c r="C419" s="47" t="s">
        <v>1232</v>
      </c>
      <c r="D419" s="25" t="s">
        <v>237</v>
      </c>
      <c r="E419" s="47" t="s">
        <v>529</v>
      </c>
      <c r="F419" s="47" t="s">
        <v>31</v>
      </c>
      <c r="G419" s="47">
        <v>2019.08</v>
      </c>
      <c r="H419" s="47">
        <v>2019.12</v>
      </c>
      <c r="I419" s="47" t="s">
        <v>1237</v>
      </c>
      <c r="J419" s="26">
        <f t="shared" si="7"/>
        <v>30</v>
      </c>
      <c r="K419" s="26">
        <v>20</v>
      </c>
      <c r="L419" s="26"/>
      <c r="M419" s="26">
        <v>10</v>
      </c>
      <c r="N419" s="47">
        <v>25</v>
      </c>
      <c r="O419" s="47" t="s">
        <v>1238</v>
      </c>
      <c r="P419" s="47" t="s">
        <v>1239</v>
      </c>
      <c r="Q419" s="41" t="s">
        <v>29</v>
      </c>
    </row>
    <row r="420" s="3" customFormat="1" ht="36" spans="1:17">
      <c r="A420" s="24">
        <v>416</v>
      </c>
      <c r="B420" s="47" t="s">
        <v>889</v>
      </c>
      <c r="C420" s="47" t="s">
        <v>1232</v>
      </c>
      <c r="D420" s="25" t="s">
        <v>237</v>
      </c>
      <c r="E420" s="47" t="s">
        <v>1240</v>
      </c>
      <c r="F420" s="47" t="s">
        <v>31</v>
      </c>
      <c r="G420" s="47">
        <v>2019.08</v>
      </c>
      <c r="H420" s="47">
        <v>2019.12</v>
      </c>
      <c r="I420" s="47" t="s">
        <v>1241</v>
      </c>
      <c r="J420" s="26">
        <f t="shared" si="7"/>
        <v>10</v>
      </c>
      <c r="K420" s="26">
        <v>5</v>
      </c>
      <c r="L420" s="26"/>
      <c r="M420" s="26">
        <v>5</v>
      </c>
      <c r="N420" s="47">
        <v>10</v>
      </c>
      <c r="O420" s="47" t="s">
        <v>1242</v>
      </c>
      <c r="P420" s="47" t="s">
        <v>1239</v>
      </c>
      <c r="Q420" s="41" t="s">
        <v>29</v>
      </c>
    </row>
    <row r="421" s="3" customFormat="1" ht="72" spans="1:17">
      <c r="A421" s="24">
        <v>417</v>
      </c>
      <c r="B421" s="47" t="s">
        <v>889</v>
      </c>
      <c r="C421" s="47" t="s">
        <v>1232</v>
      </c>
      <c r="D421" s="47" t="s">
        <v>23</v>
      </c>
      <c r="E421" s="47" t="s">
        <v>930</v>
      </c>
      <c r="F421" s="47" t="s">
        <v>31</v>
      </c>
      <c r="G421" s="47">
        <v>2019.08</v>
      </c>
      <c r="H421" s="47">
        <v>2019.12</v>
      </c>
      <c r="I421" s="47" t="s">
        <v>1243</v>
      </c>
      <c r="J421" s="26">
        <f t="shared" si="7"/>
        <v>5</v>
      </c>
      <c r="K421" s="26">
        <v>5</v>
      </c>
      <c r="L421" s="26"/>
      <c r="M421" s="26"/>
      <c r="N421" s="47">
        <v>35</v>
      </c>
      <c r="O421" s="34" t="s">
        <v>1244</v>
      </c>
      <c r="P421" s="47" t="s">
        <v>1245</v>
      </c>
      <c r="Q421" s="41" t="s">
        <v>29</v>
      </c>
    </row>
    <row r="422" s="3" customFormat="1" ht="72" spans="1:17">
      <c r="A422" s="24">
        <v>418</v>
      </c>
      <c r="B422" s="47" t="s">
        <v>889</v>
      </c>
      <c r="C422" s="47" t="s">
        <v>1232</v>
      </c>
      <c r="D422" s="47" t="s">
        <v>23</v>
      </c>
      <c r="E422" s="47" t="s">
        <v>1246</v>
      </c>
      <c r="F422" s="47" t="s">
        <v>25</v>
      </c>
      <c r="G422" s="47">
        <v>2019.08</v>
      </c>
      <c r="H422" s="47">
        <v>2019.12</v>
      </c>
      <c r="I422" s="47" t="s">
        <v>1247</v>
      </c>
      <c r="J422" s="26">
        <f t="shared" si="7"/>
        <v>6</v>
      </c>
      <c r="K422" s="26">
        <v>5</v>
      </c>
      <c r="L422" s="26"/>
      <c r="M422" s="26">
        <v>1</v>
      </c>
      <c r="N422" s="47">
        <v>9</v>
      </c>
      <c r="O422" s="34" t="s">
        <v>1248</v>
      </c>
      <c r="P422" s="47" t="s">
        <v>1245</v>
      </c>
      <c r="Q422" s="20" t="s">
        <v>169</v>
      </c>
    </row>
    <row r="423" s="3" customFormat="1" ht="72" spans="1:17">
      <c r="A423" s="24">
        <v>419</v>
      </c>
      <c r="B423" s="47" t="s">
        <v>889</v>
      </c>
      <c r="C423" s="47" t="s">
        <v>1232</v>
      </c>
      <c r="D423" s="47" t="s">
        <v>23</v>
      </c>
      <c r="E423" s="47" t="s">
        <v>663</v>
      </c>
      <c r="F423" s="47" t="s">
        <v>89</v>
      </c>
      <c r="G423" s="47">
        <v>2019.08</v>
      </c>
      <c r="H423" s="47">
        <v>2019.12</v>
      </c>
      <c r="I423" s="25" t="s">
        <v>1249</v>
      </c>
      <c r="J423" s="26">
        <f t="shared" si="7"/>
        <v>11</v>
      </c>
      <c r="K423" s="26">
        <v>10</v>
      </c>
      <c r="L423" s="26"/>
      <c r="M423" s="26">
        <v>1</v>
      </c>
      <c r="N423" s="47">
        <v>8</v>
      </c>
      <c r="O423" s="34" t="s">
        <v>1250</v>
      </c>
      <c r="P423" s="47" t="s">
        <v>1251</v>
      </c>
      <c r="Q423" s="20" t="s">
        <v>169</v>
      </c>
    </row>
    <row r="424" s="3" customFormat="1" ht="84" spans="1:17">
      <c r="A424" s="24">
        <v>420</v>
      </c>
      <c r="B424" s="47" t="s">
        <v>889</v>
      </c>
      <c r="C424" s="47" t="s">
        <v>1232</v>
      </c>
      <c r="D424" s="47" t="s">
        <v>23</v>
      </c>
      <c r="E424" s="47" t="s">
        <v>39</v>
      </c>
      <c r="F424" s="47" t="s">
        <v>31</v>
      </c>
      <c r="G424" s="47">
        <v>2019.08</v>
      </c>
      <c r="H424" s="47">
        <v>2019.12</v>
      </c>
      <c r="I424" s="47" t="s">
        <v>1252</v>
      </c>
      <c r="J424" s="26">
        <f t="shared" si="7"/>
        <v>13</v>
      </c>
      <c r="K424" s="26">
        <v>12</v>
      </c>
      <c r="L424" s="26"/>
      <c r="M424" s="26">
        <v>1</v>
      </c>
      <c r="N424" s="47">
        <v>20</v>
      </c>
      <c r="O424" s="34" t="s">
        <v>1047</v>
      </c>
      <c r="P424" s="47" t="s">
        <v>1253</v>
      </c>
      <c r="Q424" s="20" t="s">
        <v>169</v>
      </c>
    </row>
    <row r="425" s="3" customFormat="1" ht="60" spans="1:17">
      <c r="A425" s="24">
        <v>421</v>
      </c>
      <c r="B425" s="47" t="s">
        <v>889</v>
      </c>
      <c r="C425" s="47" t="s">
        <v>1232</v>
      </c>
      <c r="D425" s="47" t="s">
        <v>23</v>
      </c>
      <c r="E425" s="47" t="s">
        <v>1254</v>
      </c>
      <c r="F425" s="47" t="s">
        <v>31</v>
      </c>
      <c r="G425" s="47">
        <v>2019.08</v>
      </c>
      <c r="H425" s="47">
        <v>2019.012</v>
      </c>
      <c r="I425" s="47" t="s">
        <v>1255</v>
      </c>
      <c r="J425" s="26">
        <f t="shared" si="7"/>
        <v>13</v>
      </c>
      <c r="K425" s="26">
        <v>12</v>
      </c>
      <c r="L425" s="26"/>
      <c r="M425" s="26">
        <v>1</v>
      </c>
      <c r="N425" s="47">
        <v>30</v>
      </c>
      <c r="O425" s="47" t="s">
        <v>1143</v>
      </c>
      <c r="P425" s="47" t="s">
        <v>1256</v>
      </c>
      <c r="Q425" s="41" t="s">
        <v>63</v>
      </c>
    </row>
    <row r="426" s="3" customFormat="1" ht="84" spans="1:17">
      <c r="A426" s="24">
        <v>422</v>
      </c>
      <c r="B426" s="47" t="s">
        <v>889</v>
      </c>
      <c r="C426" s="47" t="s">
        <v>1232</v>
      </c>
      <c r="D426" s="47" t="s">
        <v>23</v>
      </c>
      <c r="E426" s="47" t="s">
        <v>39</v>
      </c>
      <c r="F426" s="47" t="s">
        <v>31</v>
      </c>
      <c r="G426" s="47">
        <v>2019.08</v>
      </c>
      <c r="H426" s="47">
        <v>2019.12</v>
      </c>
      <c r="I426" s="47" t="s">
        <v>1257</v>
      </c>
      <c r="J426" s="26">
        <f t="shared" si="7"/>
        <v>5</v>
      </c>
      <c r="K426" s="26">
        <v>5</v>
      </c>
      <c r="L426" s="26"/>
      <c r="M426" s="26"/>
      <c r="N426" s="47">
        <v>42</v>
      </c>
      <c r="O426" s="34" t="s">
        <v>1047</v>
      </c>
      <c r="P426" s="47" t="s">
        <v>1253</v>
      </c>
      <c r="Q426" s="41" t="s">
        <v>29</v>
      </c>
    </row>
    <row r="427" s="3" customFormat="1" ht="72" spans="1:17">
      <c r="A427" s="24">
        <v>423</v>
      </c>
      <c r="B427" s="47" t="s">
        <v>889</v>
      </c>
      <c r="C427" s="47" t="s">
        <v>1258</v>
      </c>
      <c r="D427" s="47" t="s">
        <v>23</v>
      </c>
      <c r="E427" s="47" t="s">
        <v>1259</v>
      </c>
      <c r="F427" s="47" t="s">
        <v>198</v>
      </c>
      <c r="G427" s="47">
        <v>2019.08</v>
      </c>
      <c r="H427" s="47">
        <v>2019.12</v>
      </c>
      <c r="I427" s="47" t="s">
        <v>1260</v>
      </c>
      <c r="J427" s="26">
        <f t="shared" si="7"/>
        <v>10</v>
      </c>
      <c r="K427" s="26">
        <v>5</v>
      </c>
      <c r="L427" s="26"/>
      <c r="M427" s="26">
        <v>5</v>
      </c>
      <c r="N427" s="47">
        <v>23</v>
      </c>
      <c r="O427" s="47" t="s">
        <v>1261</v>
      </c>
      <c r="P427" s="47" t="s">
        <v>1262</v>
      </c>
      <c r="Q427" s="41" t="s">
        <v>29</v>
      </c>
    </row>
    <row r="428" s="3" customFormat="1" ht="72" spans="1:17">
      <c r="A428" s="24">
        <v>424</v>
      </c>
      <c r="B428" s="47" t="s">
        <v>889</v>
      </c>
      <c r="C428" s="47" t="s">
        <v>1258</v>
      </c>
      <c r="D428" s="47" t="s">
        <v>23</v>
      </c>
      <c r="E428" s="47" t="s">
        <v>278</v>
      </c>
      <c r="F428" s="47" t="s">
        <v>31</v>
      </c>
      <c r="G428" s="47">
        <v>2019.08</v>
      </c>
      <c r="H428" s="47">
        <v>2019.12</v>
      </c>
      <c r="I428" s="25" t="s">
        <v>1263</v>
      </c>
      <c r="J428" s="26">
        <f t="shared" si="7"/>
        <v>8</v>
      </c>
      <c r="K428" s="26">
        <v>5</v>
      </c>
      <c r="L428" s="26"/>
      <c r="M428" s="26">
        <v>3</v>
      </c>
      <c r="N428" s="47">
        <v>30</v>
      </c>
      <c r="O428" s="47" t="s">
        <v>1261</v>
      </c>
      <c r="P428" s="47" t="s">
        <v>1262</v>
      </c>
      <c r="Q428" s="20" t="s">
        <v>169</v>
      </c>
    </row>
    <row r="429" s="3" customFormat="1" ht="84" spans="1:17">
      <c r="A429" s="24">
        <v>425</v>
      </c>
      <c r="B429" s="47" t="s">
        <v>889</v>
      </c>
      <c r="C429" s="47" t="s">
        <v>1258</v>
      </c>
      <c r="D429" s="47" t="s">
        <v>23</v>
      </c>
      <c r="E429" s="47" t="s">
        <v>278</v>
      </c>
      <c r="F429" s="47" t="s">
        <v>31</v>
      </c>
      <c r="G429" s="47">
        <v>2019.08</v>
      </c>
      <c r="H429" s="47">
        <v>2019.12</v>
      </c>
      <c r="I429" s="25" t="s">
        <v>1264</v>
      </c>
      <c r="J429" s="26">
        <f t="shared" si="7"/>
        <v>11</v>
      </c>
      <c r="K429" s="26">
        <v>8</v>
      </c>
      <c r="L429" s="26"/>
      <c r="M429" s="26">
        <v>3</v>
      </c>
      <c r="N429" s="47">
        <v>30</v>
      </c>
      <c r="O429" s="34" t="s">
        <v>1265</v>
      </c>
      <c r="P429" s="47" t="s">
        <v>1266</v>
      </c>
      <c r="Q429" s="20" t="s">
        <v>169</v>
      </c>
    </row>
    <row r="430" s="3" customFormat="1" ht="60" spans="1:17">
      <c r="A430" s="24">
        <v>426</v>
      </c>
      <c r="B430" s="47" t="s">
        <v>889</v>
      </c>
      <c r="C430" s="47" t="s">
        <v>1258</v>
      </c>
      <c r="D430" s="47" t="s">
        <v>23</v>
      </c>
      <c r="E430" s="47" t="s">
        <v>1267</v>
      </c>
      <c r="F430" s="47" t="s">
        <v>31</v>
      </c>
      <c r="G430" s="47">
        <v>2019.08</v>
      </c>
      <c r="H430" s="47">
        <v>2019.12</v>
      </c>
      <c r="I430" s="25" t="s">
        <v>1268</v>
      </c>
      <c r="J430" s="26">
        <f t="shared" si="7"/>
        <v>9</v>
      </c>
      <c r="K430" s="26">
        <v>8</v>
      </c>
      <c r="L430" s="26"/>
      <c r="M430" s="26">
        <v>1</v>
      </c>
      <c r="N430" s="47">
        <v>195</v>
      </c>
      <c r="O430" s="47" t="s">
        <v>1269</v>
      </c>
      <c r="P430" s="25" t="s">
        <v>1270</v>
      </c>
      <c r="Q430" s="41" t="s">
        <v>183</v>
      </c>
    </row>
    <row r="431" s="3" customFormat="1" ht="72" spans="1:17">
      <c r="A431" s="24">
        <v>427</v>
      </c>
      <c r="B431" s="47" t="s">
        <v>889</v>
      </c>
      <c r="C431" s="47" t="s">
        <v>1258</v>
      </c>
      <c r="D431" s="47" t="s">
        <v>23</v>
      </c>
      <c r="E431" s="47" t="s">
        <v>1271</v>
      </c>
      <c r="F431" s="47" t="s">
        <v>25</v>
      </c>
      <c r="G431" s="47">
        <v>2019.08</v>
      </c>
      <c r="H431" s="47">
        <v>2019.12</v>
      </c>
      <c r="I431" s="25" t="s">
        <v>1272</v>
      </c>
      <c r="J431" s="26">
        <f t="shared" si="7"/>
        <v>5.8</v>
      </c>
      <c r="K431" s="26">
        <v>5</v>
      </c>
      <c r="L431" s="26"/>
      <c r="M431" s="26">
        <v>0.8</v>
      </c>
      <c r="N431" s="47">
        <v>82</v>
      </c>
      <c r="O431" s="34" t="s">
        <v>1273</v>
      </c>
      <c r="P431" s="25" t="s">
        <v>1274</v>
      </c>
      <c r="Q431" s="25" t="s">
        <v>186</v>
      </c>
    </row>
    <row r="432" s="3" customFormat="1" ht="60" spans="1:17">
      <c r="A432" s="24">
        <v>428</v>
      </c>
      <c r="B432" s="47" t="s">
        <v>889</v>
      </c>
      <c r="C432" s="47" t="s">
        <v>1258</v>
      </c>
      <c r="D432" s="47" t="s">
        <v>23</v>
      </c>
      <c r="E432" s="47" t="s">
        <v>138</v>
      </c>
      <c r="F432" s="47" t="s">
        <v>198</v>
      </c>
      <c r="G432" s="47">
        <v>2019.08</v>
      </c>
      <c r="H432" s="47">
        <v>2019.12</v>
      </c>
      <c r="I432" s="72" t="s">
        <v>1275</v>
      </c>
      <c r="J432" s="26">
        <f t="shared" si="7"/>
        <v>5.5</v>
      </c>
      <c r="K432" s="26">
        <v>5</v>
      </c>
      <c r="L432" s="26"/>
      <c r="M432" s="26">
        <v>0.5</v>
      </c>
      <c r="N432" s="47">
        <v>45</v>
      </c>
      <c r="O432" s="47" t="s">
        <v>1276</v>
      </c>
      <c r="P432" s="25" t="s">
        <v>1277</v>
      </c>
      <c r="Q432" s="41" t="s">
        <v>183</v>
      </c>
    </row>
    <row r="433" s="3" customFormat="1" ht="72" spans="1:17">
      <c r="A433" s="24">
        <v>429</v>
      </c>
      <c r="B433" s="47" t="s">
        <v>889</v>
      </c>
      <c r="C433" s="47" t="s">
        <v>889</v>
      </c>
      <c r="D433" s="25" t="s">
        <v>237</v>
      </c>
      <c r="E433" s="47" t="s">
        <v>1278</v>
      </c>
      <c r="F433" s="47" t="s">
        <v>31</v>
      </c>
      <c r="G433" s="47">
        <v>2019.08</v>
      </c>
      <c r="H433" s="47">
        <v>2019.12</v>
      </c>
      <c r="I433" s="47" t="s">
        <v>1279</v>
      </c>
      <c r="J433" s="26">
        <f t="shared" si="7"/>
        <v>40</v>
      </c>
      <c r="K433" s="26">
        <v>20</v>
      </c>
      <c r="L433" s="26">
        <v>13.3</v>
      </c>
      <c r="M433" s="26">
        <v>6.7</v>
      </c>
      <c r="N433" s="47">
        <v>180</v>
      </c>
      <c r="O433" s="47" t="s">
        <v>1280</v>
      </c>
      <c r="P433" s="47" t="s">
        <v>1281</v>
      </c>
      <c r="Q433" s="41" t="s">
        <v>29</v>
      </c>
    </row>
    <row r="434" s="3" customFormat="1" ht="72" spans="1:17">
      <c r="A434" s="24">
        <v>430</v>
      </c>
      <c r="B434" s="47" t="s">
        <v>889</v>
      </c>
      <c r="C434" s="47" t="s">
        <v>889</v>
      </c>
      <c r="D434" s="25" t="s">
        <v>237</v>
      </c>
      <c r="E434" s="47" t="s">
        <v>1282</v>
      </c>
      <c r="F434" s="47" t="s">
        <v>31</v>
      </c>
      <c r="G434" s="47">
        <v>2019.08</v>
      </c>
      <c r="H434" s="47">
        <v>2019.12</v>
      </c>
      <c r="I434" s="47" t="s">
        <v>1283</v>
      </c>
      <c r="J434" s="26">
        <f t="shared" si="7"/>
        <v>40</v>
      </c>
      <c r="K434" s="26">
        <v>20</v>
      </c>
      <c r="L434" s="26">
        <v>13.3</v>
      </c>
      <c r="M434" s="26">
        <v>6.7</v>
      </c>
      <c r="N434" s="47">
        <v>462</v>
      </c>
      <c r="O434" s="47" t="s">
        <v>1284</v>
      </c>
      <c r="P434" s="47" t="s">
        <v>1285</v>
      </c>
      <c r="Q434" s="41" t="s">
        <v>29</v>
      </c>
    </row>
    <row r="435" s="8" customFormat="1" ht="63" spans="1:17">
      <c r="A435" s="24">
        <v>431</v>
      </c>
      <c r="B435" s="25" t="s">
        <v>1286</v>
      </c>
      <c r="C435" s="25" t="s">
        <v>1287</v>
      </c>
      <c r="D435" s="25" t="s">
        <v>23</v>
      </c>
      <c r="E435" s="25" t="s">
        <v>278</v>
      </c>
      <c r="F435" s="25" t="s">
        <v>31</v>
      </c>
      <c r="G435" s="26">
        <v>2019.1</v>
      </c>
      <c r="H435" s="26">
        <v>2019.11</v>
      </c>
      <c r="I435" s="39" t="s">
        <v>1288</v>
      </c>
      <c r="J435" s="26">
        <f t="shared" si="7"/>
        <v>8</v>
      </c>
      <c r="K435" s="26">
        <v>6</v>
      </c>
      <c r="L435" s="26"/>
      <c r="M435" s="26">
        <v>2</v>
      </c>
      <c r="N435" s="72">
        <v>10</v>
      </c>
      <c r="O435" s="39" t="s">
        <v>1289</v>
      </c>
      <c r="P435" s="39" t="s">
        <v>1290</v>
      </c>
      <c r="Q435" s="20" t="s">
        <v>169</v>
      </c>
    </row>
    <row r="436" s="7" customFormat="1" ht="63" spans="1:17">
      <c r="A436" s="24">
        <v>432</v>
      </c>
      <c r="B436" s="25" t="s">
        <v>1286</v>
      </c>
      <c r="C436" s="25" t="s">
        <v>1287</v>
      </c>
      <c r="D436" s="25" t="s">
        <v>23</v>
      </c>
      <c r="E436" s="25" t="s">
        <v>278</v>
      </c>
      <c r="F436" s="25" t="s">
        <v>31</v>
      </c>
      <c r="G436" s="26">
        <v>2019.1</v>
      </c>
      <c r="H436" s="26">
        <v>2019.11</v>
      </c>
      <c r="I436" s="39" t="s">
        <v>1291</v>
      </c>
      <c r="J436" s="26">
        <f t="shared" si="7"/>
        <v>8</v>
      </c>
      <c r="K436" s="26">
        <v>7</v>
      </c>
      <c r="L436" s="26"/>
      <c r="M436" s="26">
        <v>1</v>
      </c>
      <c r="N436" s="72">
        <v>7</v>
      </c>
      <c r="O436" s="39" t="s">
        <v>1289</v>
      </c>
      <c r="P436" s="39" t="s">
        <v>1292</v>
      </c>
      <c r="Q436" s="20" t="s">
        <v>169</v>
      </c>
    </row>
    <row r="437" s="7" customFormat="1" ht="48.75" spans="1:17">
      <c r="A437" s="24">
        <v>433</v>
      </c>
      <c r="B437" s="25" t="s">
        <v>1286</v>
      </c>
      <c r="C437" s="25" t="s">
        <v>1287</v>
      </c>
      <c r="D437" s="25" t="s">
        <v>237</v>
      </c>
      <c r="E437" s="25" t="s">
        <v>1293</v>
      </c>
      <c r="F437" s="25" t="s">
        <v>198</v>
      </c>
      <c r="G437" s="26">
        <v>2019.1</v>
      </c>
      <c r="H437" s="26">
        <v>2019.11</v>
      </c>
      <c r="I437" s="39" t="s">
        <v>1294</v>
      </c>
      <c r="J437" s="26">
        <f t="shared" si="7"/>
        <v>13</v>
      </c>
      <c r="K437" s="26">
        <v>8</v>
      </c>
      <c r="L437" s="26"/>
      <c r="M437" s="26">
        <v>5</v>
      </c>
      <c r="N437" s="72">
        <v>8</v>
      </c>
      <c r="O437" s="39" t="s">
        <v>1295</v>
      </c>
      <c r="P437" s="39" t="s">
        <v>1296</v>
      </c>
      <c r="Q437" s="41" t="s">
        <v>29</v>
      </c>
    </row>
    <row r="438" s="7" customFormat="1" ht="48" spans="1:17">
      <c r="A438" s="24">
        <v>434</v>
      </c>
      <c r="B438" s="25" t="s">
        <v>1286</v>
      </c>
      <c r="C438" s="25" t="s">
        <v>1287</v>
      </c>
      <c r="D438" s="25" t="s">
        <v>23</v>
      </c>
      <c r="E438" s="25" t="s">
        <v>1297</v>
      </c>
      <c r="F438" s="25" t="s">
        <v>31</v>
      </c>
      <c r="G438" s="26">
        <v>2019.09</v>
      </c>
      <c r="H438" s="26">
        <v>2019.09</v>
      </c>
      <c r="I438" s="39" t="s">
        <v>1298</v>
      </c>
      <c r="J438" s="26">
        <f t="shared" si="7"/>
        <v>5</v>
      </c>
      <c r="K438" s="26">
        <v>5</v>
      </c>
      <c r="L438" s="26"/>
      <c r="M438" s="26"/>
      <c r="N438" s="72">
        <v>35</v>
      </c>
      <c r="O438" s="39" t="s">
        <v>1299</v>
      </c>
      <c r="P438" s="39" t="s">
        <v>1290</v>
      </c>
      <c r="Q438" s="41" t="s">
        <v>29</v>
      </c>
    </row>
    <row r="439" s="7" customFormat="1" ht="72" spans="1:17">
      <c r="A439" s="24">
        <v>435</v>
      </c>
      <c r="B439" s="25" t="s">
        <v>1286</v>
      </c>
      <c r="C439" s="25" t="s">
        <v>1300</v>
      </c>
      <c r="D439" s="25" t="s">
        <v>23</v>
      </c>
      <c r="E439" s="25" t="s">
        <v>1301</v>
      </c>
      <c r="F439" s="25" t="s">
        <v>198</v>
      </c>
      <c r="G439" s="26">
        <v>2019.9</v>
      </c>
      <c r="H439" s="26">
        <v>2019.1</v>
      </c>
      <c r="I439" s="39" t="s">
        <v>1302</v>
      </c>
      <c r="J439" s="26">
        <f t="shared" si="7"/>
        <v>22</v>
      </c>
      <c r="K439" s="26">
        <v>15</v>
      </c>
      <c r="L439" s="26"/>
      <c r="M439" s="26">
        <v>7</v>
      </c>
      <c r="N439" s="72">
        <v>35</v>
      </c>
      <c r="O439" s="39" t="s">
        <v>1303</v>
      </c>
      <c r="P439" s="39" t="s">
        <v>1304</v>
      </c>
      <c r="Q439" s="47" t="s">
        <v>465</v>
      </c>
    </row>
    <row r="440" s="7" customFormat="1" ht="48.75" spans="1:17">
      <c r="A440" s="24">
        <v>436</v>
      </c>
      <c r="B440" s="25" t="s">
        <v>1286</v>
      </c>
      <c r="C440" s="25" t="s">
        <v>1300</v>
      </c>
      <c r="D440" s="25" t="s">
        <v>23</v>
      </c>
      <c r="E440" s="25" t="s">
        <v>1305</v>
      </c>
      <c r="F440" s="25" t="s">
        <v>25</v>
      </c>
      <c r="G440" s="26">
        <v>2019.11</v>
      </c>
      <c r="H440" s="26">
        <v>2019.12</v>
      </c>
      <c r="I440" s="39" t="s">
        <v>1306</v>
      </c>
      <c r="J440" s="26">
        <f t="shared" si="7"/>
        <v>8</v>
      </c>
      <c r="K440" s="26">
        <v>5</v>
      </c>
      <c r="L440" s="26"/>
      <c r="M440" s="26">
        <v>3</v>
      </c>
      <c r="N440" s="72">
        <v>10</v>
      </c>
      <c r="O440" s="39" t="s">
        <v>1307</v>
      </c>
      <c r="P440" s="39" t="s">
        <v>1292</v>
      </c>
      <c r="Q440" s="20" t="s">
        <v>169</v>
      </c>
    </row>
    <row r="441" s="7" customFormat="1" ht="48.75" spans="1:17">
      <c r="A441" s="24">
        <v>437</v>
      </c>
      <c r="B441" s="25" t="s">
        <v>1286</v>
      </c>
      <c r="C441" s="25" t="s">
        <v>1300</v>
      </c>
      <c r="D441" s="25" t="s">
        <v>237</v>
      </c>
      <c r="E441" s="25" t="s">
        <v>1308</v>
      </c>
      <c r="F441" s="25" t="s">
        <v>31</v>
      </c>
      <c r="G441" s="26">
        <v>2019.1</v>
      </c>
      <c r="H441" s="26">
        <v>2019.12</v>
      </c>
      <c r="I441" s="39" t="s">
        <v>1309</v>
      </c>
      <c r="J441" s="26">
        <f t="shared" si="7"/>
        <v>24</v>
      </c>
      <c r="K441" s="26">
        <v>10</v>
      </c>
      <c r="L441" s="26">
        <v>7</v>
      </c>
      <c r="M441" s="26">
        <v>7</v>
      </c>
      <c r="N441" s="72">
        <v>7</v>
      </c>
      <c r="O441" s="39" t="s">
        <v>1310</v>
      </c>
      <c r="P441" s="39" t="s">
        <v>1296</v>
      </c>
      <c r="Q441" s="41" t="s">
        <v>29</v>
      </c>
    </row>
    <row r="442" s="7" customFormat="1" ht="60" spans="1:17">
      <c r="A442" s="24">
        <v>438</v>
      </c>
      <c r="B442" s="25" t="s">
        <v>1286</v>
      </c>
      <c r="C442" s="25" t="s">
        <v>1311</v>
      </c>
      <c r="D442" s="25" t="s">
        <v>23</v>
      </c>
      <c r="E442" s="25" t="s">
        <v>1312</v>
      </c>
      <c r="F442" s="25" t="s">
        <v>89</v>
      </c>
      <c r="G442" s="26">
        <v>2019.6</v>
      </c>
      <c r="H442" s="26">
        <v>2019.9</v>
      </c>
      <c r="I442" s="39" t="s">
        <v>1313</v>
      </c>
      <c r="J442" s="26">
        <f t="shared" si="7"/>
        <v>7</v>
      </c>
      <c r="K442" s="26">
        <v>6</v>
      </c>
      <c r="L442" s="26"/>
      <c r="M442" s="26">
        <v>1</v>
      </c>
      <c r="N442" s="25">
        <v>23</v>
      </c>
      <c r="O442" s="39" t="s">
        <v>1299</v>
      </c>
      <c r="P442" s="39" t="s">
        <v>1314</v>
      </c>
      <c r="Q442" s="20" t="s">
        <v>169</v>
      </c>
    </row>
    <row r="443" s="7" customFormat="1" ht="48" spans="1:17">
      <c r="A443" s="24">
        <v>439</v>
      </c>
      <c r="B443" s="25" t="s">
        <v>1286</v>
      </c>
      <c r="C443" s="25" t="s">
        <v>1311</v>
      </c>
      <c r="D443" s="25" t="s">
        <v>23</v>
      </c>
      <c r="E443" s="25" t="s">
        <v>1312</v>
      </c>
      <c r="F443" s="25" t="s">
        <v>89</v>
      </c>
      <c r="G443" s="26">
        <v>2019.1</v>
      </c>
      <c r="H443" s="26">
        <v>2019.12</v>
      </c>
      <c r="I443" s="39" t="s">
        <v>1315</v>
      </c>
      <c r="J443" s="26">
        <f t="shared" si="7"/>
        <v>7.5</v>
      </c>
      <c r="K443" s="26">
        <v>6.5</v>
      </c>
      <c r="L443" s="26"/>
      <c r="M443" s="26">
        <v>1</v>
      </c>
      <c r="N443" s="25">
        <v>21</v>
      </c>
      <c r="O443" s="39" t="s">
        <v>1299</v>
      </c>
      <c r="P443" s="39" t="s">
        <v>1314</v>
      </c>
      <c r="Q443" s="20" t="s">
        <v>169</v>
      </c>
    </row>
    <row r="444" s="7" customFormat="1" ht="48.75" spans="1:17">
      <c r="A444" s="24">
        <v>440</v>
      </c>
      <c r="B444" s="25" t="s">
        <v>1286</v>
      </c>
      <c r="C444" s="25" t="s">
        <v>1311</v>
      </c>
      <c r="D444" s="25" t="s">
        <v>237</v>
      </c>
      <c r="E444" s="25" t="s">
        <v>1316</v>
      </c>
      <c r="F444" s="25" t="s">
        <v>31</v>
      </c>
      <c r="G444" s="26">
        <v>2019.9</v>
      </c>
      <c r="H444" s="26">
        <v>2019.12</v>
      </c>
      <c r="I444" s="39" t="s">
        <v>1317</v>
      </c>
      <c r="J444" s="26">
        <f t="shared" si="7"/>
        <v>8</v>
      </c>
      <c r="K444" s="26">
        <v>8</v>
      </c>
      <c r="L444" s="26"/>
      <c r="M444" s="26"/>
      <c r="N444" s="25">
        <v>15</v>
      </c>
      <c r="O444" s="39" t="s">
        <v>1318</v>
      </c>
      <c r="P444" s="39" t="s">
        <v>1296</v>
      </c>
      <c r="Q444" s="41" t="s">
        <v>29</v>
      </c>
    </row>
    <row r="445" s="7" customFormat="1" ht="48" spans="1:17">
      <c r="A445" s="24">
        <v>441</v>
      </c>
      <c r="B445" s="25" t="s">
        <v>1286</v>
      </c>
      <c r="C445" s="25" t="s">
        <v>1311</v>
      </c>
      <c r="D445" s="25" t="s">
        <v>23</v>
      </c>
      <c r="E445" s="25" t="s">
        <v>1319</v>
      </c>
      <c r="F445" s="25" t="s">
        <v>31</v>
      </c>
      <c r="G445" s="25">
        <v>2019.09</v>
      </c>
      <c r="H445" s="25">
        <v>2019.09</v>
      </c>
      <c r="I445" s="39" t="s">
        <v>1320</v>
      </c>
      <c r="J445" s="26">
        <f t="shared" si="7"/>
        <v>5</v>
      </c>
      <c r="K445" s="26">
        <v>5</v>
      </c>
      <c r="L445" s="26"/>
      <c r="M445" s="26"/>
      <c r="N445" s="25">
        <v>66</v>
      </c>
      <c r="O445" s="39" t="s">
        <v>1299</v>
      </c>
      <c r="P445" s="39" t="s">
        <v>1290</v>
      </c>
      <c r="Q445" s="41" t="s">
        <v>29</v>
      </c>
    </row>
    <row r="446" s="7" customFormat="1" ht="48" spans="1:17">
      <c r="A446" s="24">
        <v>442</v>
      </c>
      <c r="B446" s="25" t="s">
        <v>1286</v>
      </c>
      <c r="C446" s="25" t="s">
        <v>1321</v>
      </c>
      <c r="D446" s="25" t="s">
        <v>23</v>
      </c>
      <c r="E446" s="25" t="s">
        <v>1322</v>
      </c>
      <c r="F446" s="25" t="s">
        <v>25</v>
      </c>
      <c r="G446" s="26">
        <v>2019.3</v>
      </c>
      <c r="H446" s="26">
        <v>2019.12</v>
      </c>
      <c r="I446" s="39" t="s">
        <v>1323</v>
      </c>
      <c r="J446" s="26">
        <f t="shared" si="7"/>
        <v>10</v>
      </c>
      <c r="K446" s="26">
        <v>8</v>
      </c>
      <c r="L446" s="26"/>
      <c r="M446" s="26">
        <v>2</v>
      </c>
      <c r="N446" s="25">
        <v>52</v>
      </c>
      <c r="O446" s="39" t="s">
        <v>1324</v>
      </c>
      <c r="P446" s="39" t="s">
        <v>1325</v>
      </c>
      <c r="Q446" s="20" t="s">
        <v>169</v>
      </c>
    </row>
    <row r="447" s="7" customFormat="1" ht="54" spans="1:17">
      <c r="A447" s="24">
        <v>443</v>
      </c>
      <c r="B447" s="25" t="s">
        <v>1286</v>
      </c>
      <c r="C447" s="25" t="s">
        <v>1321</v>
      </c>
      <c r="D447" s="25" t="s">
        <v>23</v>
      </c>
      <c r="E447" s="25" t="s">
        <v>1322</v>
      </c>
      <c r="F447" s="25" t="s">
        <v>25</v>
      </c>
      <c r="G447" s="26">
        <v>2019.3</v>
      </c>
      <c r="H447" s="26">
        <v>2019.12</v>
      </c>
      <c r="I447" s="39" t="s">
        <v>1326</v>
      </c>
      <c r="J447" s="26">
        <f t="shared" si="7"/>
        <v>6</v>
      </c>
      <c r="K447" s="26">
        <v>5</v>
      </c>
      <c r="L447" s="26"/>
      <c r="M447" s="26">
        <v>1</v>
      </c>
      <c r="N447" s="25">
        <v>52</v>
      </c>
      <c r="O447" s="39" t="s">
        <v>1327</v>
      </c>
      <c r="P447" s="39" t="s">
        <v>1328</v>
      </c>
      <c r="Q447" s="41" t="s">
        <v>63</v>
      </c>
    </row>
    <row r="448" s="7" customFormat="1" ht="48.75" spans="1:17">
      <c r="A448" s="24">
        <v>444</v>
      </c>
      <c r="B448" s="25" t="s">
        <v>1286</v>
      </c>
      <c r="C448" s="25" t="s">
        <v>1321</v>
      </c>
      <c r="D448" s="25" t="s">
        <v>237</v>
      </c>
      <c r="E448" s="25" t="s">
        <v>1316</v>
      </c>
      <c r="F448" s="25" t="s">
        <v>31</v>
      </c>
      <c r="G448" s="26">
        <v>2019.1</v>
      </c>
      <c r="H448" s="26">
        <v>2019.12</v>
      </c>
      <c r="I448" s="39" t="s">
        <v>1329</v>
      </c>
      <c r="J448" s="26">
        <f t="shared" si="7"/>
        <v>8</v>
      </c>
      <c r="K448" s="26">
        <v>8</v>
      </c>
      <c r="L448" s="26"/>
      <c r="M448" s="26"/>
      <c r="N448" s="25">
        <v>10</v>
      </c>
      <c r="O448" s="39" t="s">
        <v>1330</v>
      </c>
      <c r="P448" s="39" t="s">
        <v>1296</v>
      </c>
      <c r="Q448" s="41" t="s">
        <v>29</v>
      </c>
    </row>
    <row r="449" s="7" customFormat="1" ht="63" spans="1:17">
      <c r="A449" s="24">
        <v>445</v>
      </c>
      <c r="B449" s="25" t="s">
        <v>1286</v>
      </c>
      <c r="C449" s="25" t="s">
        <v>1331</v>
      </c>
      <c r="D449" s="25" t="s">
        <v>23</v>
      </c>
      <c r="E449" s="25" t="s">
        <v>39</v>
      </c>
      <c r="F449" s="25" t="s">
        <v>31</v>
      </c>
      <c r="G449" s="26">
        <v>2019.8</v>
      </c>
      <c r="H449" s="26">
        <v>2019.12</v>
      </c>
      <c r="I449" s="39" t="s">
        <v>1332</v>
      </c>
      <c r="J449" s="26">
        <f t="shared" si="7"/>
        <v>10</v>
      </c>
      <c r="K449" s="26">
        <v>8</v>
      </c>
      <c r="L449" s="26"/>
      <c r="M449" s="26">
        <v>2</v>
      </c>
      <c r="N449" s="25">
        <v>12</v>
      </c>
      <c r="O449" s="39" t="s">
        <v>1289</v>
      </c>
      <c r="P449" s="39" t="s">
        <v>1333</v>
      </c>
      <c r="Q449" s="20" t="s">
        <v>169</v>
      </c>
    </row>
    <row r="450" s="7" customFormat="1" ht="48" spans="1:17">
      <c r="A450" s="24">
        <v>446</v>
      </c>
      <c r="B450" s="25" t="s">
        <v>1286</v>
      </c>
      <c r="C450" s="25" t="s">
        <v>1331</v>
      </c>
      <c r="D450" s="25" t="s">
        <v>23</v>
      </c>
      <c r="E450" s="25" t="s">
        <v>1334</v>
      </c>
      <c r="F450" s="25" t="s">
        <v>25</v>
      </c>
      <c r="G450" s="26">
        <v>2019.8</v>
      </c>
      <c r="H450" s="26">
        <v>2019.12</v>
      </c>
      <c r="I450" s="39" t="s">
        <v>1335</v>
      </c>
      <c r="J450" s="26">
        <f t="shared" si="7"/>
        <v>8</v>
      </c>
      <c r="K450" s="26">
        <v>6</v>
      </c>
      <c r="L450" s="26"/>
      <c r="M450" s="26">
        <v>2</v>
      </c>
      <c r="N450" s="25">
        <v>43</v>
      </c>
      <c r="O450" s="39" t="s">
        <v>1336</v>
      </c>
      <c r="P450" s="39" t="s">
        <v>1333</v>
      </c>
      <c r="Q450" s="20" t="s">
        <v>169</v>
      </c>
    </row>
    <row r="451" s="7" customFormat="1" ht="48.75" spans="1:17">
      <c r="A451" s="24">
        <v>447</v>
      </c>
      <c r="B451" s="25" t="s">
        <v>1286</v>
      </c>
      <c r="C451" s="25" t="s">
        <v>1331</v>
      </c>
      <c r="D451" s="25" t="s">
        <v>237</v>
      </c>
      <c r="E451" s="25" t="s">
        <v>1316</v>
      </c>
      <c r="F451" s="25" t="s">
        <v>31</v>
      </c>
      <c r="G451" s="26">
        <v>2019.8</v>
      </c>
      <c r="H451" s="26">
        <v>2019.12</v>
      </c>
      <c r="I451" s="39" t="s">
        <v>1337</v>
      </c>
      <c r="J451" s="26">
        <f t="shared" si="7"/>
        <v>8</v>
      </c>
      <c r="K451" s="26">
        <v>8</v>
      </c>
      <c r="L451" s="26"/>
      <c r="M451" s="26"/>
      <c r="N451" s="25">
        <v>10</v>
      </c>
      <c r="O451" s="39" t="s">
        <v>1338</v>
      </c>
      <c r="P451" s="39" t="s">
        <v>1296</v>
      </c>
      <c r="Q451" s="41" t="s">
        <v>29</v>
      </c>
    </row>
    <row r="452" s="7" customFormat="1" ht="63" spans="1:17">
      <c r="A452" s="24">
        <v>448</v>
      </c>
      <c r="B452" s="25" t="s">
        <v>1286</v>
      </c>
      <c r="C452" s="25" t="s">
        <v>1331</v>
      </c>
      <c r="D452" s="25" t="s">
        <v>23</v>
      </c>
      <c r="E452" s="25" t="s">
        <v>39</v>
      </c>
      <c r="F452" s="25" t="s">
        <v>31</v>
      </c>
      <c r="G452" s="25">
        <v>2019.09</v>
      </c>
      <c r="H452" s="25">
        <v>2019.09</v>
      </c>
      <c r="I452" s="39" t="s">
        <v>1339</v>
      </c>
      <c r="J452" s="26">
        <f t="shared" si="7"/>
        <v>7</v>
      </c>
      <c r="K452" s="26">
        <v>5</v>
      </c>
      <c r="L452" s="26"/>
      <c r="M452" s="26">
        <v>2</v>
      </c>
      <c r="N452" s="25">
        <v>43</v>
      </c>
      <c r="O452" s="39" t="s">
        <v>1289</v>
      </c>
      <c r="P452" s="39" t="s">
        <v>1340</v>
      </c>
      <c r="Q452" s="41" t="s">
        <v>29</v>
      </c>
    </row>
    <row r="453" s="7" customFormat="1" ht="48" spans="1:17">
      <c r="A453" s="24">
        <v>449</v>
      </c>
      <c r="B453" s="25" t="s">
        <v>1286</v>
      </c>
      <c r="C453" s="25" t="s">
        <v>1341</v>
      </c>
      <c r="D453" s="25" t="s">
        <v>23</v>
      </c>
      <c r="E453" s="25" t="s">
        <v>1342</v>
      </c>
      <c r="F453" s="25" t="s">
        <v>31</v>
      </c>
      <c r="G453" s="26" t="s">
        <v>1343</v>
      </c>
      <c r="H453" s="26" t="s">
        <v>1344</v>
      </c>
      <c r="I453" s="39" t="s">
        <v>1345</v>
      </c>
      <c r="J453" s="26">
        <f t="shared" ref="J453:J516" si="8">K453+L453+M453</f>
        <v>5</v>
      </c>
      <c r="K453" s="26">
        <v>5</v>
      </c>
      <c r="L453" s="26"/>
      <c r="M453" s="26"/>
      <c r="N453" s="25">
        <v>20</v>
      </c>
      <c r="O453" s="39" t="s">
        <v>1346</v>
      </c>
      <c r="P453" s="39" t="s">
        <v>1347</v>
      </c>
      <c r="Q453" s="41" t="s">
        <v>85</v>
      </c>
    </row>
    <row r="454" s="7" customFormat="1" ht="48" spans="1:17">
      <c r="A454" s="24">
        <v>450</v>
      </c>
      <c r="B454" s="25" t="s">
        <v>1286</v>
      </c>
      <c r="C454" s="25" t="s">
        <v>1341</v>
      </c>
      <c r="D454" s="25" t="s">
        <v>23</v>
      </c>
      <c r="E454" s="25" t="s">
        <v>1342</v>
      </c>
      <c r="F454" s="25" t="s">
        <v>31</v>
      </c>
      <c r="G454" s="26" t="s">
        <v>1343</v>
      </c>
      <c r="H454" s="26" t="s">
        <v>1344</v>
      </c>
      <c r="I454" s="39" t="s">
        <v>1348</v>
      </c>
      <c r="J454" s="26">
        <f t="shared" si="8"/>
        <v>5</v>
      </c>
      <c r="K454" s="26">
        <v>5</v>
      </c>
      <c r="L454" s="26"/>
      <c r="M454" s="26"/>
      <c r="N454" s="25">
        <v>18</v>
      </c>
      <c r="O454" s="39" t="s">
        <v>1349</v>
      </c>
      <c r="P454" s="39" t="s">
        <v>1333</v>
      </c>
      <c r="Q454" s="41" t="s">
        <v>29</v>
      </c>
    </row>
    <row r="455" s="7" customFormat="1" ht="36.75" spans="1:17">
      <c r="A455" s="24">
        <v>451</v>
      </c>
      <c r="B455" s="25" t="s">
        <v>1286</v>
      </c>
      <c r="C455" s="25" t="s">
        <v>1341</v>
      </c>
      <c r="D455" s="25" t="s">
        <v>237</v>
      </c>
      <c r="E455" s="25" t="s">
        <v>1350</v>
      </c>
      <c r="F455" s="25" t="s">
        <v>31</v>
      </c>
      <c r="G455" s="26" t="s">
        <v>1343</v>
      </c>
      <c r="H455" s="30" t="s">
        <v>149</v>
      </c>
      <c r="I455" s="39" t="s">
        <v>1351</v>
      </c>
      <c r="J455" s="26">
        <f t="shared" si="8"/>
        <v>16</v>
      </c>
      <c r="K455" s="26">
        <v>16</v>
      </c>
      <c r="L455" s="26"/>
      <c r="M455" s="26"/>
      <c r="N455" s="25">
        <v>39</v>
      </c>
      <c r="O455" s="39" t="s">
        <v>1352</v>
      </c>
      <c r="P455" s="39" t="s">
        <v>1296</v>
      </c>
      <c r="Q455" s="41" t="s">
        <v>29</v>
      </c>
    </row>
    <row r="456" s="7" customFormat="1" ht="48" spans="1:17">
      <c r="A456" s="24">
        <v>452</v>
      </c>
      <c r="B456" s="25" t="s">
        <v>1286</v>
      </c>
      <c r="C456" s="25" t="s">
        <v>1341</v>
      </c>
      <c r="D456" s="25" t="s">
        <v>23</v>
      </c>
      <c r="E456" s="25" t="s">
        <v>1342</v>
      </c>
      <c r="F456" s="25" t="s">
        <v>31</v>
      </c>
      <c r="G456" s="26">
        <v>2019.9</v>
      </c>
      <c r="H456" s="30" t="s">
        <v>1353</v>
      </c>
      <c r="I456" s="39" t="s">
        <v>1354</v>
      </c>
      <c r="J456" s="26">
        <f t="shared" si="8"/>
        <v>10</v>
      </c>
      <c r="K456" s="26">
        <v>10</v>
      </c>
      <c r="L456" s="26"/>
      <c r="M456" s="26"/>
      <c r="N456" s="25">
        <v>21</v>
      </c>
      <c r="O456" s="39" t="s">
        <v>1355</v>
      </c>
      <c r="P456" s="39" t="s">
        <v>1356</v>
      </c>
      <c r="Q456" s="41" t="s">
        <v>29</v>
      </c>
    </row>
    <row r="457" s="3" customFormat="1" ht="60" spans="1:17">
      <c r="A457" s="24">
        <v>453</v>
      </c>
      <c r="B457" s="25" t="s">
        <v>1357</v>
      </c>
      <c r="C457" s="25" t="s">
        <v>1358</v>
      </c>
      <c r="D457" s="25" t="s">
        <v>23</v>
      </c>
      <c r="E457" s="25" t="s">
        <v>1116</v>
      </c>
      <c r="F457" s="25" t="s">
        <v>31</v>
      </c>
      <c r="G457" s="30" t="s">
        <v>143</v>
      </c>
      <c r="H457" s="30" t="s">
        <v>153</v>
      </c>
      <c r="I457" s="25" t="s">
        <v>1359</v>
      </c>
      <c r="J457" s="26">
        <f t="shared" si="8"/>
        <v>15.8</v>
      </c>
      <c r="K457" s="26">
        <v>15</v>
      </c>
      <c r="L457" s="26"/>
      <c r="M457" s="26">
        <v>0.8</v>
      </c>
      <c r="N457" s="25">
        <v>15</v>
      </c>
      <c r="O457" s="39" t="s">
        <v>1360</v>
      </c>
      <c r="P457" s="39" t="s">
        <v>1361</v>
      </c>
      <c r="Q457" s="20" t="s">
        <v>169</v>
      </c>
    </row>
    <row r="458" s="3" customFormat="1" ht="60" spans="1:17">
      <c r="A458" s="24">
        <v>454</v>
      </c>
      <c r="B458" s="25" t="s">
        <v>1357</v>
      </c>
      <c r="C458" s="25" t="s">
        <v>1358</v>
      </c>
      <c r="D458" s="25" t="s">
        <v>23</v>
      </c>
      <c r="E458" s="25" t="s">
        <v>138</v>
      </c>
      <c r="F458" s="25" t="s">
        <v>31</v>
      </c>
      <c r="G458" s="30" t="s">
        <v>143</v>
      </c>
      <c r="H458" s="30" t="s">
        <v>153</v>
      </c>
      <c r="I458" s="25" t="s">
        <v>1362</v>
      </c>
      <c r="J458" s="26">
        <f t="shared" si="8"/>
        <v>12</v>
      </c>
      <c r="K458" s="26">
        <v>11.5</v>
      </c>
      <c r="L458" s="26"/>
      <c r="M458" s="26">
        <v>0.5</v>
      </c>
      <c r="N458" s="25">
        <v>25</v>
      </c>
      <c r="O458" s="39" t="s">
        <v>1363</v>
      </c>
      <c r="P458" s="39" t="s">
        <v>1364</v>
      </c>
      <c r="Q458" s="20" t="s">
        <v>169</v>
      </c>
    </row>
    <row r="459" s="3" customFormat="1" ht="60" spans="1:17">
      <c r="A459" s="24">
        <v>455</v>
      </c>
      <c r="B459" s="25" t="s">
        <v>1357</v>
      </c>
      <c r="C459" s="25" t="s">
        <v>1358</v>
      </c>
      <c r="D459" s="25" t="s">
        <v>23</v>
      </c>
      <c r="E459" s="25" t="s">
        <v>278</v>
      </c>
      <c r="F459" s="25" t="s">
        <v>31</v>
      </c>
      <c r="G459" s="30" t="s">
        <v>143</v>
      </c>
      <c r="H459" s="30" t="s">
        <v>153</v>
      </c>
      <c r="I459" s="77" t="s">
        <v>1365</v>
      </c>
      <c r="J459" s="26">
        <f t="shared" si="8"/>
        <v>16</v>
      </c>
      <c r="K459" s="26">
        <v>15</v>
      </c>
      <c r="L459" s="26"/>
      <c r="M459" s="26">
        <v>1</v>
      </c>
      <c r="N459" s="25">
        <v>3</v>
      </c>
      <c r="O459" s="39" t="s">
        <v>1366</v>
      </c>
      <c r="P459" s="39" t="s">
        <v>1361</v>
      </c>
      <c r="Q459" s="41" t="s">
        <v>85</v>
      </c>
    </row>
    <row r="460" s="3" customFormat="1" ht="60" spans="1:17">
      <c r="A460" s="24">
        <v>456</v>
      </c>
      <c r="B460" s="25" t="s">
        <v>1357</v>
      </c>
      <c r="C460" s="25" t="s">
        <v>1358</v>
      </c>
      <c r="D460" s="25" t="s">
        <v>23</v>
      </c>
      <c r="E460" s="25" t="s">
        <v>1254</v>
      </c>
      <c r="F460" s="25" t="s">
        <v>31</v>
      </c>
      <c r="G460" s="30" t="s">
        <v>1367</v>
      </c>
      <c r="H460" s="30" t="s">
        <v>1368</v>
      </c>
      <c r="I460" s="25" t="s">
        <v>1369</v>
      </c>
      <c r="J460" s="26">
        <f t="shared" si="8"/>
        <v>11.4</v>
      </c>
      <c r="K460" s="26">
        <v>10</v>
      </c>
      <c r="L460" s="26"/>
      <c r="M460" s="26">
        <v>1.4</v>
      </c>
      <c r="N460" s="25">
        <v>56</v>
      </c>
      <c r="O460" s="39" t="s">
        <v>1370</v>
      </c>
      <c r="P460" s="39" t="s">
        <v>1361</v>
      </c>
      <c r="Q460" s="20" t="s">
        <v>368</v>
      </c>
    </row>
    <row r="461" s="3" customFormat="1" ht="60" spans="1:17">
      <c r="A461" s="24">
        <v>457</v>
      </c>
      <c r="B461" s="25" t="s">
        <v>1357</v>
      </c>
      <c r="C461" s="25" t="s">
        <v>1358</v>
      </c>
      <c r="D461" s="25" t="s">
        <v>23</v>
      </c>
      <c r="E461" s="25" t="s">
        <v>1254</v>
      </c>
      <c r="F461" s="25" t="s">
        <v>31</v>
      </c>
      <c r="G461" s="30">
        <v>2019.6</v>
      </c>
      <c r="H461" s="30">
        <v>2019.7</v>
      </c>
      <c r="I461" s="25" t="s">
        <v>1371</v>
      </c>
      <c r="J461" s="26">
        <f t="shared" si="8"/>
        <v>12.35</v>
      </c>
      <c r="K461" s="26">
        <v>12</v>
      </c>
      <c r="L461" s="26"/>
      <c r="M461" s="26">
        <v>0.35</v>
      </c>
      <c r="N461" s="25">
        <v>51</v>
      </c>
      <c r="O461" s="39" t="s">
        <v>1372</v>
      </c>
      <c r="P461" s="39" t="s">
        <v>1361</v>
      </c>
      <c r="Q461" s="41" t="s">
        <v>183</v>
      </c>
    </row>
    <row r="462" s="3" customFormat="1" ht="72" spans="1:17">
      <c r="A462" s="24">
        <v>458</v>
      </c>
      <c r="B462" s="25" t="s">
        <v>1357</v>
      </c>
      <c r="C462" s="25" t="s">
        <v>1358</v>
      </c>
      <c r="D462" s="25" t="s">
        <v>23</v>
      </c>
      <c r="E462" s="25" t="s">
        <v>278</v>
      </c>
      <c r="F462" s="25" t="s">
        <v>31</v>
      </c>
      <c r="G462" s="30">
        <v>2019.8</v>
      </c>
      <c r="H462" s="30" t="s">
        <v>143</v>
      </c>
      <c r="I462" s="25" t="s">
        <v>1373</v>
      </c>
      <c r="J462" s="26">
        <f t="shared" si="8"/>
        <v>14.05</v>
      </c>
      <c r="K462" s="26">
        <v>12</v>
      </c>
      <c r="L462" s="26"/>
      <c r="M462" s="26">
        <v>2.05</v>
      </c>
      <c r="N462" s="25">
        <v>6</v>
      </c>
      <c r="O462" s="25" t="s">
        <v>1374</v>
      </c>
      <c r="P462" s="39" t="s">
        <v>1361</v>
      </c>
      <c r="Q462" s="47" t="s">
        <v>465</v>
      </c>
    </row>
    <row r="463" s="3" customFormat="1" ht="72" spans="1:17">
      <c r="A463" s="24">
        <v>459</v>
      </c>
      <c r="B463" s="25" t="s">
        <v>1357</v>
      </c>
      <c r="C463" s="25" t="s">
        <v>1358</v>
      </c>
      <c r="D463" s="25" t="s">
        <v>23</v>
      </c>
      <c r="E463" s="25" t="s">
        <v>278</v>
      </c>
      <c r="F463" s="25" t="s">
        <v>1375</v>
      </c>
      <c r="G463" s="30" t="s">
        <v>1353</v>
      </c>
      <c r="H463" s="30" t="s">
        <v>143</v>
      </c>
      <c r="I463" s="25" t="s">
        <v>1376</v>
      </c>
      <c r="J463" s="26">
        <f t="shared" si="8"/>
        <v>14</v>
      </c>
      <c r="K463" s="26">
        <v>12</v>
      </c>
      <c r="L463" s="26"/>
      <c r="M463" s="26">
        <v>2</v>
      </c>
      <c r="N463" s="25">
        <v>8</v>
      </c>
      <c r="O463" s="25" t="s">
        <v>1377</v>
      </c>
      <c r="P463" s="39" t="s">
        <v>1361</v>
      </c>
      <c r="Q463" s="25" t="s">
        <v>186</v>
      </c>
    </row>
    <row r="464" s="3" customFormat="1" ht="72" spans="1:17">
      <c r="A464" s="24">
        <v>460</v>
      </c>
      <c r="B464" s="25" t="s">
        <v>1357</v>
      </c>
      <c r="C464" s="25" t="s">
        <v>1358</v>
      </c>
      <c r="D464" s="25" t="s">
        <v>23</v>
      </c>
      <c r="E464" s="25" t="s">
        <v>278</v>
      </c>
      <c r="F464" s="25" t="s">
        <v>31</v>
      </c>
      <c r="G464" s="30" t="s">
        <v>1353</v>
      </c>
      <c r="H464" s="30" t="s">
        <v>143</v>
      </c>
      <c r="I464" s="25" t="s">
        <v>1378</v>
      </c>
      <c r="J464" s="26">
        <f t="shared" si="8"/>
        <v>10</v>
      </c>
      <c r="K464" s="26">
        <v>8</v>
      </c>
      <c r="L464" s="26"/>
      <c r="M464" s="26">
        <v>2</v>
      </c>
      <c r="N464" s="25">
        <v>6</v>
      </c>
      <c r="O464" s="25" t="s">
        <v>1374</v>
      </c>
      <c r="P464" s="39" t="s">
        <v>1361</v>
      </c>
      <c r="Q464" s="25" t="s">
        <v>186</v>
      </c>
    </row>
    <row r="465" s="3" customFormat="1" ht="60" spans="1:17">
      <c r="A465" s="24">
        <v>461</v>
      </c>
      <c r="B465" s="25" t="s">
        <v>1357</v>
      </c>
      <c r="C465" s="25" t="s">
        <v>1358</v>
      </c>
      <c r="D465" s="25" t="s">
        <v>23</v>
      </c>
      <c r="E465" s="25" t="s">
        <v>278</v>
      </c>
      <c r="F465" s="25" t="s">
        <v>31</v>
      </c>
      <c r="G465" s="30" t="s">
        <v>143</v>
      </c>
      <c r="H465" s="30" t="s">
        <v>153</v>
      </c>
      <c r="I465" s="25" t="s">
        <v>1379</v>
      </c>
      <c r="J465" s="26">
        <f t="shared" si="8"/>
        <v>8.5</v>
      </c>
      <c r="K465" s="26">
        <v>8</v>
      </c>
      <c r="L465" s="26"/>
      <c r="M465" s="26">
        <v>0.5</v>
      </c>
      <c r="N465" s="25">
        <v>6</v>
      </c>
      <c r="O465" s="39" t="s">
        <v>1380</v>
      </c>
      <c r="P465" s="39" t="s">
        <v>1364</v>
      </c>
      <c r="Q465" s="41" t="s">
        <v>29</v>
      </c>
    </row>
    <row r="466" s="3" customFormat="1" ht="60" spans="1:17">
      <c r="A466" s="24">
        <v>462</v>
      </c>
      <c r="B466" s="25" t="s">
        <v>1357</v>
      </c>
      <c r="C466" s="25" t="s">
        <v>1358</v>
      </c>
      <c r="D466" s="25" t="s">
        <v>23</v>
      </c>
      <c r="E466" s="25" t="s">
        <v>278</v>
      </c>
      <c r="F466" s="25" t="s">
        <v>31</v>
      </c>
      <c r="G466" s="30" t="s">
        <v>143</v>
      </c>
      <c r="H466" s="30" t="s">
        <v>153</v>
      </c>
      <c r="I466" s="25" t="s">
        <v>1381</v>
      </c>
      <c r="J466" s="26">
        <f t="shared" si="8"/>
        <v>12.3</v>
      </c>
      <c r="K466" s="26">
        <v>12</v>
      </c>
      <c r="L466" s="26"/>
      <c r="M466" s="26">
        <v>0.3</v>
      </c>
      <c r="N466" s="25">
        <v>4</v>
      </c>
      <c r="O466" s="39" t="s">
        <v>1380</v>
      </c>
      <c r="P466" s="39" t="s">
        <v>1382</v>
      </c>
      <c r="Q466" s="41" t="s">
        <v>29</v>
      </c>
    </row>
    <row r="467" s="3" customFormat="1" ht="60" spans="1:17">
      <c r="A467" s="24">
        <v>463</v>
      </c>
      <c r="B467" s="25" t="s">
        <v>1357</v>
      </c>
      <c r="C467" s="25" t="s">
        <v>1358</v>
      </c>
      <c r="D467" s="25" t="s">
        <v>23</v>
      </c>
      <c r="E467" s="25" t="s">
        <v>278</v>
      </c>
      <c r="F467" s="25" t="s">
        <v>31</v>
      </c>
      <c r="G467" s="30" t="s">
        <v>143</v>
      </c>
      <c r="H467" s="30" t="s">
        <v>153</v>
      </c>
      <c r="I467" s="25" t="s">
        <v>1383</v>
      </c>
      <c r="J467" s="26">
        <f t="shared" si="8"/>
        <v>9</v>
      </c>
      <c r="K467" s="26">
        <v>8</v>
      </c>
      <c r="L467" s="26"/>
      <c r="M467" s="26">
        <v>1</v>
      </c>
      <c r="N467" s="25">
        <v>9</v>
      </c>
      <c r="O467" s="39" t="s">
        <v>1380</v>
      </c>
      <c r="P467" s="39" t="s">
        <v>1364</v>
      </c>
      <c r="Q467" s="41" t="s">
        <v>29</v>
      </c>
    </row>
    <row r="468" s="3" customFormat="1" ht="60" spans="1:17">
      <c r="A468" s="24">
        <v>464</v>
      </c>
      <c r="B468" s="25" t="s">
        <v>1357</v>
      </c>
      <c r="C468" s="25" t="s">
        <v>1358</v>
      </c>
      <c r="D468" s="25" t="s">
        <v>23</v>
      </c>
      <c r="E468" s="25" t="s">
        <v>278</v>
      </c>
      <c r="F468" s="25" t="s">
        <v>31</v>
      </c>
      <c r="G468" s="30" t="s">
        <v>143</v>
      </c>
      <c r="H468" s="30" t="s">
        <v>153</v>
      </c>
      <c r="I468" s="25" t="s">
        <v>1384</v>
      </c>
      <c r="J468" s="26">
        <f t="shared" si="8"/>
        <v>12</v>
      </c>
      <c r="K468" s="26">
        <v>12</v>
      </c>
      <c r="L468" s="26"/>
      <c r="M468" s="26"/>
      <c r="N468" s="25">
        <v>4</v>
      </c>
      <c r="O468" s="39" t="s">
        <v>1380</v>
      </c>
      <c r="P468" s="39" t="s">
        <v>1361</v>
      </c>
      <c r="Q468" s="41" t="s">
        <v>29</v>
      </c>
    </row>
    <row r="469" s="3" customFormat="1" ht="72" spans="1:17">
      <c r="A469" s="24">
        <v>465</v>
      </c>
      <c r="B469" s="25" t="s">
        <v>1357</v>
      </c>
      <c r="C469" s="25" t="s">
        <v>1385</v>
      </c>
      <c r="D469" s="25" t="s">
        <v>23</v>
      </c>
      <c r="E469" s="25" t="s">
        <v>1386</v>
      </c>
      <c r="F469" s="25" t="s">
        <v>31</v>
      </c>
      <c r="G469" s="30">
        <v>2019.8</v>
      </c>
      <c r="H469" s="30">
        <v>2019.12</v>
      </c>
      <c r="I469" s="25" t="s">
        <v>1387</v>
      </c>
      <c r="J469" s="26">
        <f t="shared" si="8"/>
        <v>20</v>
      </c>
      <c r="K469" s="26">
        <v>20</v>
      </c>
      <c r="L469" s="26"/>
      <c r="M469" s="26"/>
      <c r="N469" s="25">
        <v>15</v>
      </c>
      <c r="O469" s="25" t="s">
        <v>1388</v>
      </c>
      <c r="P469" s="39" t="s">
        <v>34</v>
      </c>
      <c r="Q469" s="41" t="s">
        <v>85</v>
      </c>
    </row>
    <row r="470" s="3" customFormat="1" ht="72" spans="1:17">
      <c r="A470" s="24">
        <v>466</v>
      </c>
      <c r="B470" s="25" t="s">
        <v>1357</v>
      </c>
      <c r="C470" s="25" t="s">
        <v>1385</v>
      </c>
      <c r="D470" s="25" t="s">
        <v>23</v>
      </c>
      <c r="E470" s="25" t="s">
        <v>1389</v>
      </c>
      <c r="F470" s="25" t="s">
        <v>198</v>
      </c>
      <c r="G470" s="30">
        <v>2019.8</v>
      </c>
      <c r="H470" s="30">
        <v>2019.12</v>
      </c>
      <c r="I470" s="25" t="s">
        <v>1390</v>
      </c>
      <c r="J470" s="26">
        <f t="shared" si="8"/>
        <v>12.4</v>
      </c>
      <c r="K470" s="26">
        <v>12</v>
      </c>
      <c r="L470" s="26"/>
      <c r="M470" s="26">
        <v>0.4</v>
      </c>
      <c r="N470" s="25">
        <v>48</v>
      </c>
      <c r="O470" s="25" t="s">
        <v>1391</v>
      </c>
      <c r="P470" s="39" t="s">
        <v>1361</v>
      </c>
      <c r="Q470" s="41" t="s">
        <v>183</v>
      </c>
    </row>
    <row r="471" s="3" customFormat="1" ht="72" spans="1:17">
      <c r="A471" s="24">
        <v>467</v>
      </c>
      <c r="B471" s="25" t="s">
        <v>1357</v>
      </c>
      <c r="C471" s="25" t="s">
        <v>1385</v>
      </c>
      <c r="D471" s="25" t="s">
        <v>23</v>
      </c>
      <c r="E471" s="25" t="s">
        <v>138</v>
      </c>
      <c r="F471" s="25" t="s">
        <v>31</v>
      </c>
      <c r="G471" s="30" t="s">
        <v>1353</v>
      </c>
      <c r="H471" s="30" t="s">
        <v>143</v>
      </c>
      <c r="I471" s="77" t="s">
        <v>1392</v>
      </c>
      <c r="J471" s="26">
        <f t="shared" si="8"/>
        <v>5</v>
      </c>
      <c r="K471" s="26">
        <v>5</v>
      </c>
      <c r="L471" s="26"/>
      <c r="M471" s="26"/>
      <c r="N471" s="25">
        <v>13</v>
      </c>
      <c r="O471" s="25" t="s">
        <v>1393</v>
      </c>
      <c r="P471" s="39" t="s">
        <v>1361</v>
      </c>
      <c r="Q471" s="41" t="s">
        <v>183</v>
      </c>
    </row>
    <row r="472" s="3" customFormat="1" ht="72" spans="1:17">
      <c r="A472" s="24">
        <v>468</v>
      </c>
      <c r="B472" s="25" t="s">
        <v>1357</v>
      </c>
      <c r="C472" s="25" t="s">
        <v>1385</v>
      </c>
      <c r="D472" s="25" t="s">
        <v>23</v>
      </c>
      <c r="E472" s="25" t="s">
        <v>1394</v>
      </c>
      <c r="F472" s="25" t="s">
        <v>31</v>
      </c>
      <c r="G472" s="30">
        <v>2019.8</v>
      </c>
      <c r="H472" s="30">
        <v>2019.12</v>
      </c>
      <c r="I472" s="25" t="s">
        <v>1395</v>
      </c>
      <c r="J472" s="26">
        <f t="shared" si="8"/>
        <v>5.4</v>
      </c>
      <c r="K472" s="26">
        <v>5</v>
      </c>
      <c r="L472" s="26"/>
      <c r="M472" s="26">
        <v>0.4</v>
      </c>
      <c r="N472" s="25">
        <v>25</v>
      </c>
      <c r="O472" s="25" t="s">
        <v>1396</v>
      </c>
      <c r="P472" s="39" t="s">
        <v>1361</v>
      </c>
      <c r="Q472" s="41" t="s">
        <v>183</v>
      </c>
    </row>
    <row r="473" s="3" customFormat="1" ht="72" spans="1:17">
      <c r="A473" s="24">
        <v>469</v>
      </c>
      <c r="B473" s="25" t="s">
        <v>1357</v>
      </c>
      <c r="C473" s="25" t="s">
        <v>1385</v>
      </c>
      <c r="D473" s="25" t="s">
        <v>237</v>
      </c>
      <c r="E473" s="25" t="s">
        <v>1397</v>
      </c>
      <c r="F473" s="25" t="s">
        <v>31</v>
      </c>
      <c r="G473" s="30">
        <v>2019.8</v>
      </c>
      <c r="H473" s="30">
        <v>2019.12</v>
      </c>
      <c r="I473" s="25" t="s">
        <v>1398</v>
      </c>
      <c r="J473" s="26">
        <f t="shared" si="8"/>
        <v>10.1</v>
      </c>
      <c r="K473" s="26">
        <v>10</v>
      </c>
      <c r="L473" s="26"/>
      <c r="M473" s="26">
        <v>0.1</v>
      </c>
      <c r="N473" s="25">
        <v>13</v>
      </c>
      <c r="O473" s="39" t="s">
        <v>1399</v>
      </c>
      <c r="P473" s="39" t="s">
        <v>28</v>
      </c>
      <c r="Q473" s="41" t="s">
        <v>29</v>
      </c>
    </row>
    <row r="474" s="3" customFormat="1" ht="72" spans="1:17">
      <c r="A474" s="24">
        <v>470</v>
      </c>
      <c r="B474" s="25" t="s">
        <v>1357</v>
      </c>
      <c r="C474" s="25" t="s">
        <v>1385</v>
      </c>
      <c r="D474" s="25" t="s">
        <v>23</v>
      </c>
      <c r="E474" s="25" t="s">
        <v>39</v>
      </c>
      <c r="F474" s="25" t="s">
        <v>31</v>
      </c>
      <c r="G474" s="30">
        <v>2019.8</v>
      </c>
      <c r="H474" s="30">
        <v>2019.12</v>
      </c>
      <c r="I474" s="25" t="s">
        <v>1400</v>
      </c>
      <c r="J474" s="26">
        <f t="shared" si="8"/>
        <v>8</v>
      </c>
      <c r="K474" s="26">
        <v>8</v>
      </c>
      <c r="L474" s="26"/>
      <c r="M474" s="26"/>
      <c r="N474" s="25">
        <v>94</v>
      </c>
      <c r="O474" s="39" t="s">
        <v>1401</v>
      </c>
      <c r="P474" s="39" t="s">
        <v>34</v>
      </c>
      <c r="Q474" s="41" t="s">
        <v>29</v>
      </c>
    </row>
    <row r="475" s="3" customFormat="1" ht="60" spans="1:17">
      <c r="A475" s="24">
        <v>471</v>
      </c>
      <c r="B475" s="25" t="s">
        <v>1357</v>
      </c>
      <c r="C475" s="25" t="s">
        <v>1402</v>
      </c>
      <c r="D475" s="25" t="s">
        <v>23</v>
      </c>
      <c r="E475" s="25" t="s">
        <v>278</v>
      </c>
      <c r="F475" s="25" t="s">
        <v>31</v>
      </c>
      <c r="G475" s="30" t="s">
        <v>1403</v>
      </c>
      <c r="H475" s="30" t="s">
        <v>149</v>
      </c>
      <c r="I475" s="25" t="s">
        <v>1404</v>
      </c>
      <c r="J475" s="26">
        <f t="shared" si="8"/>
        <v>8.6</v>
      </c>
      <c r="K475" s="26">
        <v>8.3</v>
      </c>
      <c r="L475" s="26"/>
      <c r="M475" s="26">
        <v>0.3</v>
      </c>
      <c r="N475" s="25">
        <v>5</v>
      </c>
      <c r="O475" s="39" t="s">
        <v>1405</v>
      </c>
      <c r="P475" s="39" t="s">
        <v>1361</v>
      </c>
      <c r="Q475" s="41" t="s">
        <v>183</v>
      </c>
    </row>
    <row r="476" s="3" customFormat="1" ht="60" spans="1:17">
      <c r="A476" s="24">
        <v>472</v>
      </c>
      <c r="B476" s="25" t="s">
        <v>1357</v>
      </c>
      <c r="C476" s="25" t="s">
        <v>1402</v>
      </c>
      <c r="D476" s="25" t="s">
        <v>23</v>
      </c>
      <c r="E476" s="25" t="s">
        <v>278</v>
      </c>
      <c r="F476" s="25" t="s">
        <v>31</v>
      </c>
      <c r="G476" s="30" t="s">
        <v>1403</v>
      </c>
      <c r="H476" s="30" t="s">
        <v>149</v>
      </c>
      <c r="I476" s="25" t="s">
        <v>1406</v>
      </c>
      <c r="J476" s="26">
        <f t="shared" si="8"/>
        <v>9.8</v>
      </c>
      <c r="K476" s="26">
        <v>9.5</v>
      </c>
      <c r="L476" s="26"/>
      <c r="M476" s="26">
        <v>0.3</v>
      </c>
      <c r="N476" s="25">
        <v>5</v>
      </c>
      <c r="O476" s="39" t="s">
        <v>1407</v>
      </c>
      <c r="P476" s="39" t="s">
        <v>1361</v>
      </c>
      <c r="Q476" s="41" t="s">
        <v>183</v>
      </c>
    </row>
    <row r="477" s="3" customFormat="1" ht="60" spans="1:17">
      <c r="A477" s="24">
        <v>473</v>
      </c>
      <c r="B477" s="25" t="s">
        <v>1357</v>
      </c>
      <c r="C477" s="25" t="s">
        <v>1402</v>
      </c>
      <c r="D477" s="25" t="s">
        <v>23</v>
      </c>
      <c r="E477" s="25" t="s">
        <v>1394</v>
      </c>
      <c r="F477" s="25" t="s">
        <v>25</v>
      </c>
      <c r="G477" s="30" t="s">
        <v>1368</v>
      </c>
      <c r="H477" s="30" t="s">
        <v>149</v>
      </c>
      <c r="I477" s="25" t="s">
        <v>1408</v>
      </c>
      <c r="J477" s="26">
        <f t="shared" si="8"/>
        <v>8</v>
      </c>
      <c r="K477" s="26">
        <v>8</v>
      </c>
      <c r="L477" s="26"/>
      <c r="M477" s="26"/>
      <c r="N477" s="25">
        <v>63</v>
      </c>
      <c r="O477" s="39" t="s">
        <v>1409</v>
      </c>
      <c r="P477" s="39" t="s">
        <v>1361</v>
      </c>
      <c r="Q477" s="41" t="s">
        <v>183</v>
      </c>
    </row>
    <row r="478" s="3" customFormat="1" ht="60" spans="1:17">
      <c r="A478" s="24">
        <v>474</v>
      </c>
      <c r="B478" s="25" t="s">
        <v>1357</v>
      </c>
      <c r="C478" s="25" t="s">
        <v>1402</v>
      </c>
      <c r="D478" s="25" t="s">
        <v>23</v>
      </c>
      <c r="E478" s="25" t="s">
        <v>278</v>
      </c>
      <c r="F478" s="25" t="s">
        <v>31</v>
      </c>
      <c r="G478" s="30" t="s">
        <v>1368</v>
      </c>
      <c r="H478" s="30" t="s">
        <v>153</v>
      </c>
      <c r="I478" s="25" t="s">
        <v>1410</v>
      </c>
      <c r="J478" s="26">
        <f t="shared" si="8"/>
        <v>10.2</v>
      </c>
      <c r="K478" s="26">
        <v>9.8</v>
      </c>
      <c r="L478" s="26"/>
      <c r="M478" s="26">
        <v>0.4</v>
      </c>
      <c r="N478" s="25">
        <v>4</v>
      </c>
      <c r="O478" s="39" t="s">
        <v>1411</v>
      </c>
      <c r="P478" s="39" t="s">
        <v>1361</v>
      </c>
      <c r="Q478" s="41" t="s">
        <v>183</v>
      </c>
    </row>
    <row r="479" s="3" customFormat="1" ht="60" spans="1:17">
      <c r="A479" s="24">
        <v>475</v>
      </c>
      <c r="B479" s="25" t="s">
        <v>1357</v>
      </c>
      <c r="C479" s="25" t="s">
        <v>1402</v>
      </c>
      <c r="D479" s="25" t="s">
        <v>23</v>
      </c>
      <c r="E479" s="25" t="s">
        <v>278</v>
      </c>
      <c r="F479" s="25" t="s">
        <v>31</v>
      </c>
      <c r="G479" s="30" t="s">
        <v>1368</v>
      </c>
      <c r="H479" s="30" t="s">
        <v>153</v>
      </c>
      <c r="I479" s="25" t="s">
        <v>1412</v>
      </c>
      <c r="J479" s="26">
        <f t="shared" si="8"/>
        <v>18.8</v>
      </c>
      <c r="K479" s="26">
        <v>18.5</v>
      </c>
      <c r="L479" s="26"/>
      <c r="M479" s="26">
        <v>0.3</v>
      </c>
      <c r="N479" s="25">
        <v>6</v>
      </c>
      <c r="O479" s="39" t="s">
        <v>1413</v>
      </c>
      <c r="P479" s="39" t="s">
        <v>1361</v>
      </c>
      <c r="Q479" s="41" t="s">
        <v>183</v>
      </c>
    </row>
    <row r="480" s="3" customFormat="1" ht="60" spans="1:17">
      <c r="A480" s="24">
        <v>476</v>
      </c>
      <c r="B480" s="25" t="s">
        <v>1357</v>
      </c>
      <c r="C480" s="25" t="s">
        <v>1402</v>
      </c>
      <c r="D480" s="25" t="s">
        <v>23</v>
      </c>
      <c r="E480" s="25" t="s">
        <v>138</v>
      </c>
      <c r="F480" s="25" t="s">
        <v>198</v>
      </c>
      <c r="G480" s="30" t="s">
        <v>1414</v>
      </c>
      <c r="H480" s="30" t="s">
        <v>1415</v>
      </c>
      <c r="I480" s="25" t="s">
        <v>1416</v>
      </c>
      <c r="J480" s="26">
        <f t="shared" si="8"/>
        <v>8</v>
      </c>
      <c r="K480" s="26">
        <v>8</v>
      </c>
      <c r="L480" s="26"/>
      <c r="M480" s="26"/>
      <c r="N480" s="25">
        <v>13</v>
      </c>
      <c r="O480" s="39" t="s">
        <v>1417</v>
      </c>
      <c r="P480" s="39" t="s">
        <v>1364</v>
      </c>
      <c r="Q480" s="20" t="s">
        <v>368</v>
      </c>
    </row>
    <row r="481" s="3" customFormat="1" ht="48" spans="1:17">
      <c r="A481" s="24">
        <v>477</v>
      </c>
      <c r="B481" s="25" t="s">
        <v>1357</v>
      </c>
      <c r="C481" s="25" t="s">
        <v>1402</v>
      </c>
      <c r="D481" s="25" t="s">
        <v>237</v>
      </c>
      <c r="E481" s="25" t="s">
        <v>1418</v>
      </c>
      <c r="F481" s="25" t="s">
        <v>31</v>
      </c>
      <c r="G481" s="30" t="s">
        <v>123</v>
      </c>
      <c r="H481" s="30" t="s">
        <v>153</v>
      </c>
      <c r="I481" s="25" t="s">
        <v>1419</v>
      </c>
      <c r="J481" s="26">
        <f t="shared" si="8"/>
        <v>19</v>
      </c>
      <c r="K481" s="26">
        <v>19</v>
      </c>
      <c r="L481" s="26"/>
      <c r="M481" s="26"/>
      <c r="N481" s="25">
        <v>15</v>
      </c>
      <c r="O481" s="39" t="s">
        <v>1420</v>
      </c>
      <c r="P481" s="39" t="s">
        <v>1421</v>
      </c>
      <c r="Q481" s="41" t="s">
        <v>29</v>
      </c>
    </row>
    <row r="482" s="3" customFormat="1" ht="48" spans="1:17">
      <c r="A482" s="24">
        <v>478</v>
      </c>
      <c r="B482" s="25" t="s">
        <v>1357</v>
      </c>
      <c r="C482" s="25" t="s">
        <v>1402</v>
      </c>
      <c r="D482" s="25" t="s">
        <v>237</v>
      </c>
      <c r="E482" s="25" t="s">
        <v>1422</v>
      </c>
      <c r="F482" s="25" t="s">
        <v>31</v>
      </c>
      <c r="G482" s="30" t="s">
        <v>1353</v>
      </c>
      <c r="H482" s="30" t="s">
        <v>153</v>
      </c>
      <c r="I482" s="25" t="s">
        <v>1423</v>
      </c>
      <c r="J482" s="26">
        <f t="shared" si="8"/>
        <v>10.1</v>
      </c>
      <c r="K482" s="26">
        <v>10</v>
      </c>
      <c r="L482" s="26"/>
      <c r="M482" s="26">
        <v>0.1</v>
      </c>
      <c r="N482" s="25">
        <v>63</v>
      </c>
      <c r="O482" s="39" t="s">
        <v>1420</v>
      </c>
      <c r="P482" s="39" t="s">
        <v>1424</v>
      </c>
      <c r="Q482" s="41" t="s">
        <v>29</v>
      </c>
    </row>
    <row r="483" s="3" customFormat="1" ht="72" spans="1:17">
      <c r="A483" s="24">
        <v>479</v>
      </c>
      <c r="B483" s="25" t="s">
        <v>1357</v>
      </c>
      <c r="C483" s="25" t="s">
        <v>1402</v>
      </c>
      <c r="D483" s="25" t="s">
        <v>23</v>
      </c>
      <c r="E483" s="25" t="s">
        <v>1116</v>
      </c>
      <c r="F483" s="25" t="s">
        <v>31</v>
      </c>
      <c r="G483" s="25">
        <v>2019.6</v>
      </c>
      <c r="H483" s="25">
        <v>2019.12</v>
      </c>
      <c r="I483" s="25" t="s">
        <v>1425</v>
      </c>
      <c r="J483" s="26">
        <f t="shared" si="8"/>
        <v>5</v>
      </c>
      <c r="K483" s="26">
        <v>5</v>
      </c>
      <c r="L483" s="26"/>
      <c r="M483" s="26"/>
      <c r="N483" s="25">
        <v>14</v>
      </c>
      <c r="O483" s="25" t="s">
        <v>1426</v>
      </c>
      <c r="P483" s="39" t="s">
        <v>1361</v>
      </c>
      <c r="Q483" s="41" t="s">
        <v>29</v>
      </c>
    </row>
    <row r="484" s="3" customFormat="1" ht="84" spans="1:17">
      <c r="A484" s="24">
        <v>480</v>
      </c>
      <c r="B484" s="25" t="s">
        <v>1357</v>
      </c>
      <c r="C484" s="25" t="s">
        <v>1427</v>
      </c>
      <c r="D484" s="25" t="s">
        <v>23</v>
      </c>
      <c r="E484" s="25" t="s">
        <v>965</v>
      </c>
      <c r="F484" s="25" t="s">
        <v>31</v>
      </c>
      <c r="G484" s="30" t="s">
        <v>1368</v>
      </c>
      <c r="H484" s="30" t="s">
        <v>1368</v>
      </c>
      <c r="I484" s="25" t="s">
        <v>1428</v>
      </c>
      <c r="J484" s="26">
        <f t="shared" si="8"/>
        <v>10</v>
      </c>
      <c r="K484" s="26">
        <v>8</v>
      </c>
      <c r="L484" s="26"/>
      <c r="M484" s="26">
        <v>2</v>
      </c>
      <c r="N484" s="25">
        <v>16</v>
      </c>
      <c r="O484" s="25" t="s">
        <v>1429</v>
      </c>
      <c r="P484" s="25" t="s">
        <v>1430</v>
      </c>
      <c r="Q484" s="41" t="s">
        <v>63</v>
      </c>
    </row>
    <row r="485" s="3" customFormat="1" ht="72" spans="1:17">
      <c r="A485" s="24">
        <v>481</v>
      </c>
      <c r="B485" s="25" t="s">
        <v>1357</v>
      </c>
      <c r="C485" s="25" t="s">
        <v>1427</v>
      </c>
      <c r="D485" s="25" t="s">
        <v>23</v>
      </c>
      <c r="E485" s="25" t="s">
        <v>1165</v>
      </c>
      <c r="F485" s="25" t="s">
        <v>31</v>
      </c>
      <c r="G485" s="30" t="s">
        <v>123</v>
      </c>
      <c r="H485" s="30" t="s">
        <v>1353</v>
      </c>
      <c r="I485" s="25" t="s">
        <v>1431</v>
      </c>
      <c r="J485" s="26">
        <f t="shared" si="8"/>
        <v>9</v>
      </c>
      <c r="K485" s="26">
        <v>8.9</v>
      </c>
      <c r="L485" s="26"/>
      <c r="M485" s="26">
        <v>0.1</v>
      </c>
      <c r="N485" s="25">
        <v>16</v>
      </c>
      <c r="O485" s="25" t="s">
        <v>1432</v>
      </c>
      <c r="P485" s="25" t="s">
        <v>1430</v>
      </c>
      <c r="Q485" s="20" t="s">
        <v>169</v>
      </c>
    </row>
    <row r="486" s="3" customFormat="1" ht="72" spans="1:17">
      <c r="A486" s="24">
        <v>482</v>
      </c>
      <c r="B486" s="25" t="s">
        <v>1357</v>
      </c>
      <c r="C486" s="25" t="s">
        <v>1427</v>
      </c>
      <c r="D486" s="25" t="s">
        <v>23</v>
      </c>
      <c r="E486" s="25" t="s">
        <v>278</v>
      </c>
      <c r="F486" s="25" t="s">
        <v>31</v>
      </c>
      <c r="G486" s="30" t="s">
        <v>143</v>
      </c>
      <c r="H486" s="30" t="s">
        <v>153</v>
      </c>
      <c r="I486" s="25" t="s">
        <v>1433</v>
      </c>
      <c r="J486" s="26">
        <f t="shared" si="8"/>
        <v>17</v>
      </c>
      <c r="K486" s="26">
        <v>15</v>
      </c>
      <c r="L486" s="26"/>
      <c r="M486" s="26">
        <v>2</v>
      </c>
      <c r="N486" s="25">
        <v>16</v>
      </c>
      <c r="O486" s="25" t="s">
        <v>1434</v>
      </c>
      <c r="P486" s="25" t="s">
        <v>1430</v>
      </c>
      <c r="Q486" s="20" t="s">
        <v>169</v>
      </c>
    </row>
    <row r="487" s="3" customFormat="1" ht="72" spans="1:17">
      <c r="A487" s="24">
        <v>483</v>
      </c>
      <c r="B487" s="25" t="s">
        <v>1357</v>
      </c>
      <c r="C487" s="25" t="s">
        <v>1427</v>
      </c>
      <c r="D487" s="25" t="s">
        <v>23</v>
      </c>
      <c r="E487" s="25" t="s">
        <v>278</v>
      </c>
      <c r="F487" s="25" t="s">
        <v>31</v>
      </c>
      <c r="G487" s="30" t="s">
        <v>1403</v>
      </c>
      <c r="H487" s="30" t="s">
        <v>123</v>
      </c>
      <c r="I487" s="25" t="s">
        <v>1435</v>
      </c>
      <c r="J487" s="26">
        <f t="shared" si="8"/>
        <v>12</v>
      </c>
      <c r="K487" s="26">
        <v>10</v>
      </c>
      <c r="L487" s="26"/>
      <c r="M487" s="26">
        <v>2</v>
      </c>
      <c r="N487" s="25">
        <v>11</v>
      </c>
      <c r="O487" s="25" t="s">
        <v>1434</v>
      </c>
      <c r="P487" s="25" t="s">
        <v>1430</v>
      </c>
      <c r="Q487" s="25" t="s">
        <v>186</v>
      </c>
    </row>
    <row r="488" s="3" customFormat="1" ht="84" spans="1:17">
      <c r="A488" s="24">
        <v>484</v>
      </c>
      <c r="B488" s="25" t="s">
        <v>1357</v>
      </c>
      <c r="C488" s="25" t="s">
        <v>1427</v>
      </c>
      <c r="D488" s="25" t="s">
        <v>23</v>
      </c>
      <c r="E488" s="25" t="s">
        <v>278</v>
      </c>
      <c r="F488" s="25" t="s">
        <v>31</v>
      </c>
      <c r="G488" s="30" t="s">
        <v>1353</v>
      </c>
      <c r="H488" s="30" t="s">
        <v>143</v>
      </c>
      <c r="I488" s="25" t="s">
        <v>1436</v>
      </c>
      <c r="J488" s="26">
        <f t="shared" si="8"/>
        <v>14</v>
      </c>
      <c r="K488" s="26">
        <v>12</v>
      </c>
      <c r="L488" s="26"/>
      <c r="M488" s="26">
        <v>2</v>
      </c>
      <c r="N488" s="25">
        <v>5</v>
      </c>
      <c r="O488" s="25" t="s">
        <v>1437</v>
      </c>
      <c r="P488" s="25" t="s">
        <v>1438</v>
      </c>
      <c r="Q488" s="25" t="s">
        <v>186</v>
      </c>
    </row>
    <row r="489" s="3" customFormat="1" ht="72" spans="1:17">
      <c r="A489" s="24">
        <v>485</v>
      </c>
      <c r="B489" s="25" t="s">
        <v>1357</v>
      </c>
      <c r="C489" s="25" t="s">
        <v>1427</v>
      </c>
      <c r="D489" s="25" t="s">
        <v>23</v>
      </c>
      <c r="E489" s="25" t="s">
        <v>278</v>
      </c>
      <c r="F489" s="25" t="s">
        <v>31</v>
      </c>
      <c r="G489" s="30" t="s">
        <v>1367</v>
      </c>
      <c r="H489" s="30" t="s">
        <v>1368</v>
      </c>
      <c r="I489" s="25" t="s">
        <v>1439</v>
      </c>
      <c r="J489" s="26">
        <f t="shared" si="8"/>
        <v>18</v>
      </c>
      <c r="K489" s="26">
        <v>11</v>
      </c>
      <c r="L489" s="26"/>
      <c r="M489" s="26">
        <v>7</v>
      </c>
      <c r="N489" s="25">
        <v>4</v>
      </c>
      <c r="O489" s="25" t="s">
        <v>1440</v>
      </c>
      <c r="P489" s="25" t="s">
        <v>1438</v>
      </c>
      <c r="Q489" s="25" t="s">
        <v>186</v>
      </c>
    </row>
    <row r="490" s="3" customFormat="1" ht="72" spans="1:17">
      <c r="A490" s="24">
        <v>486</v>
      </c>
      <c r="B490" s="25" t="s">
        <v>1357</v>
      </c>
      <c r="C490" s="25" t="s">
        <v>1427</v>
      </c>
      <c r="D490" s="25" t="s">
        <v>23</v>
      </c>
      <c r="E490" s="25" t="s">
        <v>278</v>
      </c>
      <c r="F490" s="25" t="s">
        <v>31</v>
      </c>
      <c r="G490" s="30" t="s">
        <v>1403</v>
      </c>
      <c r="H490" s="30" t="s">
        <v>123</v>
      </c>
      <c r="I490" s="25" t="s">
        <v>1441</v>
      </c>
      <c r="J490" s="26">
        <f t="shared" si="8"/>
        <v>15</v>
      </c>
      <c r="K490" s="26">
        <v>14</v>
      </c>
      <c r="L490" s="26"/>
      <c r="M490" s="26">
        <v>1</v>
      </c>
      <c r="N490" s="25">
        <v>6</v>
      </c>
      <c r="O490" s="25" t="s">
        <v>1426</v>
      </c>
      <c r="P490" s="25" t="s">
        <v>1438</v>
      </c>
      <c r="Q490" s="41" t="s">
        <v>29</v>
      </c>
    </row>
    <row r="491" s="3" customFormat="1" ht="72" spans="1:17">
      <c r="A491" s="24">
        <v>487</v>
      </c>
      <c r="B491" s="25" t="s">
        <v>1357</v>
      </c>
      <c r="C491" s="25" t="s">
        <v>1427</v>
      </c>
      <c r="D491" s="25" t="s">
        <v>23</v>
      </c>
      <c r="E491" s="25" t="s">
        <v>965</v>
      </c>
      <c r="F491" s="25" t="s">
        <v>31</v>
      </c>
      <c r="G491" s="30" t="s">
        <v>1353</v>
      </c>
      <c r="H491" s="30" t="s">
        <v>153</v>
      </c>
      <c r="I491" s="25" t="s">
        <v>1442</v>
      </c>
      <c r="J491" s="26">
        <f t="shared" si="8"/>
        <v>22</v>
      </c>
      <c r="K491" s="26">
        <v>20</v>
      </c>
      <c r="L491" s="26"/>
      <c r="M491" s="26">
        <v>2</v>
      </c>
      <c r="N491" s="25">
        <v>11</v>
      </c>
      <c r="O491" s="25" t="s">
        <v>1440</v>
      </c>
      <c r="P491" s="25" t="s">
        <v>1438</v>
      </c>
      <c r="Q491" s="41" t="s">
        <v>29</v>
      </c>
    </row>
    <row r="492" s="3" customFormat="1" ht="36" spans="1:17">
      <c r="A492" s="24">
        <v>488</v>
      </c>
      <c r="B492" s="25" t="s">
        <v>1357</v>
      </c>
      <c r="C492" s="25" t="s">
        <v>1443</v>
      </c>
      <c r="D492" s="25" t="s">
        <v>23</v>
      </c>
      <c r="E492" s="25" t="s">
        <v>965</v>
      </c>
      <c r="F492" s="25" t="s">
        <v>31</v>
      </c>
      <c r="G492" s="30">
        <v>2019.4</v>
      </c>
      <c r="H492" s="30">
        <v>2019.8</v>
      </c>
      <c r="I492" s="25" t="s">
        <v>1444</v>
      </c>
      <c r="J492" s="26">
        <f t="shared" si="8"/>
        <v>11</v>
      </c>
      <c r="K492" s="26">
        <v>10</v>
      </c>
      <c r="L492" s="26"/>
      <c r="M492" s="26">
        <v>1</v>
      </c>
      <c r="N492" s="25">
        <v>25</v>
      </c>
      <c r="O492" s="39" t="s">
        <v>1445</v>
      </c>
      <c r="P492" s="39" t="s">
        <v>1446</v>
      </c>
      <c r="Q492" s="25" t="s">
        <v>186</v>
      </c>
    </row>
    <row r="493" s="3" customFormat="1" ht="72" spans="1:17">
      <c r="A493" s="24">
        <v>489</v>
      </c>
      <c r="B493" s="25" t="s">
        <v>1357</v>
      </c>
      <c r="C493" s="25" t="s">
        <v>1443</v>
      </c>
      <c r="D493" s="25" t="s">
        <v>23</v>
      </c>
      <c r="E493" s="25" t="s">
        <v>278</v>
      </c>
      <c r="F493" s="25" t="s">
        <v>31</v>
      </c>
      <c r="G493" s="30">
        <v>2019.3</v>
      </c>
      <c r="H493" s="30">
        <v>2019.8</v>
      </c>
      <c r="I493" s="25" t="s">
        <v>1447</v>
      </c>
      <c r="J493" s="26">
        <f t="shared" si="8"/>
        <v>9</v>
      </c>
      <c r="K493" s="26">
        <v>8</v>
      </c>
      <c r="L493" s="26"/>
      <c r="M493" s="26">
        <v>1</v>
      </c>
      <c r="N493" s="25">
        <v>35</v>
      </c>
      <c r="O493" s="34" t="s">
        <v>1448</v>
      </c>
      <c r="P493" s="39" t="s">
        <v>1446</v>
      </c>
      <c r="Q493" s="20" t="s">
        <v>368</v>
      </c>
    </row>
    <row r="494" s="3" customFormat="1" ht="36" spans="1:17">
      <c r="A494" s="24">
        <v>490</v>
      </c>
      <c r="B494" s="25" t="s">
        <v>1357</v>
      </c>
      <c r="C494" s="25" t="s">
        <v>1443</v>
      </c>
      <c r="D494" s="25" t="s">
        <v>23</v>
      </c>
      <c r="E494" s="25" t="s">
        <v>278</v>
      </c>
      <c r="F494" s="25" t="s">
        <v>31</v>
      </c>
      <c r="G494" s="30">
        <v>2019.4</v>
      </c>
      <c r="H494" s="30">
        <v>2019.7</v>
      </c>
      <c r="I494" s="25" t="s">
        <v>1449</v>
      </c>
      <c r="J494" s="26">
        <f t="shared" si="8"/>
        <v>8.5</v>
      </c>
      <c r="K494" s="26">
        <v>8</v>
      </c>
      <c r="L494" s="26"/>
      <c r="M494" s="26">
        <v>0.5</v>
      </c>
      <c r="N494" s="25">
        <v>25</v>
      </c>
      <c r="O494" s="39" t="s">
        <v>1450</v>
      </c>
      <c r="P494" s="39" t="s">
        <v>1446</v>
      </c>
      <c r="Q494" s="25" t="s">
        <v>186</v>
      </c>
    </row>
    <row r="495" s="3" customFormat="1" ht="72" spans="1:17">
      <c r="A495" s="24">
        <v>491</v>
      </c>
      <c r="B495" s="25" t="s">
        <v>1357</v>
      </c>
      <c r="C495" s="25" t="s">
        <v>1443</v>
      </c>
      <c r="D495" s="25" t="s">
        <v>23</v>
      </c>
      <c r="E495" s="25" t="s">
        <v>278</v>
      </c>
      <c r="F495" s="25" t="s">
        <v>31</v>
      </c>
      <c r="G495" s="30" t="s">
        <v>143</v>
      </c>
      <c r="H495" s="30">
        <v>2019.11</v>
      </c>
      <c r="I495" s="25" t="s">
        <v>1451</v>
      </c>
      <c r="J495" s="26">
        <f t="shared" si="8"/>
        <v>14</v>
      </c>
      <c r="K495" s="26">
        <v>12</v>
      </c>
      <c r="L495" s="26"/>
      <c r="M495" s="26">
        <v>2</v>
      </c>
      <c r="N495" s="25">
        <v>20</v>
      </c>
      <c r="O495" s="34" t="s">
        <v>1448</v>
      </c>
      <c r="P495" s="39" t="s">
        <v>1452</v>
      </c>
      <c r="Q495" s="41" t="s">
        <v>29</v>
      </c>
    </row>
    <row r="496" s="3" customFormat="1" ht="72" spans="1:17">
      <c r="A496" s="24">
        <v>492</v>
      </c>
      <c r="B496" s="25" t="s">
        <v>1357</v>
      </c>
      <c r="C496" s="25" t="s">
        <v>1443</v>
      </c>
      <c r="D496" s="25" t="s">
        <v>23</v>
      </c>
      <c r="E496" s="25" t="s">
        <v>278</v>
      </c>
      <c r="F496" s="25" t="s">
        <v>31</v>
      </c>
      <c r="G496" s="30" t="s">
        <v>143</v>
      </c>
      <c r="H496" s="30" t="s">
        <v>153</v>
      </c>
      <c r="I496" s="25" t="s">
        <v>1453</v>
      </c>
      <c r="J496" s="26">
        <f t="shared" si="8"/>
        <v>5.6</v>
      </c>
      <c r="K496" s="26">
        <v>5</v>
      </c>
      <c r="L496" s="26"/>
      <c r="M496" s="26">
        <v>0.6</v>
      </c>
      <c r="N496" s="25">
        <v>6</v>
      </c>
      <c r="O496" s="34" t="s">
        <v>1454</v>
      </c>
      <c r="P496" s="39" t="s">
        <v>34</v>
      </c>
      <c r="Q496" s="41" t="s">
        <v>29</v>
      </c>
    </row>
    <row r="497" s="3" customFormat="1" ht="72" spans="1:17">
      <c r="A497" s="24">
        <v>493</v>
      </c>
      <c r="B497" s="25" t="s">
        <v>1357</v>
      </c>
      <c r="C497" s="25" t="s">
        <v>1443</v>
      </c>
      <c r="D497" s="25" t="s">
        <v>23</v>
      </c>
      <c r="E497" s="25" t="s">
        <v>278</v>
      </c>
      <c r="F497" s="25" t="s">
        <v>31</v>
      </c>
      <c r="G497" s="30" t="s">
        <v>143</v>
      </c>
      <c r="H497" s="30" t="s">
        <v>153</v>
      </c>
      <c r="I497" s="25" t="s">
        <v>1455</v>
      </c>
      <c r="J497" s="26">
        <f t="shared" si="8"/>
        <v>5.6</v>
      </c>
      <c r="K497" s="26">
        <v>5</v>
      </c>
      <c r="L497" s="26"/>
      <c r="M497" s="26">
        <v>0.6</v>
      </c>
      <c r="N497" s="25">
        <v>25</v>
      </c>
      <c r="O497" s="34" t="s">
        <v>1454</v>
      </c>
      <c r="P497" s="39" t="s">
        <v>217</v>
      </c>
      <c r="Q497" s="41" t="s">
        <v>29</v>
      </c>
    </row>
    <row r="498" s="3" customFormat="1" ht="72" spans="1:17">
      <c r="A498" s="24">
        <v>494</v>
      </c>
      <c r="B498" s="25" t="s">
        <v>1357</v>
      </c>
      <c r="C498" s="25" t="s">
        <v>1443</v>
      </c>
      <c r="D498" s="25" t="s">
        <v>23</v>
      </c>
      <c r="E498" s="25" t="s">
        <v>278</v>
      </c>
      <c r="F498" s="25" t="s">
        <v>31</v>
      </c>
      <c r="G498" s="30" t="s">
        <v>143</v>
      </c>
      <c r="H498" s="30" t="s">
        <v>149</v>
      </c>
      <c r="I498" s="25" t="s">
        <v>1456</v>
      </c>
      <c r="J498" s="26">
        <f t="shared" si="8"/>
        <v>11</v>
      </c>
      <c r="K498" s="26">
        <v>10</v>
      </c>
      <c r="L498" s="26"/>
      <c r="M498" s="26">
        <v>1</v>
      </c>
      <c r="N498" s="25">
        <v>20</v>
      </c>
      <c r="O498" s="34" t="s">
        <v>1448</v>
      </c>
      <c r="P498" s="39" t="s">
        <v>1452</v>
      </c>
      <c r="Q498" s="41" t="s">
        <v>29</v>
      </c>
    </row>
    <row r="499" s="3" customFormat="1" ht="72" spans="1:17">
      <c r="A499" s="24">
        <v>495</v>
      </c>
      <c r="B499" s="25" t="s">
        <v>1357</v>
      </c>
      <c r="C499" s="25" t="s">
        <v>1443</v>
      </c>
      <c r="D499" s="25" t="s">
        <v>237</v>
      </c>
      <c r="E499" s="25" t="s">
        <v>1457</v>
      </c>
      <c r="F499" s="25" t="s">
        <v>31</v>
      </c>
      <c r="G499" s="30" t="s">
        <v>143</v>
      </c>
      <c r="H499" s="30" t="s">
        <v>149</v>
      </c>
      <c r="I499" s="25" t="s">
        <v>1458</v>
      </c>
      <c r="J499" s="26">
        <f t="shared" si="8"/>
        <v>30</v>
      </c>
      <c r="K499" s="26">
        <v>20</v>
      </c>
      <c r="L499" s="26"/>
      <c r="M499" s="26">
        <v>10</v>
      </c>
      <c r="N499" s="25">
        <v>110</v>
      </c>
      <c r="O499" s="34" t="s">
        <v>1459</v>
      </c>
      <c r="P499" s="39" t="s">
        <v>1460</v>
      </c>
      <c r="Q499" s="41" t="s">
        <v>29</v>
      </c>
    </row>
    <row r="500" s="3" customFormat="1" ht="60" spans="1:17">
      <c r="A500" s="24">
        <v>496</v>
      </c>
      <c r="B500" s="25" t="s">
        <v>1357</v>
      </c>
      <c r="C500" s="25" t="s">
        <v>1461</v>
      </c>
      <c r="D500" s="25" t="s">
        <v>23</v>
      </c>
      <c r="E500" s="25" t="s">
        <v>1462</v>
      </c>
      <c r="F500" s="25" t="s">
        <v>31</v>
      </c>
      <c r="G500" s="30" t="s">
        <v>143</v>
      </c>
      <c r="H500" s="30" t="s">
        <v>153</v>
      </c>
      <c r="I500" s="25" t="s">
        <v>1463</v>
      </c>
      <c r="J500" s="26">
        <f t="shared" si="8"/>
        <v>12.5</v>
      </c>
      <c r="K500" s="26">
        <v>12</v>
      </c>
      <c r="L500" s="26"/>
      <c r="M500" s="26">
        <v>0.5</v>
      </c>
      <c r="N500" s="25">
        <v>10</v>
      </c>
      <c r="O500" s="39" t="s">
        <v>1464</v>
      </c>
      <c r="P500" s="39" t="s">
        <v>1465</v>
      </c>
      <c r="Q500" s="41" t="s">
        <v>85</v>
      </c>
    </row>
    <row r="501" s="3" customFormat="1" ht="72" spans="1:17">
      <c r="A501" s="24">
        <v>497</v>
      </c>
      <c r="B501" s="25" t="s">
        <v>1357</v>
      </c>
      <c r="C501" s="25" t="s">
        <v>1461</v>
      </c>
      <c r="D501" s="25" t="s">
        <v>23</v>
      </c>
      <c r="E501" s="25" t="s">
        <v>1466</v>
      </c>
      <c r="F501" s="25" t="s">
        <v>31</v>
      </c>
      <c r="G501" s="30" t="s">
        <v>143</v>
      </c>
      <c r="H501" s="30" t="s">
        <v>153</v>
      </c>
      <c r="I501" s="25" t="s">
        <v>1467</v>
      </c>
      <c r="J501" s="26">
        <f t="shared" si="8"/>
        <v>20</v>
      </c>
      <c r="K501" s="26">
        <v>19.4</v>
      </c>
      <c r="L501" s="26"/>
      <c r="M501" s="26">
        <v>0.6</v>
      </c>
      <c r="N501" s="25">
        <v>16</v>
      </c>
      <c r="O501" s="39" t="s">
        <v>1468</v>
      </c>
      <c r="P501" s="39" t="s">
        <v>1465</v>
      </c>
      <c r="Q501" s="20" t="s">
        <v>169</v>
      </c>
    </row>
    <row r="502" s="3" customFormat="1" ht="72" spans="1:17">
      <c r="A502" s="24">
        <v>498</v>
      </c>
      <c r="B502" s="25" t="s">
        <v>1357</v>
      </c>
      <c r="C502" s="25" t="s">
        <v>1461</v>
      </c>
      <c r="D502" s="25" t="s">
        <v>23</v>
      </c>
      <c r="E502" s="25" t="s">
        <v>138</v>
      </c>
      <c r="F502" s="25" t="s">
        <v>31</v>
      </c>
      <c r="G502" s="30" t="s">
        <v>153</v>
      </c>
      <c r="H502" s="30" t="s">
        <v>149</v>
      </c>
      <c r="I502" s="25" t="s">
        <v>1469</v>
      </c>
      <c r="J502" s="26">
        <f t="shared" si="8"/>
        <v>12.6</v>
      </c>
      <c r="K502" s="26">
        <v>12</v>
      </c>
      <c r="L502" s="26"/>
      <c r="M502" s="26">
        <v>0.6</v>
      </c>
      <c r="N502" s="25">
        <v>12</v>
      </c>
      <c r="O502" s="39" t="s">
        <v>1470</v>
      </c>
      <c r="P502" s="39" t="s">
        <v>1465</v>
      </c>
      <c r="Q502" s="20" t="s">
        <v>169</v>
      </c>
    </row>
    <row r="503" s="3" customFormat="1" ht="72" spans="1:17">
      <c r="A503" s="24">
        <v>499</v>
      </c>
      <c r="B503" s="25" t="s">
        <v>1357</v>
      </c>
      <c r="C503" s="25" t="s">
        <v>1461</v>
      </c>
      <c r="D503" s="25" t="s">
        <v>23</v>
      </c>
      <c r="E503" s="25" t="s">
        <v>1466</v>
      </c>
      <c r="F503" s="25" t="s">
        <v>31</v>
      </c>
      <c r="G503" s="30" t="s">
        <v>1353</v>
      </c>
      <c r="H503" s="30" t="s">
        <v>1353</v>
      </c>
      <c r="I503" s="49" t="s">
        <v>1471</v>
      </c>
      <c r="J503" s="26">
        <f t="shared" si="8"/>
        <v>5</v>
      </c>
      <c r="K503" s="26">
        <v>5</v>
      </c>
      <c r="L503" s="26"/>
      <c r="M503" s="26"/>
      <c r="N503" s="25">
        <v>5</v>
      </c>
      <c r="O503" s="39" t="s">
        <v>1468</v>
      </c>
      <c r="P503" s="39" t="s">
        <v>1361</v>
      </c>
      <c r="Q503" s="41" t="s">
        <v>183</v>
      </c>
    </row>
    <row r="504" s="3" customFormat="1" ht="60" spans="1:17">
      <c r="A504" s="24">
        <v>500</v>
      </c>
      <c r="B504" s="25" t="s">
        <v>1357</v>
      </c>
      <c r="C504" s="25" t="s">
        <v>1461</v>
      </c>
      <c r="D504" s="25" t="s">
        <v>23</v>
      </c>
      <c r="E504" s="25" t="s">
        <v>1472</v>
      </c>
      <c r="F504" s="25" t="s">
        <v>31</v>
      </c>
      <c r="G504" s="30" t="s">
        <v>143</v>
      </c>
      <c r="H504" s="30" t="s">
        <v>149</v>
      </c>
      <c r="I504" s="25" t="s">
        <v>1473</v>
      </c>
      <c r="J504" s="26">
        <f t="shared" si="8"/>
        <v>10</v>
      </c>
      <c r="K504" s="26">
        <v>9.5</v>
      </c>
      <c r="L504" s="26"/>
      <c r="M504" s="26">
        <v>0.5</v>
      </c>
      <c r="N504" s="25">
        <v>15</v>
      </c>
      <c r="O504" s="39" t="s">
        <v>1360</v>
      </c>
      <c r="P504" s="39" t="s">
        <v>1361</v>
      </c>
      <c r="Q504" s="41" t="s">
        <v>29</v>
      </c>
    </row>
    <row r="505" s="3" customFormat="1" ht="72" spans="1:17">
      <c r="A505" s="24">
        <v>501</v>
      </c>
      <c r="B505" s="25" t="s">
        <v>1357</v>
      </c>
      <c r="C505" s="25" t="s">
        <v>1461</v>
      </c>
      <c r="D505" s="25" t="s">
        <v>23</v>
      </c>
      <c r="E505" s="25" t="s">
        <v>1474</v>
      </c>
      <c r="F505" s="25" t="s">
        <v>198</v>
      </c>
      <c r="G505" s="30" t="s">
        <v>143</v>
      </c>
      <c r="H505" s="30" t="s">
        <v>149</v>
      </c>
      <c r="I505" s="25" t="s">
        <v>1475</v>
      </c>
      <c r="J505" s="26">
        <f t="shared" si="8"/>
        <v>15</v>
      </c>
      <c r="K505" s="26">
        <v>14.5</v>
      </c>
      <c r="L505" s="26"/>
      <c r="M505" s="26">
        <v>0.5</v>
      </c>
      <c r="N505" s="25">
        <v>10</v>
      </c>
      <c r="O505" s="39" t="s">
        <v>1468</v>
      </c>
      <c r="P505" s="39" t="s">
        <v>1361</v>
      </c>
      <c r="Q505" s="41" t="s">
        <v>29</v>
      </c>
    </row>
    <row r="506" s="3" customFormat="1" ht="72" spans="1:17">
      <c r="A506" s="24">
        <v>502</v>
      </c>
      <c r="B506" s="25" t="s">
        <v>1357</v>
      </c>
      <c r="C506" s="25" t="s">
        <v>1461</v>
      </c>
      <c r="D506" s="25" t="s">
        <v>237</v>
      </c>
      <c r="E506" s="25" t="s">
        <v>529</v>
      </c>
      <c r="F506" s="25" t="s">
        <v>31</v>
      </c>
      <c r="G506" s="30" t="s">
        <v>143</v>
      </c>
      <c r="H506" s="30" t="s">
        <v>149</v>
      </c>
      <c r="I506" s="25" t="s">
        <v>1476</v>
      </c>
      <c r="J506" s="26">
        <f t="shared" si="8"/>
        <v>14</v>
      </c>
      <c r="K506" s="26">
        <v>13.5</v>
      </c>
      <c r="L506" s="26"/>
      <c r="M506" s="26">
        <v>0.5</v>
      </c>
      <c r="N506" s="25">
        <v>6</v>
      </c>
      <c r="O506" s="34" t="s">
        <v>1477</v>
      </c>
      <c r="P506" s="39" t="s">
        <v>1478</v>
      </c>
      <c r="Q506" s="41" t="s">
        <v>29</v>
      </c>
    </row>
    <row r="507" s="3" customFormat="1" ht="60" spans="1:17">
      <c r="A507" s="24">
        <v>503</v>
      </c>
      <c r="B507" s="25" t="s">
        <v>1357</v>
      </c>
      <c r="C507" s="25" t="s">
        <v>1479</v>
      </c>
      <c r="D507" s="25" t="s">
        <v>23</v>
      </c>
      <c r="E507" s="25" t="s">
        <v>278</v>
      </c>
      <c r="F507" s="25" t="s">
        <v>31</v>
      </c>
      <c r="G507" s="30" t="s">
        <v>143</v>
      </c>
      <c r="H507" s="30">
        <v>2019.11</v>
      </c>
      <c r="I507" s="25" t="s">
        <v>1480</v>
      </c>
      <c r="J507" s="26">
        <f t="shared" si="8"/>
        <v>15.5</v>
      </c>
      <c r="K507" s="26">
        <v>14.9</v>
      </c>
      <c r="L507" s="26"/>
      <c r="M507" s="26">
        <v>0.6</v>
      </c>
      <c r="N507" s="25">
        <v>5</v>
      </c>
      <c r="O507" s="39" t="s">
        <v>1481</v>
      </c>
      <c r="P507" s="39" t="s">
        <v>1361</v>
      </c>
      <c r="Q507" s="20" t="s">
        <v>169</v>
      </c>
    </row>
    <row r="508" s="3" customFormat="1" ht="60" spans="1:17">
      <c r="A508" s="24">
        <v>504</v>
      </c>
      <c r="B508" s="25" t="s">
        <v>1357</v>
      </c>
      <c r="C508" s="25" t="s">
        <v>1479</v>
      </c>
      <c r="D508" s="25" t="s">
        <v>23</v>
      </c>
      <c r="E508" s="25" t="s">
        <v>278</v>
      </c>
      <c r="F508" s="25" t="s">
        <v>31</v>
      </c>
      <c r="G508" s="30" t="s">
        <v>143</v>
      </c>
      <c r="H508" s="30">
        <v>2019.11</v>
      </c>
      <c r="I508" s="25" t="s">
        <v>1482</v>
      </c>
      <c r="J508" s="26">
        <f t="shared" si="8"/>
        <v>10</v>
      </c>
      <c r="K508" s="26">
        <v>9.8</v>
      </c>
      <c r="L508" s="26"/>
      <c r="M508" s="26">
        <v>0.2</v>
      </c>
      <c r="N508" s="25">
        <v>5</v>
      </c>
      <c r="O508" s="39" t="s">
        <v>1481</v>
      </c>
      <c r="P508" s="39" t="s">
        <v>1361</v>
      </c>
      <c r="Q508" s="20" t="s">
        <v>169</v>
      </c>
    </row>
    <row r="509" s="3" customFormat="1" ht="72" spans="1:17">
      <c r="A509" s="24">
        <v>505</v>
      </c>
      <c r="B509" s="25" t="s">
        <v>1357</v>
      </c>
      <c r="C509" s="25" t="s">
        <v>1479</v>
      </c>
      <c r="D509" s="25" t="s">
        <v>237</v>
      </c>
      <c r="E509" s="25" t="s">
        <v>1483</v>
      </c>
      <c r="F509" s="25" t="s">
        <v>31</v>
      </c>
      <c r="G509" s="30" t="s">
        <v>1415</v>
      </c>
      <c r="H509" s="30" t="s">
        <v>1367</v>
      </c>
      <c r="I509" s="25" t="s">
        <v>1484</v>
      </c>
      <c r="J509" s="26">
        <f t="shared" si="8"/>
        <v>12.5</v>
      </c>
      <c r="K509" s="26">
        <v>8</v>
      </c>
      <c r="L509" s="26"/>
      <c r="M509" s="26">
        <v>4.5</v>
      </c>
      <c r="N509" s="25">
        <v>99</v>
      </c>
      <c r="O509" s="34" t="s">
        <v>1485</v>
      </c>
      <c r="P509" s="39" t="s">
        <v>1460</v>
      </c>
      <c r="Q509" s="20" t="s">
        <v>368</v>
      </c>
    </row>
    <row r="510" s="3" customFormat="1" ht="60" spans="1:17">
      <c r="A510" s="24">
        <v>506</v>
      </c>
      <c r="B510" s="25" t="s">
        <v>1357</v>
      </c>
      <c r="C510" s="25" t="s">
        <v>1479</v>
      </c>
      <c r="D510" s="25" t="s">
        <v>23</v>
      </c>
      <c r="E510" s="25" t="s">
        <v>278</v>
      </c>
      <c r="F510" s="25" t="s">
        <v>31</v>
      </c>
      <c r="G510" s="30" t="s">
        <v>1353</v>
      </c>
      <c r="H510" s="30" t="s">
        <v>143</v>
      </c>
      <c r="I510" s="25" t="s">
        <v>1486</v>
      </c>
      <c r="J510" s="26">
        <f t="shared" si="8"/>
        <v>10</v>
      </c>
      <c r="K510" s="26">
        <v>10</v>
      </c>
      <c r="L510" s="26"/>
      <c r="M510" s="26"/>
      <c r="N510" s="25">
        <v>5</v>
      </c>
      <c r="O510" s="39" t="s">
        <v>1481</v>
      </c>
      <c r="P510" s="39" t="s">
        <v>1361</v>
      </c>
      <c r="Q510" s="41" t="s">
        <v>29</v>
      </c>
    </row>
    <row r="511" s="3" customFormat="1" ht="60" spans="1:17">
      <c r="A511" s="24">
        <v>507</v>
      </c>
      <c r="B511" s="25" t="s">
        <v>1357</v>
      </c>
      <c r="C511" s="25" t="s">
        <v>1479</v>
      </c>
      <c r="D511" s="25" t="s">
        <v>23</v>
      </c>
      <c r="E511" s="25" t="s">
        <v>1487</v>
      </c>
      <c r="F511" s="25" t="s">
        <v>31</v>
      </c>
      <c r="G511" s="30" t="s">
        <v>143</v>
      </c>
      <c r="H511" s="30" t="s">
        <v>149</v>
      </c>
      <c r="I511" s="25" t="s">
        <v>1488</v>
      </c>
      <c r="J511" s="26">
        <f t="shared" si="8"/>
        <v>12.4</v>
      </c>
      <c r="K511" s="26">
        <v>10</v>
      </c>
      <c r="L511" s="26"/>
      <c r="M511" s="26">
        <v>2.4</v>
      </c>
      <c r="N511" s="25">
        <v>15</v>
      </c>
      <c r="O511" s="39" t="s">
        <v>1481</v>
      </c>
      <c r="P511" s="39" t="s">
        <v>1361</v>
      </c>
      <c r="Q511" s="41" t="s">
        <v>29</v>
      </c>
    </row>
    <row r="512" s="3" customFormat="1" ht="60" spans="1:17">
      <c r="A512" s="24">
        <v>508</v>
      </c>
      <c r="B512" s="25" t="s">
        <v>1357</v>
      </c>
      <c r="C512" s="25" t="s">
        <v>1489</v>
      </c>
      <c r="D512" s="25" t="s">
        <v>23</v>
      </c>
      <c r="E512" s="25" t="s">
        <v>278</v>
      </c>
      <c r="F512" s="25" t="s">
        <v>31</v>
      </c>
      <c r="G512" s="30" t="s">
        <v>143</v>
      </c>
      <c r="H512" s="30" t="s">
        <v>153</v>
      </c>
      <c r="I512" s="25" t="s">
        <v>1490</v>
      </c>
      <c r="J512" s="26">
        <f t="shared" si="8"/>
        <v>17.7</v>
      </c>
      <c r="K512" s="26">
        <v>17</v>
      </c>
      <c r="L512" s="26"/>
      <c r="M512" s="26">
        <v>0.7</v>
      </c>
      <c r="N512" s="25">
        <v>5</v>
      </c>
      <c r="O512" s="39" t="s">
        <v>1481</v>
      </c>
      <c r="P512" s="39" t="s">
        <v>1361</v>
      </c>
      <c r="Q512" s="20" t="s">
        <v>169</v>
      </c>
    </row>
    <row r="513" s="3" customFormat="1" ht="60" spans="1:17">
      <c r="A513" s="24">
        <v>509</v>
      </c>
      <c r="B513" s="25" t="s">
        <v>1357</v>
      </c>
      <c r="C513" s="25" t="s">
        <v>1489</v>
      </c>
      <c r="D513" s="25" t="s">
        <v>23</v>
      </c>
      <c r="E513" s="25" t="s">
        <v>278</v>
      </c>
      <c r="F513" s="25" t="s">
        <v>31</v>
      </c>
      <c r="G513" s="30" t="s">
        <v>1353</v>
      </c>
      <c r="H513" s="30" t="s">
        <v>1353</v>
      </c>
      <c r="I513" s="49" t="s">
        <v>1491</v>
      </c>
      <c r="J513" s="26">
        <f t="shared" si="8"/>
        <v>5</v>
      </c>
      <c r="K513" s="26">
        <v>5</v>
      </c>
      <c r="L513" s="26"/>
      <c r="M513" s="26"/>
      <c r="N513" s="25">
        <v>3</v>
      </c>
      <c r="O513" s="39" t="s">
        <v>1481</v>
      </c>
      <c r="P513" s="39" t="s">
        <v>1361</v>
      </c>
      <c r="Q513" s="20" t="s">
        <v>169</v>
      </c>
    </row>
    <row r="514" s="3" customFormat="1" ht="60" spans="1:17">
      <c r="A514" s="24">
        <v>510</v>
      </c>
      <c r="B514" s="25" t="s">
        <v>1357</v>
      </c>
      <c r="C514" s="25" t="s">
        <v>1489</v>
      </c>
      <c r="D514" s="25" t="s">
        <v>23</v>
      </c>
      <c r="E514" s="25" t="s">
        <v>278</v>
      </c>
      <c r="F514" s="25" t="s">
        <v>31</v>
      </c>
      <c r="G514" s="30" t="s">
        <v>1353</v>
      </c>
      <c r="H514" s="30" t="s">
        <v>143</v>
      </c>
      <c r="I514" s="25" t="s">
        <v>1492</v>
      </c>
      <c r="J514" s="26">
        <f t="shared" si="8"/>
        <v>10.5</v>
      </c>
      <c r="K514" s="26">
        <v>10</v>
      </c>
      <c r="L514" s="26"/>
      <c r="M514" s="26">
        <v>0.5</v>
      </c>
      <c r="N514" s="25">
        <v>5</v>
      </c>
      <c r="O514" s="39" t="s">
        <v>1481</v>
      </c>
      <c r="P514" s="39" t="s">
        <v>1361</v>
      </c>
      <c r="Q514" s="41" t="s">
        <v>29</v>
      </c>
    </row>
    <row r="515" s="3" customFormat="1" ht="60" spans="1:17">
      <c r="A515" s="24">
        <v>511</v>
      </c>
      <c r="B515" s="25" t="s">
        <v>1357</v>
      </c>
      <c r="C515" s="25" t="s">
        <v>1493</v>
      </c>
      <c r="D515" s="25" t="s">
        <v>23</v>
      </c>
      <c r="E515" s="25" t="s">
        <v>1494</v>
      </c>
      <c r="F515" s="25" t="s">
        <v>25</v>
      </c>
      <c r="G515" s="30" t="s">
        <v>143</v>
      </c>
      <c r="H515" s="30" t="s">
        <v>153</v>
      </c>
      <c r="I515" s="25" t="s">
        <v>1495</v>
      </c>
      <c r="J515" s="26">
        <f t="shared" si="8"/>
        <v>18</v>
      </c>
      <c r="K515" s="26">
        <v>18</v>
      </c>
      <c r="L515" s="26"/>
      <c r="M515" s="26"/>
      <c r="N515" s="25">
        <v>3</v>
      </c>
      <c r="O515" s="39" t="s">
        <v>1496</v>
      </c>
      <c r="P515" s="39" t="s">
        <v>1361</v>
      </c>
      <c r="Q515" s="20" t="s">
        <v>169</v>
      </c>
    </row>
    <row r="516" s="3" customFormat="1" ht="72" spans="1:17">
      <c r="A516" s="24">
        <v>512</v>
      </c>
      <c r="B516" s="25" t="s">
        <v>1357</v>
      </c>
      <c r="C516" s="25" t="s">
        <v>1493</v>
      </c>
      <c r="D516" s="25" t="s">
        <v>23</v>
      </c>
      <c r="E516" s="25" t="s">
        <v>202</v>
      </c>
      <c r="F516" s="25" t="s">
        <v>25</v>
      </c>
      <c r="G516" s="30" t="s">
        <v>143</v>
      </c>
      <c r="H516" s="30" t="s">
        <v>153</v>
      </c>
      <c r="I516" s="25" t="s">
        <v>1497</v>
      </c>
      <c r="J516" s="26">
        <f t="shared" si="8"/>
        <v>6</v>
      </c>
      <c r="K516" s="26">
        <v>6</v>
      </c>
      <c r="L516" s="26"/>
      <c r="M516" s="26"/>
      <c r="N516" s="25">
        <v>4</v>
      </c>
      <c r="O516" s="25" t="s">
        <v>1498</v>
      </c>
      <c r="P516" s="39" t="s">
        <v>1361</v>
      </c>
      <c r="Q516" s="20" t="s">
        <v>169</v>
      </c>
    </row>
    <row r="517" s="3" customFormat="1" ht="60" spans="1:17">
      <c r="A517" s="24">
        <v>513</v>
      </c>
      <c r="B517" s="25" t="s">
        <v>1357</v>
      </c>
      <c r="C517" s="25" t="s">
        <v>1493</v>
      </c>
      <c r="D517" s="25" t="s">
        <v>23</v>
      </c>
      <c r="E517" s="25" t="s">
        <v>278</v>
      </c>
      <c r="F517" s="25" t="s">
        <v>31</v>
      </c>
      <c r="G517" s="30" t="s">
        <v>143</v>
      </c>
      <c r="H517" s="30" t="s">
        <v>153</v>
      </c>
      <c r="I517" s="25" t="s">
        <v>1499</v>
      </c>
      <c r="J517" s="26">
        <f t="shared" ref="J517:J580" si="9">K517+L517+M517</f>
        <v>12</v>
      </c>
      <c r="K517" s="26">
        <v>11.9</v>
      </c>
      <c r="L517" s="26"/>
      <c r="M517" s="26">
        <v>0.1</v>
      </c>
      <c r="N517" s="25">
        <v>4</v>
      </c>
      <c r="O517" s="39" t="s">
        <v>1481</v>
      </c>
      <c r="P517" s="39" t="s">
        <v>1361</v>
      </c>
      <c r="Q517" s="20" t="s">
        <v>169</v>
      </c>
    </row>
    <row r="518" s="3" customFormat="1" ht="60" spans="1:17">
      <c r="A518" s="24">
        <v>514</v>
      </c>
      <c r="B518" s="25" t="s">
        <v>1357</v>
      </c>
      <c r="C518" s="25" t="s">
        <v>1493</v>
      </c>
      <c r="D518" s="25" t="s">
        <v>23</v>
      </c>
      <c r="E518" s="25" t="s">
        <v>278</v>
      </c>
      <c r="F518" s="25" t="s">
        <v>31</v>
      </c>
      <c r="G518" s="30" t="s">
        <v>143</v>
      </c>
      <c r="H518" s="30" t="s">
        <v>153</v>
      </c>
      <c r="I518" s="25" t="s">
        <v>1500</v>
      </c>
      <c r="J518" s="26">
        <f t="shared" si="9"/>
        <v>11</v>
      </c>
      <c r="K518" s="26">
        <v>10.9</v>
      </c>
      <c r="L518" s="26"/>
      <c r="M518" s="26">
        <v>0.1</v>
      </c>
      <c r="N518" s="25">
        <v>5</v>
      </c>
      <c r="O518" s="39" t="s">
        <v>1481</v>
      </c>
      <c r="P518" s="39" t="s">
        <v>1361</v>
      </c>
      <c r="Q518" s="20" t="s">
        <v>169</v>
      </c>
    </row>
    <row r="519" s="3" customFormat="1" ht="60" spans="1:17">
      <c r="A519" s="24">
        <v>515</v>
      </c>
      <c r="B519" s="25" t="s">
        <v>1357</v>
      </c>
      <c r="C519" s="25" t="s">
        <v>1493</v>
      </c>
      <c r="D519" s="25" t="s">
        <v>23</v>
      </c>
      <c r="E519" s="25" t="s">
        <v>278</v>
      </c>
      <c r="F519" s="25" t="s">
        <v>31</v>
      </c>
      <c r="G519" s="30" t="s">
        <v>143</v>
      </c>
      <c r="H519" s="30" t="s">
        <v>153</v>
      </c>
      <c r="I519" s="25" t="s">
        <v>1501</v>
      </c>
      <c r="J519" s="26">
        <f t="shared" si="9"/>
        <v>13</v>
      </c>
      <c r="K519" s="26">
        <v>12.9</v>
      </c>
      <c r="L519" s="26"/>
      <c r="M519" s="26">
        <v>0.1</v>
      </c>
      <c r="N519" s="25">
        <v>3</v>
      </c>
      <c r="O519" s="39" t="s">
        <v>1481</v>
      </c>
      <c r="P519" s="39" t="s">
        <v>1361</v>
      </c>
      <c r="Q519" s="20" t="s">
        <v>169</v>
      </c>
    </row>
    <row r="520" s="3" customFormat="1" ht="60" spans="1:17">
      <c r="A520" s="24">
        <v>516</v>
      </c>
      <c r="B520" s="25" t="s">
        <v>1357</v>
      </c>
      <c r="C520" s="25" t="s">
        <v>1493</v>
      </c>
      <c r="D520" s="25" t="s">
        <v>23</v>
      </c>
      <c r="E520" s="25" t="s">
        <v>1254</v>
      </c>
      <c r="F520" s="25" t="s">
        <v>31</v>
      </c>
      <c r="G520" s="30" t="s">
        <v>1353</v>
      </c>
      <c r="H520" s="30" t="s">
        <v>143</v>
      </c>
      <c r="I520" s="25" t="s">
        <v>1502</v>
      </c>
      <c r="J520" s="26">
        <f t="shared" si="9"/>
        <v>5</v>
      </c>
      <c r="K520" s="26">
        <v>5</v>
      </c>
      <c r="L520" s="26"/>
      <c r="M520" s="26"/>
      <c r="N520" s="25">
        <v>14</v>
      </c>
      <c r="O520" s="39" t="s">
        <v>1503</v>
      </c>
      <c r="P520" s="39" t="s">
        <v>1361</v>
      </c>
      <c r="Q520" s="41" t="s">
        <v>29</v>
      </c>
    </row>
    <row r="521" s="3" customFormat="1" ht="60" spans="1:17">
      <c r="A521" s="24">
        <v>517</v>
      </c>
      <c r="B521" s="25" t="s">
        <v>1357</v>
      </c>
      <c r="C521" s="25" t="s">
        <v>1504</v>
      </c>
      <c r="D521" s="25" t="s">
        <v>23</v>
      </c>
      <c r="E521" s="25" t="s">
        <v>278</v>
      </c>
      <c r="F521" s="25" t="s">
        <v>31</v>
      </c>
      <c r="G521" s="30" t="s">
        <v>123</v>
      </c>
      <c r="H521" s="30" t="s">
        <v>149</v>
      </c>
      <c r="I521" s="25" t="s">
        <v>1505</v>
      </c>
      <c r="J521" s="26">
        <f t="shared" si="9"/>
        <v>19</v>
      </c>
      <c r="K521" s="26">
        <v>18.9</v>
      </c>
      <c r="L521" s="26"/>
      <c r="M521" s="26">
        <v>0.1</v>
      </c>
      <c r="N521" s="25">
        <v>2</v>
      </c>
      <c r="O521" s="39" t="s">
        <v>1481</v>
      </c>
      <c r="P521" s="39" t="s">
        <v>1361</v>
      </c>
      <c r="Q521" s="20" t="s">
        <v>169</v>
      </c>
    </row>
    <row r="522" s="3" customFormat="1" ht="60" spans="1:17">
      <c r="A522" s="24">
        <v>518</v>
      </c>
      <c r="B522" s="25" t="s">
        <v>1357</v>
      </c>
      <c r="C522" s="25" t="s">
        <v>1504</v>
      </c>
      <c r="D522" s="25" t="s">
        <v>23</v>
      </c>
      <c r="E522" s="25" t="s">
        <v>278</v>
      </c>
      <c r="F522" s="25" t="s">
        <v>31</v>
      </c>
      <c r="G522" s="30" t="s">
        <v>123</v>
      </c>
      <c r="H522" s="30" t="s">
        <v>149</v>
      </c>
      <c r="I522" s="25" t="s">
        <v>1506</v>
      </c>
      <c r="J522" s="26">
        <f t="shared" si="9"/>
        <v>17</v>
      </c>
      <c r="K522" s="26">
        <v>16.9</v>
      </c>
      <c r="L522" s="26"/>
      <c r="M522" s="26">
        <v>0.1</v>
      </c>
      <c r="N522" s="25">
        <v>1</v>
      </c>
      <c r="O522" s="39" t="s">
        <v>1481</v>
      </c>
      <c r="P522" s="39" t="s">
        <v>1361</v>
      </c>
      <c r="Q522" s="20" t="s">
        <v>169</v>
      </c>
    </row>
    <row r="523" s="3" customFormat="1" ht="60" spans="1:17">
      <c r="A523" s="24">
        <v>519</v>
      </c>
      <c r="B523" s="25" t="s">
        <v>1357</v>
      </c>
      <c r="C523" s="25" t="s">
        <v>1504</v>
      </c>
      <c r="D523" s="25" t="s">
        <v>23</v>
      </c>
      <c r="E523" s="25" t="s">
        <v>278</v>
      </c>
      <c r="F523" s="25" t="s">
        <v>31</v>
      </c>
      <c r="G523" s="30" t="s">
        <v>1353</v>
      </c>
      <c r="H523" s="30" t="s">
        <v>149</v>
      </c>
      <c r="I523" s="25" t="s">
        <v>1507</v>
      </c>
      <c r="J523" s="26">
        <f t="shared" si="9"/>
        <v>5.2</v>
      </c>
      <c r="K523" s="26">
        <v>5</v>
      </c>
      <c r="L523" s="26"/>
      <c r="M523" s="26">
        <v>0.2</v>
      </c>
      <c r="N523" s="47">
        <v>4</v>
      </c>
      <c r="O523" s="39" t="s">
        <v>1481</v>
      </c>
      <c r="P523" s="39" t="s">
        <v>1361</v>
      </c>
      <c r="Q523" s="41" t="s">
        <v>29</v>
      </c>
    </row>
    <row r="524" s="3" customFormat="1" ht="60" spans="1:17">
      <c r="A524" s="24">
        <v>520</v>
      </c>
      <c r="B524" s="25" t="s">
        <v>1357</v>
      </c>
      <c r="C524" s="25" t="s">
        <v>1504</v>
      </c>
      <c r="D524" s="25" t="s">
        <v>23</v>
      </c>
      <c r="E524" s="25" t="s">
        <v>278</v>
      </c>
      <c r="F524" s="25" t="s">
        <v>31</v>
      </c>
      <c r="G524" s="30" t="s">
        <v>123</v>
      </c>
      <c r="H524" s="30" t="s">
        <v>149</v>
      </c>
      <c r="I524" s="47" t="s">
        <v>1508</v>
      </c>
      <c r="J524" s="26">
        <f t="shared" si="9"/>
        <v>12</v>
      </c>
      <c r="K524" s="26">
        <v>11.9</v>
      </c>
      <c r="L524" s="26"/>
      <c r="M524" s="26">
        <v>0.1</v>
      </c>
      <c r="N524" s="47">
        <v>4</v>
      </c>
      <c r="O524" s="39" t="s">
        <v>1481</v>
      </c>
      <c r="P524" s="39" t="s">
        <v>1361</v>
      </c>
      <c r="Q524" s="41" t="s">
        <v>85</v>
      </c>
    </row>
    <row r="525" s="3" customFormat="1" ht="60" spans="1:17">
      <c r="A525" s="24">
        <v>521</v>
      </c>
      <c r="B525" s="25" t="s">
        <v>1357</v>
      </c>
      <c r="C525" s="25" t="s">
        <v>1504</v>
      </c>
      <c r="D525" s="25" t="s">
        <v>23</v>
      </c>
      <c r="E525" s="25" t="s">
        <v>1254</v>
      </c>
      <c r="F525" s="25" t="s">
        <v>31</v>
      </c>
      <c r="G525" s="30" t="s">
        <v>123</v>
      </c>
      <c r="H525" s="30" t="s">
        <v>149</v>
      </c>
      <c r="I525" s="25" t="s">
        <v>1509</v>
      </c>
      <c r="J525" s="26">
        <f t="shared" si="9"/>
        <v>20</v>
      </c>
      <c r="K525" s="26">
        <v>19.5</v>
      </c>
      <c r="L525" s="26"/>
      <c r="M525" s="26">
        <v>0.5</v>
      </c>
      <c r="N525" s="25">
        <v>22</v>
      </c>
      <c r="O525" s="39" t="s">
        <v>1481</v>
      </c>
      <c r="P525" s="39" t="s">
        <v>1361</v>
      </c>
      <c r="Q525" s="20" t="s">
        <v>169</v>
      </c>
    </row>
    <row r="526" s="3" customFormat="1" ht="72" spans="1:17">
      <c r="A526" s="24">
        <v>522</v>
      </c>
      <c r="B526" s="25" t="s">
        <v>1357</v>
      </c>
      <c r="C526" s="25" t="s">
        <v>1510</v>
      </c>
      <c r="D526" s="25" t="s">
        <v>23</v>
      </c>
      <c r="E526" s="25" t="s">
        <v>39</v>
      </c>
      <c r="F526" s="25" t="s">
        <v>31</v>
      </c>
      <c r="G526" s="30" t="s">
        <v>1353</v>
      </c>
      <c r="H526" s="30" t="s">
        <v>149</v>
      </c>
      <c r="I526" s="25" t="s">
        <v>1511</v>
      </c>
      <c r="J526" s="26">
        <f t="shared" si="9"/>
        <v>19.5</v>
      </c>
      <c r="K526" s="26">
        <v>19</v>
      </c>
      <c r="L526" s="26"/>
      <c r="M526" s="26">
        <v>0.5</v>
      </c>
      <c r="N526" s="25">
        <v>5</v>
      </c>
      <c r="O526" s="25" t="s">
        <v>1440</v>
      </c>
      <c r="P526" s="39" t="s">
        <v>1512</v>
      </c>
      <c r="Q526" s="20" t="s">
        <v>169</v>
      </c>
    </row>
    <row r="527" s="3" customFormat="1" ht="48" spans="1:17">
      <c r="A527" s="24">
        <v>523</v>
      </c>
      <c r="B527" s="25" t="s">
        <v>1357</v>
      </c>
      <c r="C527" s="25" t="s">
        <v>1510</v>
      </c>
      <c r="D527" s="25" t="s">
        <v>23</v>
      </c>
      <c r="E527" s="25" t="s">
        <v>1513</v>
      </c>
      <c r="F527" s="25" t="s">
        <v>31</v>
      </c>
      <c r="G527" s="30" t="s">
        <v>1367</v>
      </c>
      <c r="H527" s="30" t="s">
        <v>149</v>
      </c>
      <c r="I527" s="25" t="s">
        <v>1514</v>
      </c>
      <c r="J527" s="26">
        <f t="shared" si="9"/>
        <v>6.8</v>
      </c>
      <c r="K527" s="26">
        <v>6</v>
      </c>
      <c r="L527" s="26"/>
      <c r="M527" s="26">
        <v>0.8</v>
      </c>
      <c r="N527" s="25">
        <v>30</v>
      </c>
      <c r="O527" s="39" t="s">
        <v>1515</v>
      </c>
      <c r="P527" s="39" t="s">
        <v>1516</v>
      </c>
      <c r="Q527" s="25" t="s">
        <v>186</v>
      </c>
    </row>
    <row r="528" s="3" customFormat="1" ht="72" spans="1:17">
      <c r="A528" s="24">
        <v>524</v>
      </c>
      <c r="B528" s="25" t="s">
        <v>1357</v>
      </c>
      <c r="C528" s="25" t="s">
        <v>1510</v>
      </c>
      <c r="D528" s="25" t="s">
        <v>23</v>
      </c>
      <c r="E528" s="25" t="s">
        <v>39</v>
      </c>
      <c r="F528" s="25" t="s">
        <v>31</v>
      </c>
      <c r="G528" s="30" t="s">
        <v>1353</v>
      </c>
      <c r="H528" s="30" t="s">
        <v>149</v>
      </c>
      <c r="I528" s="25" t="s">
        <v>1517</v>
      </c>
      <c r="J528" s="26">
        <f t="shared" si="9"/>
        <v>15</v>
      </c>
      <c r="K528" s="26">
        <v>13</v>
      </c>
      <c r="L528" s="26"/>
      <c r="M528" s="26">
        <v>2</v>
      </c>
      <c r="N528" s="25">
        <v>9</v>
      </c>
      <c r="O528" s="39" t="s">
        <v>1518</v>
      </c>
      <c r="P528" s="39" t="s">
        <v>34</v>
      </c>
      <c r="Q528" s="41" t="s">
        <v>29</v>
      </c>
    </row>
    <row r="529" s="3" customFormat="1" ht="72" spans="1:17">
      <c r="A529" s="24">
        <v>525</v>
      </c>
      <c r="B529" s="25" t="s">
        <v>1357</v>
      </c>
      <c r="C529" s="25" t="s">
        <v>1510</v>
      </c>
      <c r="D529" s="25" t="s">
        <v>23</v>
      </c>
      <c r="E529" s="25" t="s">
        <v>39</v>
      </c>
      <c r="F529" s="25" t="s">
        <v>31</v>
      </c>
      <c r="G529" s="30" t="s">
        <v>143</v>
      </c>
      <c r="H529" s="30" t="s">
        <v>149</v>
      </c>
      <c r="I529" s="25" t="s">
        <v>1519</v>
      </c>
      <c r="J529" s="26">
        <f t="shared" si="9"/>
        <v>12</v>
      </c>
      <c r="K529" s="26">
        <v>11</v>
      </c>
      <c r="L529" s="26"/>
      <c r="M529" s="26">
        <v>1</v>
      </c>
      <c r="N529" s="25">
        <v>16</v>
      </c>
      <c r="O529" s="39" t="s">
        <v>1520</v>
      </c>
      <c r="P529" s="39" t="s">
        <v>34</v>
      </c>
      <c r="Q529" s="41" t="s">
        <v>29</v>
      </c>
    </row>
    <row r="530" s="3" customFormat="1" ht="72" spans="1:17">
      <c r="A530" s="24">
        <v>526</v>
      </c>
      <c r="B530" s="25" t="s">
        <v>1357</v>
      </c>
      <c r="C530" s="25" t="s">
        <v>1510</v>
      </c>
      <c r="D530" s="25" t="s">
        <v>23</v>
      </c>
      <c r="E530" s="25" t="s">
        <v>39</v>
      </c>
      <c r="F530" s="25" t="s">
        <v>31</v>
      </c>
      <c r="G530" s="30" t="s">
        <v>143</v>
      </c>
      <c r="H530" s="30" t="s">
        <v>149</v>
      </c>
      <c r="I530" s="25" t="s">
        <v>1521</v>
      </c>
      <c r="J530" s="26">
        <f t="shared" si="9"/>
        <v>10</v>
      </c>
      <c r="K530" s="26">
        <v>9</v>
      </c>
      <c r="L530" s="26"/>
      <c r="M530" s="26">
        <v>1</v>
      </c>
      <c r="N530" s="25">
        <v>12</v>
      </c>
      <c r="O530" s="39" t="s">
        <v>1520</v>
      </c>
      <c r="P530" s="39" t="s">
        <v>34</v>
      </c>
      <c r="Q530" s="41" t="s">
        <v>29</v>
      </c>
    </row>
    <row r="531" s="3" customFormat="1" ht="72" spans="1:17">
      <c r="A531" s="24">
        <v>527</v>
      </c>
      <c r="B531" s="25" t="s">
        <v>1357</v>
      </c>
      <c r="C531" s="25" t="s">
        <v>1510</v>
      </c>
      <c r="D531" s="25" t="s">
        <v>23</v>
      </c>
      <c r="E531" s="78" t="s">
        <v>1522</v>
      </c>
      <c r="F531" s="25" t="s">
        <v>31</v>
      </c>
      <c r="G531" s="30" t="s">
        <v>1353</v>
      </c>
      <c r="H531" s="30" t="s">
        <v>1353</v>
      </c>
      <c r="I531" s="78" t="s">
        <v>1523</v>
      </c>
      <c r="J531" s="26">
        <f t="shared" si="9"/>
        <v>5</v>
      </c>
      <c r="K531" s="26">
        <v>5</v>
      </c>
      <c r="L531" s="26"/>
      <c r="M531" s="26"/>
      <c r="N531" s="25">
        <v>26</v>
      </c>
      <c r="O531" s="39" t="s">
        <v>1520</v>
      </c>
      <c r="P531" s="39" t="s">
        <v>34</v>
      </c>
      <c r="Q531" s="41" t="s">
        <v>29</v>
      </c>
    </row>
    <row r="532" s="3" customFormat="1" ht="72" spans="1:17">
      <c r="A532" s="24">
        <v>528</v>
      </c>
      <c r="B532" s="25" t="s">
        <v>1357</v>
      </c>
      <c r="C532" s="25" t="s">
        <v>1510</v>
      </c>
      <c r="D532" s="25" t="s">
        <v>23</v>
      </c>
      <c r="E532" s="25" t="s">
        <v>1394</v>
      </c>
      <c r="F532" s="25" t="s">
        <v>31</v>
      </c>
      <c r="G532" s="30" t="s">
        <v>143</v>
      </c>
      <c r="H532" s="30" t="s">
        <v>149</v>
      </c>
      <c r="I532" s="78" t="s">
        <v>1524</v>
      </c>
      <c r="J532" s="26">
        <f t="shared" si="9"/>
        <v>5.295</v>
      </c>
      <c r="K532" s="26">
        <v>5</v>
      </c>
      <c r="L532" s="26"/>
      <c r="M532" s="26">
        <v>0.295</v>
      </c>
      <c r="N532" s="25">
        <v>8</v>
      </c>
      <c r="O532" s="39" t="s">
        <v>1520</v>
      </c>
      <c r="P532" s="39" t="s">
        <v>34</v>
      </c>
      <c r="Q532" s="41" t="s">
        <v>29</v>
      </c>
    </row>
    <row r="533" s="3" customFormat="1" ht="72" spans="1:17">
      <c r="A533" s="24">
        <v>529</v>
      </c>
      <c r="B533" s="25" t="s">
        <v>1357</v>
      </c>
      <c r="C533" s="25" t="s">
        <v>1525</v>
      </c>
      <c r="D533" s="25" t="s">
        <v>23</v>
      </c>
      <c r="E533" s="25" t="s">
        <v>39</v>
      </c>
      <c r="F533" s="25" t="s">
        <v>31</v>
      </c>
      <c r="G533" s="30" t="s">
        <v>1526</v>
      </c>
      <c r="H533" s="30" t="s">
        <v>1527</v>
      </c>
      <c r="I533" s="25" t="s">
        <v>1528</v>
      </c>
      <c r="J533" s="26">
        <f t="shared" si="9"/>
        <v>5.5</v>
      </c>
      <c r="K533" s="26">
        <v>5</v>
      </c>
      <c r="L533" s="26"/>
      <c r="M533" s="26">
        <v>0.5</v>
      </c>
      <c r="N533" s="25">
        <v>5</v>
      </c>
      <c r="O533" s="25" t="s">
        <v>1529</v>
      </c>
      <c r="P533" s="39" t="s">
        <v>1530</v>
      </c>
      <c r="Q533" s="20" t="s">
        <v>368</v>
      </c>
    </row>
    <row r="534" s="3" customFormat="1" ht="72" spans="1:17">
      <c r="A534" s="24">
        <v>530</v>
      </c>
      <c r="B534" s="25" t="s">
        <v>1357</v>
      </c>
      <c r="C534" s="25" t="s">
        <v>1525</v>
      </c>
      <c r="D534" s="25" t="s">
        <v>23</v>
      </c>
      <c r="E534" s="25" t="s">
        <v>39</v>
      </c>
      <c r="F534" s="25" t="s">
        <v>31</v>
      </c>
      <c r="G534" s="30" t="s">
        <v>123</v>
      </c>
      <c r="H534" s="30" t="s">
        <v>1353</v>
      </c>
      <c r="I534" s="25" t="s">
        <v>1531</v>
      </c>
      <c r="J534" s="26">
        <f t="shared" si="9"/>
        <v>4.1</v>
      </c>
      <c r="K534" s="26">
        <v>4</v>
      </c>
      <c r="L534" s="26"/>
      <c r="M534" s="26">
        <v>0.1</v>
      </c>
      <c r="N534" s="25">
        <v>3</v>
      </c>
      <c r="O534" s="39" t="s">
        <v>1532</v>
      </c>
      <c r="P534" s="39" t="s">
        <v>34</v>
      </c>
      <c r="Q534" s="47" t="s">
        <v>465</v>
      </c>
    </row>
    <row r="535" s="3" customFormat="1" ht="72" spans="1:17">
      <c r="A535" s="24">
        <v>531</v>
      </c>
      <c r="B535" s="25" t="s">
        <v>1357</v>
      </c>
      <c r="C535" s="25" t="s">
        <v>1525</v>
      </c>
      <c r="D535" s="25" t="s">
        <v>23</v>
      </c>
      <c r="E535" s="25" t="s">
        <v>39</v>
      </c>
      <c r="F535" s="25" t="s">
        <v>31</v>
      </c>
      <c r="G535" s="30" t="s">
        <v>123</v>
      </c>
      <c r="H535" s="30" t="s">
        <v>1353</v>
      </c>
      <c r="I535" s="25" t="s">
        <v>1533</v>
      </c>
      <c r="J535" s="26">
        <f t="shared" si="9"/>
        <v>7.1</v>
      </c>
      <c r="K535" s="26">
        <v>7</v>
      </c>
      <c r="L535" s="26"/>
      <c r="M535" s="26">
        <v>0.1</v>
      </c>
      <c r="N535" s="25">
        <v>5</v>
      </c>
      <c r="O535" s="39" t="s">
        <v>1534</v>
      </c>
      <c r="P535" s="39" t="s">
        <v>34</v>
      </c>
      <c r="Q535" s="41" t="s">
        <v>29</v>
      </c>
    </row>
    <row r="536" s="3" customFormat="1" ht="72" spans="1:17">
      <c r="A536" s="24">
        <v>532</v>
      </c>
      <c r="B536" s="25" t="s">
        <v>1357</v>
      </c>
      <c r="C536" s="25" t="s">
        <v>1525</v>
      </c>
      <c r="D536" s="25" t="s">
        <v>23</v>
      </c>
      <c r="E536" s="25" t="s">
        <v>39</v>
      </c>
      <c r="F536" s="25" t="s">
        <v>31</v>
      </c>
      <c r="G536" s="30" t="s">
        <v>1414</v>
      </c>
      <c r="H536" s="30" t="s">
        <v>153</v>
      </c>
      <c r="I536" s="25" t="s">
        <v>1535</v>
      </c>
      <c r="J536" s="26">
        <f t="shared" si="9"/>
        <v>15.2</v>
      </c>
      <c r="K536" s="26">
        <v>15</v>
      </c>
      <c r="L536" s="26"/>
      <c r="M536" s="26">
        <v>0.2</v>
      </c>
      <c r="N536" s="25">
        <v>9</v>
      </c>
      <c r="O536" s="39" t="s">
        <v>1536</v>
      </c>
      <c r="P536" s="39" t="s">
        <v>34</v>
      </c>
      <c r="Q536" s="41" t="s">
        <v>29</v>
      </c>
    </row>
    <row r="537" s="3" customFormat="1" ht="72" spans="1:17">
      <c r="A537" s="24">
        <v>533</v>
      </c>
      <c r="B537" s="25" t="s">
        <v>1357</v>
      </c>
      <c r="C537" s="25" t="s">
        <v>1525</v>
      </c>
      <c r="D537" s="25" t="s">
        <v>23</v>
      </c>
      <c r="E537" s="25" t="s">
        <v>1537</v>
      </c>
      <c r="F537" s="25" t="s">
        <v>31</v>
      </c>
      <c r="G537" s="30" t="s">
        <v>143</v>
      </c>
      <c r="H537" s="30" t="s">
        <v>149</v>
      </c>
      <c r="I537" s="25" t="s">
        <v>1538</v>
      </c>
      <c r="J537" s="26">
        <f t="shared" si="9"/>
        <v>15.1</v>
      </c>
      <c r="K537" s="26">
        <v>15</v>
      </c>
      <c r="L537" s="26"/>
      <c r="M537" s="26">
        <v>0.1</v>
      </c>
      <c r="N537" s="25">
        <v>10</v>
      </c>
      <c r="O537" s="39" t="s">
        <v>1539</v>
      </c>
      <c r="P537" s="39" t="s">
        <v>34</v>
      </c>
      <c r="Q537" s="41" t="s">
        <v>29</v>
      </c>
    </row>
    <row r="538" s="3" customFormat="1" ht="60" spans="1:17">
      <c r="A538" s="24">
        <v>534</v>
      </c>
      <c r="B538" s="25" t="s">
        <v>1357</v>
      </c>
      <c r="C538" s="25" t="s">
        <v>1525</v>
      </c>
      <c r="D538" s="25" t="s">
        <v>237</v>
      </c>
      <c r="E538" s="25" t="s">
        <v>529</v>
      </c>
      <c r="F538" s="25" t="s">
        <v>31</v>
      </c>
      <c r="G538" s="30" t="s">
        <v>153</v>
      </c>
      <c r="H538" s="30" t="s">
        <v>149</v>
      </c>
      <c r="I538" s="25" t="s">
        <v>1540</v>
      </c>
      <c r="J538" s="26">
        <f t="shared" si="9"/>
        <v>10.1</v>
      </c>
      <c r="K538" s="26">
        <v>10</v>
      </c>
      <c r="L538" s="26"/>
      <c r="M538" s="26">
        <v>0.1</v>
      </c>
      <c r="N538" s="25">
        <v>43</v>
      </c>
      <c r="O538" s="34" t="s">
        <v>1541</v>
      </c>
      <c r="P538" s="39" t="s">
        <v>1542</v>
      </c>
      <c r="Q538" s="41" t="s">
        <v>29</v>
      </c>
    </row>
    <row r="539" s="3" customFormat="1" ht="72" spans="1:17">
      <c r="A539" s="24">
        <v>535</v>
      </c>
      <c r="B539" s="25" t="s">
        <v>1357</v>
      </c>
      <c r="C539" s="25" t="s">
        <v>1525</v>
      </c>
      <c r="D539" s="25" t="s">
        <v>23</v>
      </c>
      <c r="E539" s="25" t="s">
        <v>278</v>
      </c>
      <c r="F539" s="25" t="s">
        <v>31</v>
      </c>
      <c r="G539" s="30" t="s">
        <v>153</v>
      </c>
      <c r="H539" s="30" t="s">
        <v>149</v>
      </c>
      <c r="I539" s="25" t="s">
        <v>1543</v>
      </c>
      <c r="J539" s="26">
        <f t="shared" si="9"/>
        <v>15.2</v>
      </c>
      <c r="K539" s="26">
        <v>15</v>
      </c>
      <c r="L539" s="26"/>
      <c r="M539" s="26">
        <v>0.2</v>
      </c>
      <c r="N539" s="25">
        <v>10</v>
      </c>
      <c r="O539" s="39" t="s">
        <v>1536</v>
      </c>
      <c r="P539" s="39" t="s">
        <v>34</v>
      </c>
      <c r="Q539" s="41" t="s">
        <v>29</v>
      </c>
    </row>
    <row r="540" s="3" customFormat="1" ht="72" spans="1:17">
      <c r="A540" s="24">
        <v>536</v>
      </c>
      <c r="B540" s="25" t="s">
        <v>1357</v>
      </c>
      <c r="C540" s="25" t="s">
        <v>1544</v>
      </c>
      <c r="D540" s="25" t="s">
        <v>23</v>
      </c>
      <c r="E540" s="25" t="s">
        <v>39</v>
      </c>
      <c r="F540" s="25" t="s">
        <v>31</v>
      </c>
      <c r="G540" s="30" t="s">
        <v>123</v>
      </c>
      <c r="H540" s="30" t="s">
        <v>143</v>
      </c>
      <c r="I540" s="77" t="s">
        <v>1545</v>
      </c>
      <c r="J540" s="26">
        <f t="shared" si="9"/>
        <v>10</v>
      </c>
      <c r="K540" s="26">
        <v>10</v>
      </c>
      <c r="L540" s="26"/>
      <c r="M540" s="26"/>
      <c r="N540" s="25">
        <v>15</v>
      </c>
      <c r="O540" s="25" t="s">
        <v>1546</v>
      </c>
      <c r="P540" s="39" t="s">
        <v>1547</v>
      </c>
      <c r="Q540" s="41" t="s">
        <v>29</v>
      </c>
    </row>
    <row r="541" s="3" customFormat="1" ht="84" spans="1:17">
      <c r="A541" s="24">
        <v>537</v>
      </c>
      <c r="B541" s="25" t="s">
        <v>1357</v>
      </c>
      <c r="C541" s="25" t="s">
        <v>1544</v>
      </c>
      <c r="D541" s="25" t="s">
        <v>23</v>
      </c>
      <c r="E541" s="25" t="s">
        <v>418</v>
      </c>
      <c r="F541" s="25" t="s">
        <v>31</v>
      </c>
      <c r="G541" s="30" t="s">
        <v>123</v>
      </c>
      <c r="H541" s="30" t="s">
        <v>143</v>
      </c>
      <c r="I541" s="25" t="s">
        <v>1548</v>
      </c>
      <c r="J541" s="26">
        <f t="shared" si="9"/>
        <v>8</v>
      </c>
      <c r="K541" s="26">
        <v>8</v>
      </c>
      <c r="L541" s="26"/>
      <c r="M541" s="26"/>
      <c r="N541" s="25">
        <v>28</v>
      </c>
      <c r="O541" s="25" t="s">
        <v>1549</v>
      </c>
      <c r="P541" s="39" t="s">
        <v>1547</v>
      </c>
      <c r="Q541" s="41" t="s">
        <v>29</v>
      </c>
    </row>
    <row r="542" s="3" customFormat="1" ht="72" spans="1:17">
      <c r="A542" s="24">
        <v>538</v>
      </c>
      <c r="B542" s="25" t="s">
        <v>1357</v>
      </c>
      <c r="C542" s="25" t="s">
        <v>1544</v>
      </c>
      <c r="D542" s="25" t="s">
        <v>23</v>
      </c>
      <c r="E542" s="25" t="s">
        <v>39</v>
      </c>
      <c r="F542" s="25" t="s">
        <v>31</v>
      </c>
      <c r="G542" s="30" t="s">
        <v>123</v>
      </c>
      <c r="H542" s="30" t="s">
        <v>143</v>
      </c>
      <c r="I542" s="25" t="s">
        <v>1550</v>
      </c>
      <c r="J542" s="26">
        <f t="shared" si="9"/>
        <v>10</v>
      </c>
      <c r="K542" s="26">
        <v>10</v>
      </c>
      <c r="L542" s="26"/>
      <c r="M542" s="26"/>
      <c r="N542" s="25">
        <v>14</v>
      </c>
      <c r="O542" s="25" t="s">
        <v>1551</v>
      </c>
      <c r="P542" s="39" t="s">
        <v>1547</v>
      </c>
      <c r="Q542" s="47" t="s">
        <v>465</v>
      </c>
    </row>
    <row r="543" s="3" customFormat="1" ht="48" spans="1:17">
      <c r="A543" s="24">
        <v>539</v>
      </c>
      <c r="B543" s="25" t="s">
        <v>1357</v>
      </c>
      <c r="C543" s="25" t="s">
        <v>1544</v>
      </c>
      <c r="D543" s="25" t="s">
        <v>23</v>
      </c>
      <c r="E543" s="25" t="s">
        <v>39</v>
      </c>
      <c r="F543" s="25" t="s">
        <v>31</v>
      </c>
      <c r="G543" s="30" t="s">
        <v>123</v>
      </c>
      <c r="H543" s="30" t="s">
        <v>143</v>
      </c>
      <c r="I543" s="25" t="s">
        <v>1552</v>
      </c>
      <c r="J543" s="26">
        <f t="shared" si="9"/>
        <v>10.5</v>
      </c>
      <c r="K543" s="26">
        <v>10</v>
      </c>
      <c r="L543" s="26"/>
      <c r="M543" s="26">
        <v>0.5</v>
      </c>
      <c r="N543" s="25">
        <v>18</v>
      </c>
      <c r="O543" s="39" t="s">
        <v>1553</v>
      </c>
      <c r="P543" s="39" t="s">
        <v>1547</v>
      </c>
      <c r="Q543" s="25" t="s">
        <v>186</v>
      </c>
    </row>
    <row r="544" s="3" customFormat="1" ht="48" spans="1:17">
      <c r="A544" s="24">
        <v>540</v>
      </c>
      <c r="B544" s="25" t="s">
        <v>1357</v>
      </c>
      <c r="C544" s="25" t="s">
        <v>1544</v>
      </c>
      <c r="D544" s="25" t="s">
        <v>23</v>
      </c>
      <c r="E544" s="25" t="s">
        <v>39</v>
      </c>
      <c r="F544" s="25" t="s">
        <v>31</v>
      </c>
      <c r="G544" s="30" t="s">
        <v>123</v>
      </c>
      <c r="H544" s="30" t="s">
        <v>143</v>
      </c>
      <c r="I544" s="25" t="s">
        <v>1554</v>
      </c>
      <c r="J544" s="26">
        <f t="shared" si="9"/>
        <v>10.5</v>
      </c>
      <c r="K544" s="26">
        <v>10</v>
      </c>
      <c r="L544" s="26"/>
      <c r="M544" s="26">
        <v>0.5</v>
      </c>
      <c r="N544" s="25">
        <v>20</v>
      </c>
      <c r="O544" s="39" t="s">
        <v>1555</v>
      </c>
      <c r="P544" s="39" t="s">
        <v>1547</v>
      </c>
      <c r="Q544" s="25" t="s">
        <v>186</v>
      </c>
    </row>
    <row r="545" s="3" customFormat="1" ht="72" spans="1:17">
      <c r="A545" s="24">
        <v>541</v>
      </c>
      <c r="B545" s="25" t="s">
        <v>1357</v>
      </c>
      <c r="C545" s="25" t="s">
        <v>1544</v>
      </c>
      <c r="D545" s="25" t="s">
        <v>23</v>
      </c>
      <c r="E545" s="25" t="s">
        <v>39</v>
      </c>
      <c r="F545" s="25" t="s">
        <v>31</v>
      </c>
      <c r="G545" s="30" t="s">
        <v>1415</v>
      </c>
      <c r="H545" s="30" t="s">
        <v>1556</v>
      </c>
      <c r="I545" s="25" t="s">
        <v>1557</v>
      </c>
      <c r="J545" s="26">
        <f t="shared" si="9"/>
        <v>8</v>
      </c>
      <c r="K545" s="26">
        <v>8</v>
      </c>
      <c r="L545" s="26"/>
      <c r="M545" s="26"/>
      <c r="N545" s="25">
        <v>25</v>
      </c>
      <c r="O545" s="25" t="s">
        <v>1558</v>
      </c>
      <c r="P545" s="39" t="s">
        <v>1547</v>
      </c>
      <c r="Q545" s="41" t="s">
        <v>63</v>
      </c>
    </row>
    <row r="546" s="3" customFormat="1" ht="40.5" spans="1:17">
      <c r="A546" s="24">
        <v>542</v>
      </c>
      <c r="B546" s="25" t="s">
        <v>1357</v>
      </c>
      <c r="C546" s="25" t="s">
        <v>1559</v>
      </c>
      <c r="D546" s="25" t="s">
        <v>237</v>
      </c>
      <c r="E546" s="25" t="s">
        <v>1560</v>
      </c>
      <c r="F546" s="25" t="s">
        <v>31</v>
      </c>
      <c r="G546" s="30" t="s">
        <v>153</v>
      </c>
      <c r="H546" s="30" t="s">
        <v>1561</v>
      </c>
      <c r="I546" s="25" t="s">
        <v>1562</v>
      </c>
      <c r="J546" s="26">
        <f t="shared" si="9"/>
        <v>18</v>
      </c>
      <c r="K546" s="26">
        <v>18</v>
      </c>
      <c r="L546" s="26"/>
      <c r="M546" s="26"/>
      <c r="N546" s="25">
        <v>4</v>
      </c>
      <c r="O546" s="39" t="s">
        <v>1563</v>
      </c>
      <c r="P546" s="39" t="s">
        <v>1564</v>
      </c>
      <c r="Q546" s="41" t="s">
        <v>85</v>
      </c>
    </row>
    <row r="547" s="3" customFormat="1" ht="72" spans="1:17">
      <c r="A547" s="24">
        <v>543</v>
      </c>
      <c r="B547" s="25" t="s">
        <v>1357</v>
      </c>
      <c r="C547" s="25" t="s">
        <v>1559</v>
      </c>
      <c r="D547" s="25" t="s">
        <v>23</v>
      </c>
      <c r="E547" s="25" t="s">
        <v>1565</v>
      </c>
      <c r="F547" s="25" t="s">
        <v>25</v>
      </c>
      <c r="G547" s="30" t="s">
        <v>153</v>
      </c>
      <c r="H547" s="30" t="s">
        <v>149</v>
      </c>
      <c r="I547" s="25" t="s">
        <v>1566</v>
      </c>
      <c r="J547" s="26">
        <f t="shared" si="9"/>
        <v>12.3</v>
      </c>
      <c r="K547" s="26">
        <v>12</v>
      </c>
      <c r="L547" s="26"/>
      <c r="M547" s="26">
        <v>0.3</v>
      </c>
      <c r="N547" s="25">
        <v>138</v>
      </c>
      <c r="O547" s="25" t="s">
        <v>1551</v>
      </c>
      <c r="P547" s="39" t="s">
        <v>1361</v>
      </c>
      <c r="Q547" s="20" t="s">
        <v>368</v>
      </c>
    </row>
    <row r="548" s="3" customFormat="1" ht="48" spans="1:17">
      <c r="A548" s="24">
        <v>544</v>
      </c>
      <c r="B548" s="25" t="s">
        <v>1357</v>
      </c>
      <c r="C548" s="25" t="s">
        <v>1559</v>
      </c>
      <c r="D548" s="25" t="s">
        <v>23</v>
      </c>
      <c r="E548" s="25" t="s">
        <v>1565</v>
      </c>
      <c r="F548" s="25" t="s">
        <v>25</v>
      </c>
      <c r="G548" s="30" t="s">
        <v>1567</v>
      </c>
      <c r="H548" s="30" t="s">
        <v>1567</v>
      </c>
      <c r="I548" s="25" t="s">
        <v>1568</v>
      </c>
      <c r="J548" s="26">
        <f t="shared" si="9"/>
        <v>10.2</v>
      </c>
      <c r="K548" s="26">
        <v>10</v>
      </c>
      <c r="L548" s="26"/>
      <c r="M548" s="26">
        <v>0.2</v>
      </c>
      <c r="N548" s="25">
        <v>138</v>
      </c>
      <c r="O548" s="39" t="s">
        <v>1569</v>
      </c>
      <c r="P548" s="39" t="s">
        <v>1361</v>
      </c>
      <c r="Q548" s="25" t="s">
        <v>186</v>
      </c>
    </row>
    <row r="549" s="3" customFormat="1" ht="48" spans="1:17">
      <c r="A549" s="24">
        <v>545</v>
      </c>
      <c r="B549" s="25" t="s">
        <v>1357</v>
      </c>
      <c r="C549" s="25" t="s">
        <v>1559</v>
      </c>
      <c r="D549" s="25" t="s">
        <v>23</v>
      </c>
      <c r="E549" s="25" t="s">
        <v>1565</v>
      </c>
      <c r="F549" s="25" t="s">
        <v>25</v>
      </c>
      <c r="G549" s="30" t="s">
        <v>1567</v>
      </c>
      <c r="H549" s="30" t="s">
        <v>1567</v>
      </c>
      <c r="I549" s="25" t="s">
        <v>1570</v>
      </c>
      <c r="J549" s="26">
        <f t="shared" si="9"/>
        <v>10.2</v>
      </c>
      <c r="K549" s="26">
        <v>10</v>
      </c>
      <c r="L549" s="26"/>
      <c r="M549" s="26">
        <v>0.2</v>
      </c>
      <c r="N549" s="25">
        <v>138</v>
      </c>
      <c r="O549" s="39" t="s">
        <v>1569</v>
      </c>
      <c r="P549" s="39" t="s">
        <v>1361</v>
      </c>
      <c r="Q549" s="25" t="s">
        <v>186</v>
      </c>
    </row>
    <row r="550" s="3" customFormat="1" ht="72" spans="1:17">
      <c r="A550" s="24">
        <v>546</v>
      </c>
      <c r="B550" s="25" t="s">
        <v>1357</v>
      </c>
      <c r="C550" s="25" t="s">
        <v>1559</v>
      </c>
      <c r="D550" s="25" t="s">
        <v>23</v>
      </c>
      <c r="E550" s="25" t="s">
        <v>1571</v>
      </c>
      <c r="F550" s="25" t="s">
        <v>31</v>
      </c>
      <c r="G550" s="30" t="s">
        <v>1343</v>
      </c>
      <c r="H550" s="30" t="s">
        <v>1344</v>
      </c>
      <c r="I550" s="25" t="s">
        <v>1572</v>
      </c>
      <c r="J550" s="26">
        <f t="shared" si="9"/>
        <v>5</v>
      </c>
      <c r="K550" s="26">
        <v>5</v>
      </c>
      <c r="L550" s="26"/>
      <c r="M550" s="26"/>
      <c r="N550" s="25">
        <v>4</v>
      </c>
      <c r="O550" s="25" t="s">
        <v>1551</v>
      </c>
      <c r="P550" s="39" t="s">
        <v>1361</v>
      </c>
      <c r="Q550" s="41" t="s">
        <v>29</v>
      </c>
    </row>
    <row r="551" s="3" customFormat="1" ht="72" spans="1:17">
      <c r="A551" s="24">
        <v>547</v>
      </c>
      <c r="B551" s="25" t="s">
        <v>1357</v>
      </c>
      <c r="C551" s="25" t="s">
        <v>1559</v>
      </c>
      <c r="D551" s="25" t="s">
        <v>23</v>
      </c>
      <c r="E551" s="25" t="s">
        <v>1573</v>
      </c>
      <c r="F551" s="25" t="s">
        <v>31</v>
      </c>
      <c r="G551" s="30" t="s">
        <v>143</v>
      </c>
      <c r="H551" s="30" t="s">
        <v>1561</v>
      </c>
      <c r="I551" s="25" t="s">
        <v>1574</v>
      </c>
      <c r="J551" s="26">
        <f t="shared" si="9"/>
        <v>8</v>
      </c>
      <c r="K551" s="26">
        <v>8</v>
      </c>
      <c r="L551" s="26"/>
      <c r="M551" s="26"/>
      <c r="N551" s="25">
        <v>75</v>
      </c>
      <c r="O551" s="25" t="s">
        <v>1575</v>
      </c>
      <c r="P551" s="39" t="s">
        <v>1576</v>
      </c>
      <c r="Q551" s="41" t="s">
        <v>29</v>
      </c>
    </row>
    <row r="552" s="3" customFormat="1" ht="27" spans="1:17">
      <c r="A552" s="24">
        <v>548</v>
      </c>
      <c r="B552" s="25" t="s">
        <v>1357</v>
      </c>
      <c r="C552" s="25" t="s">
        <v>1559</v>
      </c>
      <c r="D552" s="25" t="s">
        <v>237</v>
      </c>
      <c r="E552" s="25" t="s">
        <v>1577</v>
      </c>
      <c r="F552" s="25" t="s">
        <v>31</v>
      </c>
      <c r="G552" s="30" t="s">
        <v>143</v>
      </c>
      <c r="H552" s="30" t="s">
        <v>149</v>
      </c>
      <c r="I552" s="25" t="s">
        <v>1578</v>
      </c>
      <c r="J552" s="26">
        <f t="shared" si="9"/>
        <v>8</v>
      </c>
      <c r="K552" s="26">
        <v>8</v>
      </c>
      <c r="L552" s="26"/>
      <c r="M552" s="26"/>
      <c r="N552" s="25">
        <v>14</v>
      </c>
      <c r="O552" s="39" t="s">
        <v>1579</v>
      </c>
      <c r="P552" s="39" t="s">
        <v>1580</v>
      </c>
      <c r="Q552" s="41" t="s">
        <v>29</v>
      </c>
    </row>
    <row r="553" s="3" customFormat="1" ht="60" spans="1:17">
      <c r="A553" s="24">
        <v>549</v>
      </c>
      <c r="B553" s="25" t="s">
        <v>1357</v>
      </c>
      <c r="C553" s="25" t="s">
        <v>1559</v>
      </c>
      <c r="D553" s="25" t="s">
        <v>23</v>
      </c>
      <c r="E553" s="25" t="s">
        <v>1581</v>
      </c>
      <c r="F553" s="25" t="s">
        <v>31</v>
      </c>
      <c r="G553" s="30" t="s">
        <v>1353</v>
      </c>
      <c r="H553" s="30" t="s">
        <v>143</v>
      </c>
      <c r="I553" s="75" t="s">
        <v>1582</v>
      </c>
      <c r="J553" s="26">
        <f t="shared" si="9"/>
        <v>15</v>
      </c>
      <c r="K553" s="26">
        <v>15</v>
      </c>
      <c r="L553" s="26"/>
      <c r="M553" s="26"/>
      <c r="N553" s="25">
        <v>12</v>
      </c>
      <c r="O553" s="39" t="s">
        <v>1583</v>
      </c>
      <c r="P553" s="39" t="s">
        <v>1584</v>
      </c>
      <c r="Q553" s="41" t="s">
        <v>29</v>
      </c>
    </row>
    <row r="554" s="3" customFormat="1" ht="72" spans="1:17">
      <c r="A554" s="24">
        <v>550</v>
      </c>
      <c r="B554" s="25" t="s">
        <v>1357</v>
      </c>
      <c r="C554" s="25" t="s">
        <v>1585</v>
      </c>
      <c r="D554" s="25" t="s">
        <v>23</v>
      </c>
      <c r="E554" s="25" t="s">
        <v>1116</v>
      </c>
      <c r="F554" s="25" t="s">
        <v>31</v>
      </c>
      <c r="G554" s="30" t="s">
        <v>1414</v>
      </c>
      <c r="H554" s="30" t="s">
        <v>123</v>
      </c>
      <c r="I554" s="25" t="s">
        <v>1586</v>
      </c>
      <c r="J554" s="26">
        <f t="shared" si="9"/>
        <v>9</v>
      </c>
      <c r="K554" s="26">
        <v>8</v>
      </c>
      <c r="L554" s="26"/>
      <c r="M554" s="26">
        <v>1</v>
      </c>
      <c r="N554" s="25">
        <v>42</v>
      </c>
      <c r="O554" s="39" t="s">
        <v>1360</v>
      </c>
      <c r="P554" s="39" t="s">
        <v>1587</v>
      </c>
      <c r="Q554" s="41" t="s">
        <v>63</v>
      </c>
    </row>
    <row r="555" s="3" customFormat="1" ht="84" spans="1:17">
      <c r="A555" s="24">
        <v>551</v>
      </c>
      <c r="B555" s="25" t="s">
        <v>1357</v>
      </c>
      <c r="C555" s="25" t="s">
        <v>1585</v>
      </c>
      <c r="D555" s="25" t="s">
        <v>23</v>
      </c>
      <c r="E555" s="25" t="s">
        <v>278</v>
      </c>
      <c r="F555" s="25" t="s">
        <v>31</v>
      </c>
      <c r="G555" s="30" t="s">
        <v>143</v>
      </c>
      <c r="H555" s="30" t="s">
        <v>153</v>
      </c>
      <c r="I555" s="25" t="s">
        <v>1588</v>
      </c>
      <c r="J555" s="26">
        <f t="shared" si="9"/>
        <v>19</v>
      </c>
      <c r="K555" s="26">
        <v>18.5</v>
      </c>
      <c r="L555" s="26"/>
      <c r="M555" s="26">
        <v>0.5</v>
      </c>
      <c r="N555" s="25">
        <v>11</v>
      </c>
      <c r="O555" s="39" t="s">
        <v>1589</v>
      </c>
      <c r="P555" s="39" t="s">
        <v>1587</v>
      </c>
      <c r="Q555" s="20" t="s">
        <v>169</v>
      </c>
    </row>
    <row r="556" s="3" customFormat="1" ht="84" spans="1:17">
      <c r="A556" s="24">
        <v>552</v>
      </c>
      <c r="B556" s="25" t="s">
        <v>1357</v>
      </c>
      <c r="C556" s="25" t="s">
        <v>1585</v>
      </c>
      <c r="D556" s="25" t="s">
        <v>23</v>
      </c>
      <c r="E556" s="25" t="s">
        <v>278</v>
      </c>
      <c r="F556" s="25" t="s">
        <v>31</v>
      </c>
      <c r="G556" s="30" t="s">
        <v>153</v>
      </c>
      <c r="H556" s="30" t="s">
        <v>149</v>
      </c>
      <c r="I556" s="25" t="s">
        <v>1590</v>
      </c>
      <c r="J556" s="26">
        <f t="shared" si="9"/>
        <v>17</v>
      </c>
      <c r="K556" s="26">
        <v>16.5</v>
      </c>
      <c r="L556" s="26"/>
      <c r="M556" s="26">
        <v>0.5</v>
      </c>
      <c r="N556" s="25">
        <v>8</v>
      </c>
      <c r="O556" s="39" t="s">
        <v>1589</v>
      </c>
      <c r="P556" s="39" t="s">
        <v>1587</v>
      </c>
      <c r="Q556" s="20" t="s">
        <v>169</v>
      </c>
    </row>
    <row r="557" s="3" customFormat="1" ht="84" spans="1:17">
      <c r="A557" s="24">
        <v>553</v>
      </c>
      <c r="B557" s="25" t="s">
        <v>1357</v>
      </c>
      <c r="C557" s="25" t="s">
        <v>1585</v>
      </c>
      <c r="D557" s="25" t="s">
        <v>23</v>
      </c>
      <c r="E557" s="25" t="s">
        <v>278</v>
      </c>
      <c r="F557" s="25" t="s">
        <v>31</v>
      </c>
      <c r="G557" s="30" t="s">
        <v>800</v>
      </c>
      <c r="H557" s="30" t="s">
        <v>858</v>
      </c>
      <c r="I557" s="25" t="s">
        <v>1591</v>
      </c>
      <c r="J557" s="26">
        <f t="shared" si="9"/>
        <v>6</v>
      </c>
      <c r="K557" s="26">
        <v>5</v>
      </c>
      <c r="L557" s="26"/>
      <c r="M557" s="26">
        <v>1</v>
      </c>
      <c r="N557" s="25">
        <v>6</v>
      </c>
      <c r="O557" s="39" t="s">
        <v>1589</v>
      </c>
      <c r="P557" s="39" t="s">
        <v>1587</v>
      </c>
      <c r="Q557" s="25" t="s">
        <v>186</v>
      </c>
    </row>
    <row r="558" s="3" customFormat="1" ht="84" spans="1:17">
      <c r="A558" s="24">
        <v>554</v>
      </c>
      <c r="B558" s="25" t="s">
        <v>1357</v>
      </c>
      <c r="C558" s="25" t="s">
        <v>1585</v>
      </c>
      <c r="D558" s="25" t="s">
        <v>23</v>
      </c>
      <c r="E558" s="25" t="s">
        <v>278</v>
      </c>
      <c r="F558" s="25" t="s">
        <v>31</v>
      </c>
      <c r="G558" s="30" t="s">
        <v>143</v>
      </c>
      <c r="H558" s="30" t="s">
        <v>153</v>
      </c>
      <c r="I558" s="77" t="s">
        <v>1592</v>
      </c>
      <c r="J558" s="26">
        <f t="shared" si="9"/>
        <v>11</v>
      </c>
      <c r="K558" s="26">
        <v>10</v>
      </c>
      <c r="L558" s="26"/>
      <c r="M558" s="26">
        <v>1</v>
      </c>
      <c r="N558" s="25">
        <v>4</v>
      </c>
      <c r="O558" s="39" t="s">
        <v>1589</v>
      </c>
      <c r="P558" s="39" t="s">
        <v>1587</v>
      </c>
      <c r="Q558" s="41" t="s">
        <v>29</v>
      </c>
    </row>
    <row r="559" s="3" customFormat="1" ht="84" spans="1:17">
      <c r="A559" s="24">
        <v>555</v>
      </c>
      <c r="B559" s="25" t="s">
        <v>1357</v>
      </c>
      <c r="C559" s="25" t="s">
        <v>1585</v>
      </c>
      <c r="D559" s="25" t="s">
        <v>23</v>
      </c>
      <c r="E559" s="25" t="s">
        <v>278</v>
      </c>
      <c r="F559" s="25" t="s">
        <v>31</v>
      </c>
      <c r="G559" s="30" t="s">
        <v>143</v>
      </c>
      <c r="H559" s="30" t="s">
        <v>153</v>
      </c>
      <c r="I559" s="25" t="s">
        <v>1593</v>
      </c>
      <c r="J559" s="26">
        <f t="shared" si="9"/>
        <v>16</v>
      </c>
      <c r="K559" s="26">
        <v>14</v>
      </c>
      <c r="L559" s="26"/>
      <c r="M559" s="26">
        <v>2</v>
      </c>
      <c r="N559" s="25">
        <v>5</v>
      </c>
      <c r="O559" s="39" t="s">
        <v>1589</v>
      </c>
      <c r="P559" s="39" t="s">
        <v>1587</v>
      </c>
      <c r="Q559" s="41" t="s">
        <v>29</v>
      </c>
    </row>
    <row r="560" s="3" customFormat="1" ht="84" spans="1:17">
      <c r="A560" s="24">
        <v>556</v>
      </c>
      <c r="B560" s="25" t="s">
        <v>1357</v>
      </c>
      <c r="C560" s="25" t="s">
        <v>1585</v>
      </c>
      <c r="D560" s="25" t="s">
        <v>23</v>
      </c>
      <c r="E560" s="25" t="s">
        <v>278</v>
      </c>
      <c r="F560" s="25" t="s">
        <v>31</v>
      </c>
      <c r="G560" s="30" t="s">
        <v>143</v>
      </c>
      <c r="H560" s="30" t="s">
        <v>153</v>
      </c>
      <c r="I560" s="25" t="s">
        <v>1594</v>
      </c>
      <c r="J560" s="26">
        <f t="shared" si="9"/>
        <v>16</v>
      </c>
      <c r="K560" s="26">
        <v>15</v>
      </c>
      <c r="L560" s="26"/>
      <c r="M560" s="26">
        <v>1</v>
      </c>
      <c r="N560" s="25">
        <v>3</v>
      </c>
      <c r="O560" s="39" t="s">
        <v>1589</v>
      </c>
      <c r="P560" s="39" t="s">
        <v>1587</v>
      </c>
      <c r="Q560" s="41" t="s">
        <v>29</v>
      </c>
    </row>
    <row r="561" s="3" customFormat="1" ht="84" spans="1:17">
      <c r="A561" s="24">
        <v>557</v>
      </c>
      <c r="B561" s="25" t="s">
        <v>1357</v>
      </c>
      <c r="C561" s="25" t="s">
        <v>1585</v>
      </c>
      <c r="D561" s="25" t="s">
        <v>23</v>
      </c>
      <c r="E561" s="25" t="s">
        <v>278</v>
      </c>
      <c r="F561" s="25" t="s">
        <v>31</v>
      </c>
      <c r="G561" s="30" t="s">
        <v>143</v>
      </c>
      <c r="H561" s="30" t="s">
        <v>153</v>
      </c>
      <c r="I561" s="25" t="s">
        <v>1595</v>
      </c>
      <c r="J561" s="26">
        <f t="shared" si="9"/>
        <v>16</v>
      </c>
      <c r="K561" s="26">
        <v>14.5</v>
      </c>
      <c r="L561" s="26"/>
      <c r="M561" s="26">
        <v>1.5</v>
      </c>
      <c r="N561" s="25">
        <v>2</v>
      </c>
      <c r="O561" s="39" t="s">
        <v>1589</v>
      </c>
      <c r="P561" s="39" t="s">
        <v>1587</v>
      </c>
      <c r="Q561" s="41" t="s">
        <v>29</v>
      </c>
    </row>
    <row r="562" s="3" customFormat="1" ht="84" spans="1:17">
      <c r="A562" s="24">
        <v>558</v>
      </c>
      <c r="B562" s="25" t="s">
        <v>1357</v>
      </c>
      <c r="C562" s="25" t="s">
        <v>1585</v>
      </c>
      <c r="D562" s="25" t="s">
        <v>23</v>
      </c>
      <c r="E562" s="25" t="s">
        <v>278</v>
      </c>
      <c r="F562" s="25" t="s">
        <v>31</v>
      </c>
      <c r="G562" s="30" t="s">
        <v>143</v>
      </c>
      <c r="H562" s="30" t="s">
        <v>149</v>
      </c>
      <c r="I562" s="25" t="s">
        <v>1596</v>
      </c>
      <c r="J562" s="26">
        <f t="shared" si="9"/>
        <v>16</v>
      </c>
      <c r="K562" s="26">
        <v>15.4</v>
      </c>
      <c r="L562" s="26"/>
      <c r="M562" s="26">
        <v>0.6</v>
      </c>
      <c r="N562" s="25">
        <v>3</v>
      </c>
      <c r="O562" s="39" t="s">
        <v>1589</v>
      </c>
      <c r="P562" s="39" t="s">
        <v>1587</v>
      </c>
      <c r="Q562" s="41" t="s">
        <v>29</v>
      </c>
    </row>
    <row r="563" s="3" customFormat="1" ht="84" spans="1:17">
      <c r="A563" s="24">
        <v>559</v>
      </c>
      <c r="B563" s="25" t="s">
        <v>1357</v>
      </c>
      <c r="C563" s="25" t="s">
        <v>1585</v>
      </c>
      <c r="D563" s="25" t="s">
        <v>23</v>
      </c>
      <c r="E563" s="25" t="s">
        <v>278</v>
      </c>
      <c r="F563" s="25" t="s">
        <v>31</v>
      </c>
      <c r="G563" s="30" t="s">
        <v>143</v>
      </c>
      <c r="H563" s="30" t="s">
        <v>149</v>
      </c>
      <c r="I563" s="25" t="s">
        <v>1597</v>
      </c>
      <c r="J563" s="26">
        <f t="shared" si="9"/>
        <v>13</v>
      </c>
      <c r="K563" s="26">
        <v>12</v>
      </c>
      <c r="L563" s="26"/>
      <c r="M563" s="26">
        <v>1</v>
      </c>
      <c r="N563" s="25">
        <v>3</v>
      </c>
      <c r="O563" s="39" t="s">
        <v>1589</v>
      </c>
      <c r="P563" s="39" t="s">
        <v>1587</v>
      </c>
      <c r="Q563" s="41" t="s">
        <v>29</v>
      </c>
    </row>
    <row r="564" s="3" customFormat="1" ht="84" spans="1:17">
      <c r="A564" s="24">
        <v>560</v>
      </c>
      <c r="B564" s="25" t="s">
        <v>1357</v>
      </c>
      <c r="C564" s="25" t="s">
        <v>1585</v>
      </c>
      <c r="D564" s="25" t="s">
        <v>23</v>
      </c>
      <c r="E564" s="79" t="s">
        <v>1116</v>
      </c>
      <c r="F564" s="25" t="s">
        <v>31</v>
      </c>
      <c r="G564" s="30" t="s">
        <v>1353</v>
      </c>
      <c r="H564" s="30" t="s">
        <v>1353</v>
      </c>
      <c r="I564" s="79" t="s">
        <v>1598</v>
      </c>
      <c r="J564" s="26">
        <f t="shared" si="9"/>
        <v>5.5</v>
      </c>
      <c r="K564" s="26">
        <v>5</v>
      </c>
      <c r="L564" s="26"/>
      <c r="M564" s="26">
        <v>0.5</v>
      </c>
      <c r="N564" s="25">
        <v>10</v>
      </c>
      <c r="O564" s="39" t="s">
        <v>1599</v>
      </c>
      <c r="P564" s="39" t="s">
        <v>1587</v>
      </c>
      <c r="Q564" s="41" t="s">
        <v>29</v>
      </c>
    </row>
    <row r="565" s="3" customFormat="1" ht="72" spans="1:17">
      <c r="A565" s="24">
        <v>561</v>
      </c>
      <c r="B565" s="25" t="s">
        <v>1357</v>
      </c>
      <c r="C565" s="25" t="s">
        <v>1585</v>
      </c>
      <c r="D565" s="25" t="s">
        <v>237</v>
      </c>
      <c r="E565" s="25" t="s">
        <v>1600</v>
      </c>
      <c r="F565" s="25" t="s">
        <v>31</v>
      </c>
      <c r="G565" s="30" t="s">
        <v>143</v>
      </c>
      <c r="H565" s="30" t="s">
        <v>149</v>
      </c>
      <c r="I565" s="25" t="s">
        <v>1601</v>
      </c>
      <c r="J565" s="26">
        <f t="shared" si="9"/>
        <v>19</v>
      </c>
      <c r="K565" s="26">
        <v>18</v>
      </c>
      <c r="L565" s="26"/>
      <c r="M565" s="26">
        <v>1</v>
      </c>
      <c r="N565" s="25">
        <v>22</v>
      </c>
      <c r="O565" s="39" t="s">
        <v>1602</v>
      </c>
      <c r="P565" s="39" t="s">
        <v>1587</v>
      </c>
      <c r="Q565" s="41" t="s">
        <v>29</v>
      </c>
    </row>
    <row r="566" s="3" customFormat="1" ht="72" spans="1:17">
      <c r="A566" s="24">
        <v>562</v>
      </c>
      <c r="B566" s="26" t="s">
        <v>1357</v>
      </c>
      <c r="C566" s="25" t="s">
        <v>1603</v>
      </c>
      <c r="D566" s="25" t="s">
        <v>23</v>
      </c>
      <c r="E566" s="25" t="s">
        <v>278</v>
      </c>
      <c r="F566" s="25" t="s">
        <v>31</v>
      </c>
      <c r="G566" s="26">
        <v>2019.7</v>
      </c>
      <c r="H566" s="26">
        <v>2019.12</v>
      </c>
      <c r="I566" s="25" t="s">
        <v>1604</v>
      </c>
      <c r="J566" s="26">
        <f t="shared" si="9"/>
        <v>17</v>
      </c>
      <c r="K566" s="26">
        <v>12</v>
      </c>
      <c r="L566" s="26"/>
      <c r="M566" s="26">
        <v>5</v>
      </c>
      <c r="N566" s="25">
        <v>7</v>
      </c>
      <c r="O566" s="34" t="s">
        <v>1605</v>
      </c>
      <c r="P566" s="34" t="s">
        <v>34</v>
      </c>
      <c r="Q566" s="41" t="s">
        <v>183</v>
      </c>
    </row>
    <row r="567" s="3" customFormat="1" ht="72" spans="1:17">
      <c r="A567" s="24">
        <v>563</v>
      </c>
      <c r="B567" s="26" t="s">
        <v>1357</v>
      </c>
      <c r="C567" s="25" t="s">
        <v>1603</v>
      </c>
      <c r="D567" s="25" t="s">
        <v>237</v>
      </c>
      <c r="E567" s="25" t="s">
        <v>1606</v>
      </c>
      <c r="F567" s="25" t="s">
        <v>31</v>
      </c>
      <c r="G567" s="26">
        <v>2019.3</v>
      </c>
      <c r="H567" s="26">
        <v>2019.12</v>
      </c>
      <c r="I567" s="25" t="s">
        <v>1607</v>
      </c>
      <c r="J567" s="26">
        <f t="shared" si="9"/>
        <v>10.5</v>
      </c>
      <c r="K567" s="26">
        <v>8</v>
      </c>
      <c r="L567" s="26"/>
      <c r="M567" s="26">
        <v>2.5</v>
      </c>
      <c r="N567" s="25">
        <v>83</v>
      </c>
      <c r="O567" s="34" t="s">
        <v>1608</v>
      </c>
      <c r="P567" s="34" t="s">
        <v>1609</v>
      </c>
      <c r="Q567" s="20" t="s">
        <v>368</v>
      </c>
    </row>
    <row r="568" s="3" customFormat="1" ht="72" spans="1:17">
      <c r="A568" s="24">
        <v>564</v>
      </c>
      <c r="B568" s="26" t="s">
        <v>1357</v>
      </c>
      <c r="C568" s="25" t="s">
        <v>1603</v>
      </c>
      <c r="D568" s="25" t="s">
        <v>23</v>
      </c>
      <c r="E568" s="25" t="s">
        <v>278</v>
      </c>
      <c r="F568" s="25" t="s">
        <v>31</v>
      </c>
      <c r="G568" s="26">
        <v>2019.7</v>
      </c>
      <c r="H568" s="26">
        <v>2019.12</v>
      </c>
      <c r="I568" s="25" t="s">
        <v>1610</v>
      </c>
      <c r="J568" s="26">
        <f t="shared" si="9"/>
        <v>5.3</v>
      </c>
      <c r="K568" s="26">
        <v>5</v>
      </c>
      <c r="L568" s="26"/>
      <c r="M568" s="26">
        <v>0.3</v>
      </c>
      <c r="N568" s="25">
        <v>2</v>
      </c>
      <c r="O568" s="34" t="s">
        <v>1611</v>
      </c>
      <c r="P568" s="34" t="s">
        <v>34</v>
      </c>
      <c r="Q568" s="41" t="s">
        <v>29</v>
      </c>
    </row>
    <row r="569" s="3" customFormat="1" ht="72" spans="1:17">
      <c r="A569" s="24">
        <v>565</v>
      </c>
      <c r="B569" s="26" t="s">
        <v>1357</v>
      </c>
      <c r="C569" s="25" t="s">
        <v>1603</v>
      </c>
      <c r="D569" s="25" t="s">
        <v>23</v>
      </c>
      <c r="E569" s="25" t="s">
        <v>278</v>
      </c>
      <c r="F569" s="25" t="s">
        <v>31</v>
      </c>
      <c r="G569" s="26">
        <v>2019.7</v>
      </c>
      <c r="H569" s="26">
        <v>2019.12</v>
      </c>
      <c r="I569" s="25" t="s">
        <v>1612</v>
      </c>
      <c r="J569" s="26">
        <f t="shared" si="9"/>
        <v>15.8</v>
      </c>
      <c r="K569" s="26">
        <v>15</v>
      </c>
      <c r="L569" s="26"/>
      <c r="M569" s="26">
        <v>0.8</v>
      </c>
      <c r="N569" s="25">
        <v>3</v>
      </c>
      <c r="O569" s="34" t="s">
        <v>1611</v>
      </c>
      <c r="P569" s="34" t="s">
        <v>34</v>
      </c>
      <c r="Q569" s="41" t="s">
        <v>29</v>
      </c>
    </row>
    <row r="570" s="3" customFormat="1" ht="72" spans="1:17">
      <c r="A570" s="24">
        <v>566</v>
      </c>
      <c r="B570" s="26" t="s">
        <v>1357</v>
      </c>
      <c r="C570" s="25" t="s">
        <v>1603</v>
      </c>
      <c r="D570" s="25" t="s">
        <v>23</v>
      </c>
      <c r="E570" s="25" t="s">
        <v>278</v>
      </c>
      <c r="F570" s="25" t="s">
        <v>31</v>
      </c>
      <c r="G570" s="26">
        <v>2019.7</v>
      </c>
      <c r="H570" s="26">
        <v>2019.12</v>
      </c>
      <c r="I570" s="25" t="s">
        <v>1613</v>
      </c>
      <c r="J570" s="26">
        <f t="shared" si="9"/>
        <v>10.5</v>
      </c>
      <c r="K570" s="26">
        <v>10</v>
      </c>
      <c r="L570" s="26"/>
      <c r="M570" s="26">
        <v>0.5</v>
      </c>
      <c r="N570" s="25">
        <v>4</v>
      </c>
      <c r="O570" s="34" t="s">
        <v>1611</v>
      </c>
      <c r="P570" s="34" t="s">
        <v>34</v>
      </c>
      <c r="Q570" s="41" t="s">
        <v>29</v>
      </c>
    </row>
    <row r="571" s="3" customFormat="1" ht="72" spans="1:17">
      <c r="A571" s="24">
        <v>567</v>
      </c>
      <c r="B571" s="26" t="s">
        <v>1357</v>
      </c>
      <c r="C571" s="25" t="s">
        <v>1603</v>
      </c>
      <c r="D571" s="25" t="s">
        <v>23</v>
      </c>
      <c r="E571" s="25" t="s">
        <v>278</v>
      </c>
      <c r="F571" s="25" t="s">
        <v>31</v>
      </c>
      <c r="G571" s="26">
        <v>2019.7</v>
      </c>
      <c r="H571" s="26">
        <v>2019.12</v>
      </c>
      <c r="I571" s="25" t="s">
        <v>1614</v>
      </c>
      <c r="J571" s="26">
        <f t="shared" si="9"/>
        <v>18.5</v>
      </c>
      <c r="K571" s="26">
        <v>18</v>
      </c>
      <c r="L571" s="26"/>
      <c r="M571" s="26">
        <v>0.5</v>
      </c>
      <c r="N571" s="25">
        <v>2</v>
      </c>
      <c r="O571" s="34" t="s">
        <v>1615</v>
      </c>
      <c r="P571" s="34" t="s">
        <v>34</v>
      </c>
      <c r="Q571" s="41" t="s">
        <v>29</v>
      </c>
    </row>
    <row r="572" s="3" customFormat="1" ht="72" spans="1:17">
      <c r="A572" s="24">
        <v>568</v>
      </c>
      <c r="B572" s="26" t="s">
        <v>1357</v>
      </c>
      <c r="C572" s="25" t="s">
        <v>1603</v>
      </c>
      <c r="D572" s="25" t="s">
        <v>23</v>
      </c>
      <c r="E572" s="25" t="s">
        <v>138</v>
      </c>
      <c r="F572" s="25" t="s">
        <v>31</v>
      </c>
      <c r="G572" s="26">
        <v>2019.7</v>
      </c>
      <c r="H572" s="26">
        <v>2019.12</v>
      </c>
      <c r="I572" s="49" t="s">
        <v>1616</v>
      </c>
      <c r="J572" s="26">
        <f t="shared" si="9"/>
        <v>5</v>
      </c>
      <c r="K572" s="26">
        <v>5</v>
      </c>
      <c r="L572" s="26"/>
      <c r="M572" s="26"/>
      <c r="N572" s="25">
        <v>44</v>
      </c>
      <c r="O572" s="34" t="s">
        <v>1617</v>
      </c>
      <c r="P572" s="34" t="s">
        <v>1609</v>
      </c>
      <c r="Q572" s="41" t="s">
        <v>29</v>
      </c>
    </row>
    <row r="573" s="3" customFormat="1" ht="72" spans="1:17">
      <c r="A573" s="24">
        <v>569</v>
      </c>
      <c r="B573" s="26" t="s">
        <v>1357</v>
      </c>
      <c r="C573" s="25" t="s">
        <v>1603</v>
      </c>
      <c r="D573" s="25" t="s">
        <v>23</v>
      </c>
      <c r="E573" s="25" t="s">
        <v>1000</v>
      </c>
      <c r="F573" s="25" t="s">
        <v>31</v>
      </c>
      <c r="G573" s="26">
        <v>2019.7</v>
      </c>
      <c r="H573" s="26">
        <v>2019.12</v>
      </c>
      <c r="I573" s="25" t="s">
        <v>1618</v>
      </c>
      <c r="J573" s="26">
        <f t="shared" si="9"/>
        <v>7.2</v>
      </c>
      <c r="K573" s="26">
        <v>7</v>
      </c>
      <c r="L573" s="26"/>
      <c r="M573" s="26">
        <v>0.2</v>
      </c>
      <c r="N573" s="25">
        <v>25</v>
      </c>
      <c r="O573" s="34" t="s">
        <v>1617</v>
      </c>
      <c r="P573" s="34" t="s">
        <v>1609</v>
      </c>
      <c r="Q573" s="41" t="s">
        <v>29</v>
      </c>
    </row>
    <row r="574" s="3" customFormat="1" ht="72" spans="1:17">
      <c r="A574" s="24">
        <v>570</v>
      </c>
      <c r="B574" s="26" t="s">
        <v>1357</v>
      </c>
      <c r="C574" s="25" t="s">
        <v>1603</v>
      </c>
      <c r="D574" s="25" t="s">
        <v>23</v>
      </c>
      <c r="E574" s="25" t="s">
        <v>1254</v>
      </c>
      <c r="F574" s="25" t="s">
        <v>31</v>
      </c>
      <c r="G574" s="26">
        <v>2019.7</v>
      </c>
      <c r="H574" s="26">
        <v>2019.12</v>
      </c>
      <c r="I574" s="25" t="s">
        <v>1619</v>
      </c>
      <c r="J574" s="26">
        <f t="shared" si="9"/>
        <v>20</v>
      </c>
      <c r="K574" s="26">
        <v>20</v>
      </c>
      <c r="L574" s="26"/>
      <c r="M574" s="26"/>
      <c r="N574" s="25">
        <v>83</v>
      </c>
      <c r="O574" s="34" t="s">
        <v>1620</v>
      </c>
      <c r="P574" s="34" t="s">
        <v>1621</v>
      </c>
      <c r="Q574" s="20" t="s">
        <v>169</v>
      </c>
    </row>
    <row r="575" s="3" customFormat="1" ht="60" spans="1:17">
      <c r="A575" s="24">
        <v>571</v>
      </c>
      <c r="B575" s="25" t="s">
        <v>1357</v>
      </c>
      <c r="C575" s="25" t="s">
        <v>1622</v>
      </c>
      <c r="D575" s="25" t="s">
        <v>237</v>
      </c>
      <c r="E575" s="25" t="s">
        <v>1623</v>
      </c>
      <c r="F575" s="25" t="s">
        <v>31</v>
      </c>
      <c r="G575" s="30" t="s">
        <v>143</v>
      </c>
      <c r="H575" s="30" t="s">
        <v>149</v>
      </c>
      <c r="I575" s="25" t="s">
        <v>1624</v>
      </c>
      <c r="J575" s="26">
        <f t="shared" si="9"/>
        <v>20</v>
      </c>
      <c r="K575" s="26">
        <v>19</v>
      </c>
      <c r="L575" s="26"/>
      <c r="M575" s="26">
        <v>1</v>
      </c>
      <c r="N575" s="25">
        <v>12</v>
      </c>
      <c r="O575" s="39" t="s">
        <v>1625</v>
      </c>
      <c r="P575" s="25" t="s">
        <v>1626</v>
      </c>
      <c r="Q575" s="20" t="s">
        <v>169</v>
      </c>
    </row>
    <row r="576" s="3" customFormat="1" ht="40.5" spans="1:17">
      <c r="A576" s="24">
        <v>572</v>
      </c>
      <c r="B576" s="25" t="s">
        <v>1357</v>
      </c>
      <c r="C576" s="25" t="s">
        <v>1622</v>
      </c>
      <c r="D576" s="25" t="s">
        <v>23</v>
      </c>
      <c r="E576" s="25" t="s">
        <v>965</v>
      </c>
      <c r="F576" s="25" t="s">
        <v>25</v>
      </c>
      <c r="G576" s="30" t="s">
        <v>143</v>
      </c>
      <c r="H576" s="30" t="s">
        <v>153</v>
      </c>
      <c r="I576" s="25" t="s">
        <v>1627</v>
      </c>
      <c r="J576" s="26">
        <f t="shared" si="9"/>
        <v>8</v>
      </c>
      <c r="K576" s="26">
        <v>8</v>
      </c>
      <c r="L576" s="26"/>
      <c r="M576" s="26"/>
      <c r="N576" s="25">
        <v>11</v>
      </c>
      <c r="O576" s="39" t="s">
        <v>1628</v>
      </c>
      <c r="P576" s="39" t="s">
        <v>1629</v>
      </c>
      <c r="Q576" s="20" t="s">
        <v>368</v>
      </c>
    </row>
    <row r="577" s="3" customFormat="1" ht="36" spans="1:17">
      <c r="A577" s="24">
        <v>573</v>
      </c>
      <c r="B577" s="25" t="s">
        <v>1357</v>
      </c>
      <c r="C577" s="25" t="s">
        <v>1622</v>
      </c>
      <c r="D577" s="25" t="s">
        <v>23</v>
      </c>
      <c r="E577" s="25" t="s">
        <v>278</v>
      </c>
      <c r="F577" s="25" t="s">
        <v>31</v>
      </c>
      <c r="G577" s="30" t="s">
        <v>1353</v>
      </c>
      <c r="H577" s="30" t="s">
        <v>143</v>
      </c>
      <c r="I577" s="25" t="s">
        <v>1630</v>
      </c>
      <c r="J577" s="26">
        <f t="shared" si="9"/>
        <v>12.2</v>
      </c>
      <c r="K577" s="26">
        <v>12</v>
      </c>
      <c r="L577" s="26"/>
      <c r="M577" s="26">
        <v>0.2</v>
      </c>
      <c r="N577" s="25">
        <v>3</v>
      </c>
      <c r="O577" s="39" t="s">
        <v>1631</v>
      </c>
      <c r="P577" s="39" t="s">
        <v>1632</v>
      </c>
      <c r="Q577" s="25" t="s">
        <v>186</v>
      </c>
    </row>
    <row r="578" s="3" customFormat="1" ht="60" spans="1:17">
      <c r="A578" s="24">
        <v>574</v>
      </c>
      <c r="B578" s="25" t="s">
        <v>1357</v>
      </c>
      <c r="C578" s="25" t="s">
        <v>1622</v>
      </c>
      <c r="D578" s="25" t="s">
        <v>23</v>
      </c>
      <c r="E578" s="25" t="s">
        <v>138</v>
      </c>
      <c r="F578" s="25" t="s">
        <v>25</v>
      </c>
      <c r="G578" s="80">
        <v>2019.1</v>
      </c>
      <c r="H578" s="26">
        <v>2019.12</v>
      </c>
      <c r="I578" s="25" t="s">
        <v>1633</v>
      </c>
      <c r="J578" s="26">
        <f t="shared" si="9"/>
        <v>5</v>
      </c>
      <c r="K578" s="26">
        <v>5</v>
      </c>
      <c r="L578" s="26"/>
      <c r="M578" s="26"/>
      <c r="N578" s="25">
        <v>17</v>
      </c>
      <c r="O578" s="39" t="s">
        <v>1634</v>
      </c>
      <c r="P578" s="39" t="s">
        <v>1635</v>
      </c>
      <c r="Q578" s="41" t="s">
        <v>183</v>
      </c>
    </row>
    <row r="579" s="3" customFormat="1" ht="60" spans="1:17">
      <c r="A579" s="24">
        <v>575</v>
      </c>
      <c r="B579" s="25" t="s">
        <v>1357</v>
      </c>
      <c r="C579" s="25" t="s">
        <v>1622</v>
      </c>
      <c r="D579" s="25" t="s">
        <v>23</v>
      </c>
      <c r="E579" s="25" t="s">
        <v>278</v>
      </c>
      <c r="F579" s="25" t="s">
        <v>31</v>
      </c>
      <c r="G579" s="80">
        <v>2019.1</v>
      </c>
      <c r="H579" s="26">
        <v>2019.12</v>
      </c>
      <c r="I579" s="25" t="s">
        <v>1636</v>
      </c>
      <c r="J579" s="26">
        <f t="shared" si="9"/>
        <v>14.2</v>
      </c>
      <c r="K579" s="26">
        <v>14</v>
      </c>
      <c r="L579" s="26"/>
      <c r="M579" s="26">
        <v>0.2</v>
      </c>
      <c r="N579" s="25">
        <v>3</v>
      </c>
      <c r="O579" s="39" t="s">
        <v>1637</v>
      </c>
      <c r="P579" s="39" t="s">
        <v>1638</v>
      </c>
      <c r="Q579" s="41" t="s">
        <v>183</v>
      </c>
    </row>
    <row r="580" s="3" customFormat="1" ht="60" spans="1:17">
      <c r="A580" s="24">
        <v>576</v>
      </c>
      <c r="B580" s="25" t="s">
        <v>1357</v>
      </c>
      <c r="C580" s="25" t="s">
        <v>1622</v>
      </c>
      <c r="D580" s="25" t="s">
        <v>237</v>
      </c>
      <c r="E580" s="25" t="s">
        <v>1639</v>
      </c>
      <c r="F580" s="25" t="s">
        <v>31</v>
      </c>
      <c r="G580" s="80">
        <v>2019.1</v>
      </c>
      <c r="H580" s="26">
        <v>2020.7</v>
      </c>
      <c r="I580" s="25" t="s">
        <v>1640</v>
      </c>
      <c r="J580" s="26">
        <f t="shared" si="9"/>
        <v>12.1</v>
      </c>
      <c r="K580" s="26">
        <v>12</v>
      </c>
      <c r="L580" s="26"/>
      <c r="M580" s="26">
        <v>0.1</v>
      </c>
      <c r="N580" s="25">
        <v>9</v>
      </c>
      <c r="O580" s="39" t="s">
        <v>1641</v>
      </c>
      <c r="P580" s="39" t="s">
        <v>1635</v>
      </c>
      <c r="Q580" s="41" t="s">
        <v>183</v>
      </c>
    </row>
    <row r="581" s="3" customFormat="1" ht="60" spans="1:17">
      <c r="A581" s="24">
        <v>577</v>
      </c>
      <c r="B581" s="25" t="s">
        <v>1357</v>
      </c>
      <c r="C581" s="25" t="s">
        <v>1622</v>
      </c>
      <c r="D581" s="25" t="s">
        <v>237</v>
      </c>
      <c r="E581" s="25" t="s">
        <v>1642</v>
      </c>
      <c r="F581" s="25" t="s">
        <v>31</v>
      </c>
      <c r="G581" s="30" t="s">
        <v>143</v>
      </c>
      <c r="H581" s="30" t="s">
        <v>149</v>
      </c>
      <c r="I581" s="25" t="s">
        <v>1642</v>
      </c>
      <c r="J581" s="26">
        <f t="shared" ref="J581:J644" si="10">K581+L581+M581</f>
        <v>17.1</v>
      </c>
      <c r="K581" s="26">
        <v>17</v>
      </c>
      <c r="L581" s="26"/>
      <c r="M581" s="26">
        <v>0.1</v>
      </c>
      <c r="N581" s="25">
        <v>28</v>
      </c>
      <c r="O581" s="39" t="s">
        <v>1643</v>
      </c>
      <c r="P581" s="39" t="s">
        <v>1644</v>
      </c>
      <c r="Q581" s="41" t="s">
        <v>29</v>
      </c>
    </row>
    <row r="582" s="1" customFormat="1" ht="48" spans="1:17">
      <c r="A582" s="24">
        <v>578</v>
      </c>
      <c r="B582" s="25" t="s">
        <v>1357</v>
      </c>
      <c r="C582" s="25" t="s">
        <v>1622</v>
      </c>
      <c r="D582" s="25" t="s">
        <v>237</v>
      </c>
      <c r="E582" s="25" t="s">
        <v>1645</v>
      </c>
      <c r="F582" s="25" t="s">
        <v>31</v>
      </c>
      <c r="G582" s="30" t="s">
        <v>143</v>
      </c>
      <c r="H582" s="30" t="s">
        <v>149</v>
      </c>
      <c r="I582" s="25" t="s">
        <v>1645</v>
      </c>
      <c r="J582" s="26">
        <f t="shared" si="10"/>
        <v>14.1</v>
      </c>
      <c r="K582" s="26">
        <v>14</v>
      </c>
      <c r="L582" s="26"/>
      <c r="M582" s="26">
        <v>0.1</v>
      </c>
      <c r="N582" s="25">
        <v>49</v>
      </c>
      <c r="O582" s="39" t="s">
        <v>1646</v>
      </c>
      <c r="P582" s="39" t="s">
        <v>1635</v>
      </c>
      <c r="Q582" s="41" t="s">
        <v>29</v>
      </c>
    </row>
    <row r="583" s="3" customFormat="1" ht="84" spans="1:17">
      <c r="A583" s="24">
        <v>579</v>
      </c>
      <c r="B583" s="25" t="s">
        <v>1647</v>
      </c>
      <c r="C583" s="25" t="s">
        <v>1648</v>
      </c>
      <c r="D583" s="25" t="s">
        <v>23</v>
      </c>
      <c r="E583" s="25" t="s">
        <v>1649</v>
      </c>
      <c r="F583" s="25" t="s">
        <v>1650</v>
      </c>
      <c r="G583" s="80">
        <v>2019.1</v>
      </c>
      <c r="H583" s="80">
        <v>2019.12</v>
      </c>
      <c r="I583" s="39" t="s">
        <v>1651</v>
      </c>
      <c r="J583" s="26">
        <f t="shared" si="10"/>
        <v>9</v>
      </c>
      <c r="K583" s="26">
        <v>8</v>
      </c>
      <c r="L583" s="26"/>
      <c r="M583" s="26">
        <v>1</v>
      </c>
      <c r="N583" s="25">
        <v>12</v>
      </c>
      <c r="O583" s="39" t="s">
        <v>1652</v>
      </c>
      <c r="P583" s="39" t="s">
        <v>1653</v>
      </c>
      <c r="Q583" s="25" t="s">
        <v>169</v>
      </c>
    </row>
    <row r="584" s="3" customFormat="1" ht="84" spans="1:17">
      <c r="A584" s="24">
        <v>580</v>
      </c>
      <c r="B584" s="25" t="s">
        <v>1647</v>
      </c>
      <c r="C584" s="25" t="s">
        <v>1648</v>
      </c>
      <c r="D584" s="25" t="s">
        <v>23</v>
      </c>
      <c r="E584" s="25" t="s">
        <v>278</v>
      </c>
      <c r="F584" s="25" t="s">
        <v>31</v>
      </c>
      <c r="G584" s="80">
        <v>2019.1</v>
      </c>
      <c r="H584" s="80">
        <v>2019.12</v>
      </c>
      <c r="I584" s="39" t="s">
        <v>1654</v>
      </c>
      <c r="J584" s="26">
        <f t="shared" si="10"/>
        <v>9.35</v>
      </c>
      <c r="K584" s="26">
        <v>9</v>
      </c>
      <c r="L584" s="26"/>
      <c r="M584" s="26">
        <v>0.35</v>
      </c>
      <c r="N584" s="25">
        <v>4</v>
      </c>
      <c r="O584" s="39" t="s">
        <v>1655</v>
      </c>
      <c r="P584" s="39" t="s">
        <v>1656</v>
      </c>
      <c r="Q584" s="25" t="s">
        <v>29</v>
      </c>
    </row>
    <row r="585" s="3" customFormat="1" ht="84" spans="1:17">
      <c r="A585" s="24">
        <v>581</v>
      </c>
      <c r="B585" s="25" t="s">
        <v>1647</v>
      </c>
      <c r="C585" s="25" t="s">
        <v>1648</v>
      </c>
      <c r="D585" s="25" t="s">
        <v>23</v>
      </c>
      <c r="E585" s="25" t="s">
        <v>1657</v>
      </c>
      <c r="F585" s="25" t="s">
        <v>1650</v>
      </c>
      <c r="G585" s="80">
        <v>2019.1</v>
      </c>
      <c r="H585" s="80">
        <v>2019.12</v>
      </c>
      <c r="I585" s="85" t="s">
        <v>1658</v>
      </c>
      <c r="J585" s="26">
        <f t="shared" si="10"/>
        <v>5</v>
      </c>
      <c r="K585" s="26">
        <v>5</v>
      </c>
      <c r="L585" s="26"/>
      <c r="M585" s="26">
        <v>0</v>
      </c>
      <c r="N585" s="25">
        <v>5</v>
      </c>
      <c r="O585" s="39" t="s">
        <v>1659</v>
      </c>
      <c r="P585" s="39" t="s">
        <v>1660</v>
      </c>
      <c r="Q585" s="25" t="s">
        <v>29</v>
      </c>
    </row>
    <row r="586" s="3" customFormat="1" ht="84" spans="1:17">
      <c r="A586" s="24">
        <v>582</v>
      </c>
      <c r="B586" s="25" t="s">
        <v>1647</v>
      </c>
      <c r="C586" s="25" t="s">
        <v>1648</v>
      </c>
      <c r="D586" s="25" t="s">
        <v>23</v>
      </c>
      <c r="E586" s="25" t="s">
        <v>278</v>
      </c>
      <c r="F586" s="25" t="s">
        <v>31</v>
      </c>
      <c r="G586" s="80">
        <v>2019.1</v>
      </c>
      <c r="H586" s="80">
        <v>2019.12</v>
      </c>
      <c r="I586" s="39" t="s">
        <v>1661</v>
      </c>
      <c r="J586" s="26">
        <f t="shared" si="10"/>
        <v>6.6</v>
      </c>
      <c r="K586" s="26">
        <v>6</v>
      </c>
      <c r="L586" s="26"/>
      <c r="M586" s="26">
        <v>0.6</v>
      </c>
      <c r="N586" s="25">
        <v>4</v>
      </c>
      <c r="O586" s="39" t="s">
        <v>1662</v>
      </c>
      <c r="P586" s="39" t="s">
        <v>1663</v>
      </c>
      <c r="Q586" s="25" t="s">
        <v>29</v>
      </c>
    </row>
    <row r="587" s="3" customFormat="1" ht="72" spans="1:17">
      <c r="A587" s="24">
        <v>583</v>
      </c>
      <c r="B587" s="25" t="s">
        <v>1647</v>
      </c>
      <c r="C587" s="25" t="s">
        <v>1648</v>
      </c>
      <c r="D587" s="25" t="s">
        <v>237</v>
      </c>
      <c r="E587" s="25" t="s">
        <v>551</v>
      </c>
      <c r="F587" s="25" t="s">
        <v>31</v>
      </c>
      <c r="G587" s="30" t="s">
        <v>1664</v>
      </c>
      <c r="H587" s="30" t="s">
        <v>759</v>
      </c>
      <c r="I587" s="39" t="s">
        <v>1665</v>
      </c>
      <c r="J587" s="26">
        <f t="shared" si="10"/>
        <v>11</v>
      </c>
      <c r="K587" s="26">
        <v>10</v>
      </c>
      <c r="L587" s="26"/>
      <c r="M587" s="26">
        <v>1</v>
      </c>
      <c r="N587" s="25">
        <v>35</v>
      </c>
      <c r="O587" s="39" t="s">
        <v>1666</v>
      </c>
      <c r="P587" s="39" t="s">
        <v>1667</v>
      </c>
      <c r="Q587" s="25" t="s">
        <v>29</v>
      </c>
    </row>
    <row r="588" s="3" customFormat="1" ht="72" spans="1:17">
      <c r="A588" s="24">
        <v>584</v>
      </c>
      <c r="B588" s="25" t="s">
        <v>1647</v>
      </c>
      <c r="C588" s="25" t="s">
        <v>1668</v>
      </c>
      <c r="D588" s="25" t="s">
        <v>23</v>
      </c>
      <c r="E588" s="25" t="s">
        <v>278</v>
      </c>
      <c r="F588" s="25" t="s">
        <v>31</v>
      </c>
      <c r="G588" s="30">
        <v>2019.8</v>
      </c>
      <c r="H588" s="30">
        <v>2019.12</v>
      </c>
      <c r="I588" s="39" t="s">
        <v>1669</v>
      </c>
      <c r="J588" s="26">
        <f t="shared" si="10"/>
        <v>11</v>
      </c>
      <c r="K588" s="26">
        <v>10</v>
      </c>
      <c r="L588" s="26"/>
      <c r="M588" s="26">
        <v>1</v>
      </c>
      <c r="N588" s="25">
        <v>3</v>
      </c>
      <c r="O588" s="39" t="s">
        <v>1670</v>
      </c>
      <c r="P588" s="39" t="s">
        <v>1671</v>
      </c>
      <c r="Q588" s="25" t="s">
        <v>29</v>
      </c>
    </row>
    <row r="589" s="3" customFormat="1" ht="72" spans="1:17">
      <c r="A589" s="24">
        <v>585</v>
      </c>
      <c r="B589" s="25" t="s">
        <v>1647</v>
      </c>
      <c r="C589" s="25" t="s">
        <v>1668</v>
      </c>
      <c r="D589" s="25" t="s">
        <v>23</v>
      </c>
      <c r="E589" s="25" t="s">
        <v>278</v>
      </c>
      <c r="F589" s="25" t="s">
        <v>31</v>
      </c>
      <c r="G589" s="30">
        <v>2019.8</v>
      </c>
      <c r="H589" s="30">
        <v>2019.12</v>
      </c>
      <c r="I589" s="39" t="s">
        <v>1672</v>
      </c>
      <c r="J589" s="26">
        <f t="shared" si="10"/>
        <v>15</v>
      </c>
      <c r="K589" s="26">
        <v>10</v>
      </c>
      <c r="L589" s="26"/>
      <c r="M589" s="26">
        <v>5</v>
      </c>
      <c r="N589" s="25">
        <v>3</v>
      </c>
      <c r="O589" s="39" t="s">
        <v>1673</v>
      </c>
      <c r="P589" s="39" t="s">
        <v>1674</v>
      </c>
      <c r="Q589" s="25" t="s">
        <v>29</v>
      </c>
    </row>
    <row r="590" s="3" customFormat="1" ht="72" spans="1:17">
      <c r="A590" s="24">
        <v>586</v>
      </c>
      <c r="B590" s="25" t="s">
        <v>1647</v>
      </c>
      <c r="C590" s="25" t="s">
        <v>1668</v>
      </c>
      <c r="D590" s="25" t="s">
        <v>23</v>
      </c>
      <c r="E590" s="25" t="s">
        <v>278</v>
      </c>
      <c r="F590" s="25" t="s">
        <v>31</v>
      </c>
      <c r="G590" s="30" t="s">
        <v>123</v>
      </c>
      <c r="H590" s="30">
        <v>2019.12</v>
      </c>
      <c r="I590" s="39" t="s">
        <v>1675</v>
      </c>
      <c r="J590" s="26">
        <f t="shared" si="10"/>
        <v>12</v>
      </c>
      <c r="K590" s="26">
        <v>10</v>
      </c>
      <c r="L590" s="26"/>
      <c r="M590" s="26">
        <v>2</v>
      </c>
      <c r="N590" s="25">
        <v>2</v>
      </c>
      <c r="O590" s="39" t="s">
        <v>1673</v>
      </c>
      <c r="P590" s="39" t="s">
        <v>1676</v>
      </c>
      <c r="Q590" s="25" t="s">
        <v>29</v>
      </c>
    </row>
    <row r="591" s="3" customFormat="1" ht="72" spans="1:17">
      <c r="A591" s="24">
        <v>587</v>
      </c>
      <c r="B591" s="25" t="s">
        <v>1647</v>
      </c>
      <c r="C591" s="25" t="s">
        <v>1668</v>
      </c>
      <c r="D591" s="25" t="s">
        <v>23</v>
      </c>
      <c r="E591" s="25" t="s">
        <v>278</v>
      </c>
      <c r="F591" s="25" t="s">
        <v>31</v>
      </c>
      <c r="G591" s="30">
        <v>2019.8</v>
      </c>
      <c r="H591" s="30">
        <v>2019.12</v>
      </c>
      <c r="I591" s="39" t="s">
        <v>1677</v>
      </c>
      <c r="J591" s="26">
        <f t="shared" si="10"/>
        <v>13</v>
      </c>
      <c r="K591" s="26">
        <v>10</v>
      </c>
      <c r="L591" s="26"/>
      <c r="M591" s="26">
        <v>3</v>
      </c>
      <c r="N591" s="25">
        <v>3</v>
      </c>
      <c r="O591" s="39" t="s">
        <v>1678</v>
      </c>
      <c r="P591" s="39" t="s">
        <v>1679</v>
      </c>
      <c r="Q591" s="25" t="s">
        <v>85</v>
      </c>
    </row>
    <row r="592" s="3" customFormat="1" ht="96" spans="1:17">
      <c r="A592" s="24">
        <v>588</v>
      </c>
      <c r="B592" s="25" t="s">
        <v>1647</v>
      </c>
      <c r="C592" s="25" t="s">
        <v>1668</v>
      </c>
      <c r="D592" s="25" t="s">
        <v>237</v>
      </c>
      <c r="E592" s="25" t="s">
        <v>1680</v>
      </c>
      <c r="F592" s="25" t="s">
        <v>31</v>
      </c>
      <c r="G592" s="30">
        <v>2019.9</v>
      </c>
      <c r="H592" s="30">
        <v>2019.12</v>
      </c>
      <c r="I592" s="86" t="s">
        <v>1681</v>
      </c>
      <c r="J592" s="26">
        <f t="shared" si="10"/>
        <v>6</v>
      </c>
      <c r="K592" s="26">
        <v>5</v>
      </c>
      <c r="L592" s="26"/>
      <c r="M592" s="26">
        <v>1</v>
      </c>
      <c r="N592" s="25">
        <v>36</v>
      </c>
      <c r="O592" s="39" t="s">
        <v>1682</v>
      </c>
      <c r="P592" s="39" t="s">
        <v>1683</v>
      </c>
      <c r="Q592" s="25" t="s">
        <v>29</v>
      </c>
    </row>
    <row r="593" s="3" customFormat="1" ht="84" spans="1:17">
      <c r="A593" s="24">
        <v>589</v>
      </c>
      <c r="B593" s="25" t="s">
        <v>1647</v>
      </c>
      <c r="C593" s="25" t="s">
        <v>1684</v>
      </c>
      <c r="D593" s="25" t="s">
        <v>23</v>
      </c>
      <c r="E593" s="25" t="s">
        <v>278</v>
      </c>
      <c r="F593" s="25" t="s">
        <v>31</v>
      </c>
      <c r="G593" s="30" t="s">
        <v>143</v>
      </c>
      <c r="H593" s="30" t="s">
        <v>153</v>
      </c>
      <c r="I593" s="47" t="s">
        <v>1685</v>
      </c>
      <c r="J593" s="26">
        <f t="shared" si="10"/>
        <v>10</v>
      </c>
      <c r="K593" s="26">
        <v>10</v>
      </c>
      <c r="L593" s="26"/>
      <c r="M593" s="26">
        <v>0</v>
      </c>
      <c r="N593" s="25">
        <v>20</v>
      </c>
      <c r="O593" s="39" t="s">
        <v>1686</v>
      </c>
      <c r="P593" s="39" t="s">
        <v>1687</v>
      </c>
      <c r="Q593" s="47" t="s">
        <v>465</v>
      </c>
    </row>
    <row r="594" s="3" customFormat="1" ht="84" spans="1:17">
      <c r="A594" s="24">
        <v>590</v>
      </c>
      <c r="B594" s="25" t="s">
        <v>1647</v>
      </c>
      <c r="C594" s="25" t="s">
        <v>1684</v>
      </c>
      <c r="D594" s="25" t="s">
        <v>23</v>
      </c>
      <c r="E594" s="25" t="s">
        <v>278</v>
      </c>
      <c r="F594" s="25" t="s">
        <v>31</v>
      </c>
      <c r="G594" s="30" t="s">
        <v>1403</v>
      </c>
      <c r="H594" s="30" t="s">
        <v>123</v>
      </c>
      <c r="I594" s="87" t="s">
        <v>1688</v>
      </c>
      <c r="J594" s="26">
        <f t="shared" si="10"/>
        <v>8</v>
      </c>
      <c r="K594" s="26">
        <v>8</v>
      </c>
      <c r="L594" s="26"/>
      <c r="M594" s="26">
        <v>0</v>
      </c>
      <c r="N594" s="25">
        <v>4</v>
      </c>
      <c r="O594" s="39" t="s">
        <v>1689</v>
      </c>
      <c r="P594" s="39" t="s">
        <v>1687</v>
      </c>
      <c r="Q594" s="25" t="s">
        <v>1690</v>
      </c>
    </row>
    <row r="595" s="3" customFormat="1" ht="84" spans="1:17">
      <c r="A595" s="24">
        <v>591</v>
      </c>
      <c r="B595" s="25" t="s">
        <v>1647</v>
      </c>
      <c r="C595" s="25" t="s">
        <v>1684</v>
      </c>
      <c r="D595" s="25" t="s">
        <v>23</v>
      </c>
      <c r="E595" s="25" t="s">
        <v>278</v>
      </c>
      <c r="F595" s="25" t="s">
        <v>31</v>
      </c>
      <c r="G595" s="30" t="s">
        <v>143</v>
      </c>
      <c r="H595" s="30" t="s">
        <v>153</v>
      </c>
      <c r="I595" s="39" t="s">
        <v>1691</v>
      </c>
      <c r="J595" s="26">
        <f t="shared" si="10"/>
        <v>8</v>
      </c>
      <c r="K595" s="26">
        <v>8</v>
      </c>
      <c r="L595" s="26"/>
      <c r="M595" s="26">
        <v>0</v>
      </c>
      <c r="N595" s="25">
        <v>1</v>
      </c>
      <c r="O595" s="39" t="s">
        <v>1692</v>
      </c>
      <c r="P595" s="39" t="s">
        <v>1687</v>
      </c>
      <c r="Q595" s="47" t="s">
        <v>465</v>
      </c>
    </row>
    <row r="596" s="3" customFormat="1" ht="84" spans="1:17">
      <c r="A596" s="24">
        <v>592</v>
      </c>
      <c r="B596" s="25" t="s">
        <v>1647</v>
      </c>
      <c r="C596" s="25" t="s">
        <v>1684</v>
      </c>
      <c r="D596" s="25" t="s">
        <v>23</v>
      </c>
      <c r="E596" s="25" t="s">
        <v>278</v>
      </c>
      <c r="F596" s="25" t="s">
        <v>31</v>
      </c>
      <c r="G596" s="30" t="s">
        <v>143</v>
      </c>
      <c r="H596" s="30" t="s">
        <v>153</v>
      </c>
      <c r="I596" s="39" t="s">
        <v>1693</v>
      </c>
      <c r="J596" s="26">
        <f t="shared" si="10"/>
        <v>12</v>
      </c>
      <c r="K596" s="26">
        <v>12</v>
      </c>
      <c r="L596" s="26"/>
      <c r="M596" s="26">
        <v>0</v>
      </c>
      <c r="N596" s="25">
        <v>3</v>
      </c>
      <c r="O596" s="39" t="s">
        <v>1694</v>
      </c>
      <c r="P596" s="39" t="s">
        <v>1687</v>
      </c>
      <c r="Q596" s="25" t="s">
        <v>29</v>
      </c>
    </row>
    <row r="597" s="3" customFormat="1" ht="84" spans="1:17">
      <c r="A597" s="24">
        <v>593</v>
      </c>
      <c r="B597" s="25" t="s">
        <v>1647</v>
      </c>
      <c r="C597" s="25" t="s">
        <v>1684</v>
      </c>
      <c r="D597" s="25" t="s">
        <v>23</v>
      </c>
      <c r="E597" s="25" t="s">
        <v>278</v>
      </c>
      <c r="F597" s="25" t="s">
        <v>31</v>
      </c>
      <c r="G597" s="30" t="s">
        <v>143</v>
      </c>
      <c r="H597" s="30" t="s">
        <v>153</v>
      </c>
      <c r="I597" s="39" t="s">
        <v>1695</v>
      </c>
      <c r="J597" s="26">
        <f t="shared" si="10"/>
        <v>12</v>
      </c>
      <c r="K597" s="26">
        <v>12</v>
      </c>
      <c r="L597" s="26"/>
      <c r="M597" s="26">
        <v>0</v>
      </c>
      <c r="N597" s="25">
        <v>4</v>
      </c>
      <c r="O597" s="39" t="s">
        <v>1696</v>
      </c>
      <c r="P597" s="39" t="s">
        <v>1687</v>
      </c>
      <c r="Q597" s="25" t="s">
        <v>29</v>
      </c>
    </row>
    <row r="598" s="3" customFormat="1" ht="72" spans="1:17">
      <c r="A598" s="24">
        <v>594</v>
      </c>
      <c r="B598" s="25" t="s">
        <v>1647</v>
      </c>
      <c r="C598" s="25" t="s">
        <v>1684</v>
      </c>
      <c r="D598" s="25" t="s">
        <v>23</v>
      </c>
      <c r="E598" s="25" t="s">
        <v>427</v>
      </c>
      <c r="F598" s="25" t="s">
        <v>31</v>
      </c>
      <c r="G598" s="30" t="s">
        <v>143</v>
      </c>
      <c r="H598" s="30" t="s">
        <v>153</v>
      </c>
      <c r="I598" s="76" t="s">
        <v>1697</v>
      </c>
      <c r="J598" s="26">
        <f t="shared" si="10"/>
        <v>5</v>
      </c>
      <c r="K598" s="26">
        <v>5</v>
      </c>
      <c r="L598" s="26"/>
      <c r="M598" s="26">
        <v>0</v>
      </c>
      <c r="N598" s="25">
        <v>2</v>
      </c>
      <c r="O598" s="39" t="s">
        <v>1698</v>
      </c>
      <c r="P598" s="39" t="s">
        <v>1687</v>
      </c>
      <c r="Q598" s="25" t="s">
        <v>29</v>
      </c>
    </row>
    <row r="599" s="3" customFormat="1" ht="84" spans="1:17">
      <c r="A599" s="24">
        <v>595</v>
      </c>
      <c r="B599" s="25" t="s">
        <v>1647</v>
      </c>
      <c r="C599" s="25" t="s">
        <v>1684</v>
      </c>
      <c r="D599" s="25" t="s">
        <v>237</v>
      </c>
      <c r="E599" s="25" t="s">
        <v>551</v>
      </c>
      <c r="F599" s="25" t="s">
        <v>31</v>
      </c>
      <c r="G599" s="30">
        <v>2019.11</v>
      </c>
      <c r="H599" s="30">
        <v>2019.12</v>
      </c>
      <c r="I599" s="88" t="s">
        <v>1699</v>
      </c>
      <c r="J599" s="26">
        <f t="shared" si="10"/>
        <v>10</v>
      </c>
      <c r="K599" s="26">
        <v>10</v>
      </c>
      <c r="L599" s="26"/>
      <c r="M599" s="26">
        <v>0</v>
      </c>
      <c r="N599" s="25">
        <v>91</v>
      </c>
      <c r="O599" s="39" t="s">
        <v>1700</v>
      </c>
      <c r="P599" s="39" t="s">
        <v>1701</v>
      </c>
      <c r="Q599" s="25" t="s">
        <v>29</v>
      </c>
    </row>
    <row r="600" s="3" customFormat="1" ht="84" spans="1:17">
      <c r="A600" s="24">
        <v>596</v>
      </c>
      <c r="B600" s="25" t="s">
        <v>1647</v>
      </c>
      <c r="C600" s="25" t="s">
        <v>1702</v>
      </c>
      <c r="D600" s="25" t="s">
        <v>23</v>
      </c>
      <c r="E600" s="25" t="s">
        <v>278</v>
      </c>
      <c r="F600" s="25" t="s">
        <v>198</v>
      </c>
      <c r="G600" s="30">
        <v>2019.9</v>
      </c>
      <c r="H600" s="30">
        <v>2019.12</v>
      </c>
      <c r="I600" s="39" t="s">
        <v>1703</v>
      </c>
      <c r="J600" s="26">
        <f t="shared" si="10"/>
        <v>9</v>
      </c>
      <c r="K600" s="26">
        <v>9</v>
      </c>
      <c r="L600" s="26"/>
      <c r="M600" s="26">
        <v>0</v>
      </c>
      <c r="N600" s="25">
        <v>9</v>
      </c>
      <c r="O600" s="39" t="s">
        <v>1704</v>
      </c>
      <c r="P600" s="39" t="s">
        <v>1705</v>
      </c>
      <c r="Q600" s="25" t="s">
        <v>85</v>
      </c>
    </row>
    <row r="601" s="3" customFormat="1" ht="84" spans="1:17">
      <c r="A601" s="24">
        <v>597</v>
      </c>
      <c r="B601" s="25" t="s">
        <v>1647</v>
      </c>
      <c r="C601" s="25" t="s">
        <v>1702</v>
      </c>
      <c r="D601" s="25" t="s">
        <v>23</v>
      </c>
      <c r="E601" s="25" t="s">
        <v>278</v>
      </c>
      <c r="F601" s="25" t="s">
        <v>198</v>
      </c>
      <c r="G601" s="30">
        <v>2019.09</v>
      </c>
      <c r="H601" s="30">
        <v>2019.12</v>
      </c>
      <c r="I601" s="76" t="s">
        <v>1706</v>
      </c>
      <c r="J601" s="26">
        <f t="shared" si="10"/>
        <v>10</v>
      </c>
      <c r="K601" s="26">
        <v>10</v>
      </c>
      <c r="L601" s="26"/>
      <c r="M601" s="26">
        <v>0</v>
      </c>
      <c r="N601" s="25">
        <v>9</v>
      </c>
      <c r="O601" s="39" t="s">
        <v>1704</v>
      </c>
      <c r="P601" s="39" t="s">
        <v>1707</v>
      </c>
      <c r="Q601" s="25" t="s">
        <v>85</v>
      </c>
    </row>
    <row r="602" s="3" customFormat="1" ht="84" spans="1:17">
      <c r="A602" s="24">
        <v>598</v>
      </c>
      <c r="B602" s="25" t="s">
        <v>1647</v>
      </c>
      <c r="C602" s="25" t="s">
        <v>1702</v>
      </c>
      <c r="D602" s="25" t="s">
        <v>23</v>
      </c>
      <c r="E602" s="25" t="s">
        <v>1708</v>
      </c>
      <c r="F602" s="25" t="s">
        <v>31</v>
      </c>
      <c r="G602" s="30">
        <v>2019.09</v>
      </c>
      <c r="H602" s="30">
        <v>2019.12</v>
      </c>
      <c r="I602" s="39" t="s">
        <v>1709</v>
      </c>
      <c r="J602" s="26">
        <f t="shared" si="10"/>
        <v>6</v>
      </c>
      <c r="K602" s="26">
        <v>6</v>
      </c>
      <c r="L602" s="26"/>
      <c r="M602" s="26">
        <v>0</v>
      </c>
      <c r="N602" s="25">
        <v>12</v>
      </c>
      <c r="O602" s="39" t="s">
        <v>1710</v>
      </c>
      <c r="P602" s="39" t="s">
        <v>1711</v>
      </c>
      <c r="Q602" s="25" t="s">
        <v>85</v>
      </c>
    </row>
    <row r="603" s="3" customFormat="1" ht="84" spans="1:17">
      <c r="A603" s="24">
        <v>599</v>
      </c>
      <c r="B603" s="25" t="s">
        <v>1647</v>
      </c>
      <c r="C603" s="25" t="s">
        <v>1702</v>
      </c>
      <c r="D603" s="25" t="s">
        <v>23</v>
      </c>
      <c r="E603" s="25" t="s">
        <v>278</v>
      </c>
      <c r="F603" s="25" t="s">
        <v>31</v>
      </c>
      <c r="G603" s="30" t="s">
        <v>665</v>
      </c>
      <c r="H603" s="30" t="s">
        <v>811</v>
      </c>
      <c r="I603" s="39" t="s">
        <v>1712</v>
      </c>
      <c r="J603" s="26">
        <f t="shared" si="10"/>
        <v>13</v>
      </c>
      <c r="K603" s="26">
        <v>13</v>
      </c>
      <c r="L603" s="26"/>
      <c r="M603" s="26">
        <v>0</v>
      </c>
      <c r="N603" s="25">
        <v>8</v>
      </c>
      <c r="O603" s="39" t="s">
        <v>1713</v>
      </c>
      <c r="P603" s="39" t="s">
        <v>1714</v>
      </c>
      <c r="Q603" s="25" t="s">
        <v>1690</v>
      </c>
    </row>
    <row r="604" s="3" customFormat="1" ht="84" spans="1:17">
      <c r="A604" s="24">
        <v>600</v>
      </c>
      <c r="B604" s="25" t="s">
        <v>1647</v>
      </c>
      <c r="C604" s="25" t="s">
        <v>1702</v>
      </c>
      <c r="D604" s="25" t="s">
        <v>23</v>
      </c>
      <c r="E604" s="25" t="s">
        <v>278</v>
      </c>
      <c r="F604" s="25" t="s">
        <v>31</v>
      </c>
      <c r="G604" s="30">
        <v>2019.9</v>
      </c>
      <c r="H604" s="30">
        <v>2019.11</v>
      </c>
      <c r="I604" s="39" t="s">
        <v>1715</v>
      </c>
      <c r="J604" s="26">
        <f t="shared" si="10"/>
        <v>12</v>
      </c>
      <c r="K604" s="26">
        <v>12</v>
      </c>
      <c r="L604" s="26"/>
      <c r="M604" s="26">
        <v>0</v>
      </c>
      <c r="N604" s="25">
        <v>8</v>
      </c>
      <c r="O604" s="39" t="s">
        <v>1716</v>
      </c>
      <c r="P604" s="39" t="s">
        <v>1717</v>
      </c>
      <c r="Q604" s="47" t="s">
        <v>465</v>
      </c>
    </row>
    <row r="605" s="3" customFormat="1" ht="84" spans="1:17">
      <c r="A605" s="24">
        <v>601</v>
      </c>
      <c r="B605" s="25" t="s">
        <v>1647</v>
      </c>
      <c r="C605" s="25" t="s">
        <v>1702</v>
      </c>
      <c r="D605" s="25" t="s">
        <v>23</v>
      </c>
      <c r="E605" s="25" t="s">
        <v>278</v>
      </c>
      <c r="F605" s="25" t="s">
        <v>31</v>
      </c>
      <c r="G605" s="30">
        <v>2019.09</v>
      </c>
      <c r="H605" s="30">
        <v>2019.12</v>
      </c>
      <c r="I605" s="39" t="s">
        <v>1718</v>
      </c>
      <c r="J605" s="26">
        <f t="shared" si="10"/>
        <v>9</v>
      </c>
      <c r="K605" s="26">
        <v>8</v>
      </c>
      <c r="L605" s="26"/>
      <c r="M605" s="26">
        <v>1</v>
      </c>
      <c r="N605" s="25">
        <v>8</v>
      </c>
      <c r="O605" s="39" t="s">
        <v>1719</v>
      </c>
      <c r="P605" s="39" t="s">
        <v>1717</v>
      </c>
      <c r="Q605" s="47" t="s">
        <v>465</v>
      </c>
    </row>
    <row r="606" s="3" customFormat="1" ht="72" spans="1:17">
      <c r="A606" s="24">
        <v>602</v>
      </c>
      <c r="B606" s="25" t="s">
        <v>1647</v>
      </c>
      <c r="C606" s="25" t="s">
        <v>1702</v>
      </c>
      <c r="D606" s="25" t="s">
        <v>237</v>
      </c>
      <c r="E606" s="25" t="s">
        <v>1720</v>
      </c>
      <c r="F606" s="25" t="s">
        <v>31</v>
      </c>
      <c r="G606" s="30" t="s">
        <v>1721</v>
      </c>
      <c r="H606" s="30">
        <v>2019.12</v>
      </c>
      <c r="I606" s="89" t="s">
        <v>1722</v>
      </c>
      <c r="J606" s="26">
        <f t="shared" si="10"/>
        <v>10</v>
      </c>
      <c r="K606" s="26">
        <v>10</v>
      </c>
      <c r="L606" s="26"/>
      <c r="M606" s="26">
        <v>0</v>
      </c>
      <c r="N606" s="25">
        <v>78</v>
      </c>
      <c r="O606" s="39" t="s">
        <v>1723</v>
      </c>
      <c r="P606" s="39" t="s">
        <v>1683</v>
      </c>
      <c r="Q606" s="25" t="s">
        <v>29</v>
      </c>
    </row>
    <row r="607" s="3" customFormat="1" ht="84" spans="1:17">
      <c r="A607" s="24">
        <v>603</v>
      </c>
      <c r="B607" s="25" t="s">
        <v>1647</v>
      </c>
      <c r="C607" s="25" t="s">
        <v>1724</v>
      </c>
      <c r="D607" s="25" t="s">
        <v>23</v>
      </c>
      <c r="E607" s="25" t="s">
        <v>278</v>
      </c>
      <c r="F607" s="25" t="s">
        <v>31</v>
      </c>
      <c r="G607" s="30">
        <v>2019.8</v>
      </c>
      <c r="H607" s="30">
        <v>2019.12</v>
      </c>
      <c r="I607" s="90" t="s">
        <v>1725</v>
      </c>
      <c r="J607" s="26">
        <f t="shared" si="10"/>
        <v>6</v>
      </c>
      <c r="K607" s="26">
        <v>5</v>
      </c>
      <c r="L607" s="26"/>
      <c r="M607" s="26">
        <v>1</v>
      </c>
      <c r="N607" s="25">
        <v>8</v>
      </c>
      <c r="O607" s="39" t="s">
        <v>1726</v>
      </c>
      <c r="P607" s="39" t="s">
        <v>1727</v>
      </c>
      <c r="Q607" s="47" t="s">
        <v>465</v>
      </c>
    </row>
    <row r="608" s="3" customFormat="1" ht="84" spans="1:17">
      <c r="A608" s="24">
        <v>604</v>
      </c>
      <c r="B608" s="25" t="s">
        <v>1647</v>
      </c>
      <c r="C608" s="25" t="s">
        <v>1724</v>
      </c>
      <c r="D608" s="25" t="s">
        <v>23</v>
      </c>
      <c r="E608" s="25" t="s">
        <v>278</v>
      </c>
      <c r="F608" s="25" t="s">
        <v>31</v>
      </c>
      <c r="G608" s="30">
        <v>2019.11</v>
      </c>
      <c r="H608" s="30">
        <v>2019.12</v>
      </c>
      <c r="I608" s="39" t="s">
        <v>1728</v>
      </c>
      <c r="J608" s="26">
        <f t="shared" si="10"/>
        <v>9</v>
      </c>
      <c r="K608" s="26">
        <v>8</v>
      </c>
      <c r="L608" s="26"/>
      <c r="M608" s="26">
        <v>1</v>
      </c>
      <c r="N608" s="25">
        <v>14</v>
      </c>
      <c r="O608" s="39" t="s">
        <v>1726</v>
      </c>
      <c r="P608" s="39" t="s">
        <v>1729</v>
      </c>
      <c r="Q608" s="47" t="s">
        <v>465</v>
      </c>
    </row>
    <row r="609" s="3" customFormat="1" ht="84" spans="1:17">
      <c r="A609" s="24">
        <v>605</v>
      </c>
      <c r="B609" s="25" t="s">
        <v>1647</v>
      </c>
      <c r="C609" s="25" t="s">
        <v>1724</v>
      </c>
      <c r="D609" s="25" t="s">
        <v>23</v>
      </c>
      <c r="E609" s="25" t="s">
        <v>278</v>
      </c>
      <c r="F609" s="25" t="s">
        <v>31</v>
      </c>
      <c r="G609" s="30" t="s">
        <v>143</v>
      </c>
      <c r="H609" s="30">
        <v>2019.12</v>
      </c>
      <c r="I609" s="39" t="s">
        <v>1730</v>
      </c>
      <c r="J609" s="26">
        <f t="shared" si="10"/>
        <v>7</v>
      </c>
      <c r="K609" s="26">
        <v>6</v>
      </c>
      <c r="L609" s="26"/>
      <c r="M609" s="26">
        <v>1</v>
      </c>
      <c r="N609" s="25">
        <v>8</v>
      </c>
      <c r="O609" s="39" t="s">
        <v>1726</v>
      </c>
      <c r="P609" s="39" t="s">
        <v>1731</v>
      </c>
      <c r="Q609" s="47" t="s">
        <v>465</v>
      </c>
    </row>
    <row r="610" s="3" customFormat="1" ht="84" spans="1:17">
      <c r="A610" s="24">
        <v>606</v>
      </c>
      <c r="B610" s="25" t="s">
        <v>1647</v>
      </c>
      <c r="C610" s="25" t="s">
        <v>1724</v>
      </c>
      <c r="D610" s="25" t="s">
        <v>23</v>
      </c>
      <c r="E610" s="25" t="s">
        <v>278</v>
      </c>
      <c r="F610" s="25" t="s">
        <v>31</v>
      </c>
      <c r="G610" s="30" t="s">
        <v>143</v>
      </c>
      <c r="H610" s="30">
        <v>2019.12</v>
      </c>
      <c r="I610" s="39" t="s">
        <v>1732</v>
      </c>
      <c r="J610" s="26">
        <f t="shared" si="10"/>
        <v>9</v>
      </c>
      <c r="K610" s="26">
        <v>9</v>
      </c>
      <c r="L610" s="26"/>
      <c r="M610" s="26">
        <v>0</v>
      </c>
      <c r="N610" s="25">
        <v>20</v>
      </c>
      <c r="O610" s="39" t="s">
        <v>1733</v>
      </c>
      <c r="P610" s="39" t="s">
        <v>1731</v>
      </c>
      <c r="Q610" s="25" t="s">
        <v>85</v>
      </c>
    </row>
    <row r="611" s="3" customFormat="1" ht="60" spans="1:17">
      <c r="A611" s="24">
        <v>607</v>
      </c>
      <c r="B611" s="25" t="s">
        <v>1647</v>
      </c>
      <c r="C611" s="25" t="s">
        <v>1724</v>
      </c>
      <c r="D611" s="25" t="s">
        <v>237</v>
      </c>
      <c r="E611" s="25" t="s">
        <v>1734</v>
      </c>
      <c r="F611" s="25" t="s">
        <v>31</v>
      </c>
      <c r="G611" s="30">
        <v>2019.11</v>
      </c>
      <c r="H611" s="30">
        <v>2019.12</v>
      </c>
      <c r="I611" s="39" t="s">
        <v>1735</v>
      </c>
      <c r="J611" s="26">
        <f t="shared" si="10"/>
        <v>10</v>
      </c>
      <c r="K611" s="26">
        <v>9</v>
      </c>
      <c r="L611" s="26"/>
      <c r="M611" s="26">
        <v>1</v>
      </c>
      <c r="N611" s="25">
        <v>39</v>
      </c>
      <c r="O611" s="39" t="s">
        <v>1736</v>
      </c>
      <c r="P611" s="39" t="s">
        <v>1683</v>
      </c>
      <c r="Q611" s="25" t="s">
        <v>29</v>
      </c>
    </row>
    <row r="612" s="3" customFormat="1" ht="84" spans="1:17">
      <c r="A612" s="24">
        <v>608</v>
      </c>
      <c r="B612" s="25" t="s">
        <v>1647</v>
      </c>
      <c r="C612" s="25" t="s">
        <v>1737</v>
      </c>
      <c r="D612" s="25" t="s">
        <v>23</v>
      </c>
      <c r="E612" s="25" t="s">
        <v>278</v>
      </c>
      <c r="F612" s="25" t="s">
        <v>31</v>
      </c>
      <c r="G612" s="30">
        <v>2019.09</v>
      </c>
      <c r="H612" s="30" t="s">
        <v>149</v>
      </c>
      <c r="I612" s="39" t="s">
        <v>1738</v>
      </c>
      <c r="J612" s="26">
        <f t="shared" si="10"/>
        <v>13</v>
      </c>
      <c r="K612" s="26">
        <v>12</v>
      </c>
      <c r="L612" s="26"/>
      <c r="M612" s="26">
        <v>1</v>
      </c>
      <c r="N612" s="25">
        <v>5</v>
      </c>
      <c r="O612" s="39" t="s">
        <v>1739</v>
      </c>
      <c r="P612" s="39" t="s">
        <v>1740</v>
      </c>
      <c r="Q612" s="25" t="s">
        <v>85</v>
      </c>
    </row>
    <row r="613" s="3" customFormat="1" ht="84" spans="1:17">
      <c r="A613" s="24">
        <v>609</v>
      </c>
      <c r="B613" s="25" t="s">
        <v>1647</v>
      </c>
      <c r="C613" s="25" t="s">
        <v>1737</v>
      </c>
      <c r="D613" s="25" t="s">
        <v>23</v>
      </c>
      <c r="E613" s="25" t="s">
        <v>278</v>
      </c>
      <c r="F613" s="25" t="s">
        <v>31</v>
      </c>
      <c r="G613" s="30">
        <v>2019.09</v>
      </c>
      <c r="H613" s="30" t="s">
        <v>149</v>
      </c>
      <c r="I613" s="76" t="s">
        <v>1741</v>
      </c>
      <c r="J613" s="26">
        <f t="shared" si="10"/>
        <v>7</v>
      </c>
      <c r="K613" s="26">
        <v>5</v>
      </c>
      <c r="L613" s="26"/>
      <c r="M613" s="26">
        <v>2</v>
      </c>
      <c r="N613" s="25">
        <v>5</v>
      </c>
      <c r="O613" s="39" t="s">
        <v>1742</v>
      </c>
      <c r="P613" s="39" t="s">
        <v>1740</v>
      </c>
      <c r="Q613" s="25" t="s">
        <v>85</v>
      </c>
    </row>
    <row r="614" s="3" customFormat="1" ht="84" spans="1:17">
      <c r="A614" s="24">
        <v>610</v>
      </c>
      <c r="B614" s="25" t="s">
        <v>1647</v>
      </c>
      <c r="C614" s="47" t="s">
        <v>1737</v>
      </c>
      <c r="D614" s="25" t="s">
        <v>23</v>
      </c>
      <c r="E614" s="25" t="s">
        <v>278</v>
      </c>
      <c r="F614" s="25" t="s">
        <v>31</v>
      </c>
      <c r="G614" s="81">
        <v>2019.09</v>
      </c>
      <c r="H614" s="3">
        <v>2019.09</v>
      </c>
      <c r="I614" s="25" t="s">
        <v>1743</v>
      </c>
      <c r="J614" s="26">
        <f t="shared" si="10"/>
        <v>5</v>
      </c>
      <c r="K614" s="26">
        <v>5</v>
      </c>
      <c r="L614" s="26"/>
      <c r="M614" s="26"/>
      <c r="N614" s="47">
        <v>15</v>
      </c>
      <c r="O614" s="39" t="s">
        <v>1744</v>
      </c>
      <c r="P614" s="39" t="s">
        <v>1740</v>
      </c>
      <c r="Q614" s="25" t="s">
        <v>29</v>
      </c>
    </row>
    <row r="615" s="3" customFormat="1" ht="84" spans="1:17">
      <c r="A615" s="24">
        <v>611</v>
      </c>
      <c r="B615" s="25" t="s">
        <v>1647</v>
      </c>
      <c r="C615" s="25" t="s">
        <v>1737</v>
      </c>
      <c r="D615" s="25" t="s">
        <v>23</v>
      </c>
      <c r="E615" s="25" t="s">
        <v>278</v>
      </c>
      <c r="F615" s="25" t="s">
        <v>31</v>
      </c>
      <c r="G615" s="30" t="s">
        <v>160</v>
      </c>
      <c r="H615" s="30" t="s">
        <v>149</v>
      </c>
      <c r="I615" s="39" t="s">
        <v>1745</v>
      </c>
      <c r="J615" s="26">
        <f t="shared" si="10"/>
        <v>10</v>
      </c>
      <c r="K615" s="26">
        <v>9</v>
      </c>
      <c r="L615" s="26"/>
      <c r="M615" s="26">
        <v>1</v>
      </c>
      <c r="N615" s="25">
        <v>6</v>
      </c>
      <c r="O615" s="39" t="s">
        <v>1746</v>
      </c>
      <c r="P615" s="39" t="s">
        <v>1740</v>
      </c>
      <c r="Q615" s="25" t="s">
        <v>85</v>
      </c>
    </row>
    <row r="616" s="3" customFormat="1" ht="60" spans="1:17">
      <c r="A616" s="24">
        <v>612</v>
      </c>
      <c r="B616" s="25" t="s">
        <v>1647</v>
      </c>
      <c r="C616" s="25" t="s">
        <v>1737</v>
      </c>
      <c r="D616" s="25" t="s">
        <v>237</v>
      </c>
      <c r="E616" s="25" t="s">
        <v>1680</v>
      </c>
      <c r="F616" s="25" t="s">
        <v>31</v>
      </c>
      <c r="G616" s="30">
        <v>2019.09</v>
      </c>
      <c r="H616" s="30">
        <v>2019.12</v>
      </c>
      <c r="I616" s="39" t="s">
        <v>1747</v>
      </c>
      <c r="J616" s="26">
        <f t="shared" si="10"/>
        <v>10</v>
      </c>
      <c r="K616" s="26">
        <v>10</v>
      </c>
      <c r="L616" s="26"/>
      <c r="M616" s="26">
        <v>0</v>
      </c>
      <c r="N616" s="25">
        <v>20</v>
      </c>
      <c r="O616" s="39" t="s">
        <v>1748</v>
      </c>
      <c r="P616" s="39" t="s">
        <v>1683</v>
      </c>
      <c r="Q616" s="25" t="s">
        <v>29</v>
      </c>
    </row>
    <row r="617" s="3" customFormat="1" ht="84" spans="1:17">
      <c r="A617" s="24">
        <v>613</v>
      </c>
      <c r="B617" s="25" t="s">
        <v>1647</v>
      </c>
      <c r="C617" s="82" t="s">
        <v>1427</v>
      </c>
      <c r="D617" s="25" t="s">
        <v>23</v>
      </c>
      <c r="E617" s="25" t="s">
        <v>1169</v>
      </c>
      <c r="F617" s="25" t="s">
        <v>31</v>
      </c>
      <c r="G617" s="30">
        <v>2019.09</v>
      </c>
      <c r="H617" s="30" t="s">
        <v>1353</v>
      </c>
      <c r="I617" s="39" t="s">
        <v>1749</v>
      </c>
      <c r="J617" s="26">
        <f t="shared" si="10"/>
        <v>5</v>
      </c>
      <c r="K617" s="26">
        <v>5</v>
      </c>
      <c r="L617" s="26"/>
      <c r="M617" s="26">
        <v>0</v>
      </c>
      <c r="N617" s="25">
        <v>5</v>
      </c>
      <c r="O617" s="91" t="s">
        <v>1750</v>
      </c>
      <c r="P617" s="91" t="s">
        <v>1717</v>
      </c>
      <c r="Q617" s="25" t="s">
        <v>29</v>
      </c>
    </row>
    <row r="618" s="3" customFormat="1" ht="60" spans="1:17">
      <c r="A618" s="24">
        <v>614</v>
      </c>
      <c r="B618" s="25" t="s">
        <v>1647</v>
      </c>
      <c r="C618" s="82" t="s">
        <v>1427</v>
      </c>
      <c r="D618" s="82" t="s">
        <v>1751</v>
      </c>
      <c r="E618" s="82" t="s">
        <v>551</v>
      </c>
      <c r="F618" s="82" t="s">
        <v>31</v>
      </c>
      <c r="G618" s="83" t="s">
        <v>143</v>
      </c>
      <c r="H618" s="83" t="s">
        <v>153</v>
      </c>
      <c r="I618" s="91" t="s">
        <v>1752</v>
      </c>
      <c r="J618" s="26">
        <f t="shared" si="10"/>
        <v>10</v>
      </c>
      <c r="K618" s="26">
        <v>10</v>
      </c>
      <c r="L618" s="26"/>
      <c r="M618" s="26">
        <v>0</v>
      </c>
      <c r="N618" s="82">
        <v>26</v>
      </c>
      <c r="O618" s="91" t="s">
        <v>1753</v>
      </c>
      <c r="P618" s="91" t="s">
        <v>1754</v>
      </c>
      <c r="Q618" s="25" t="s">
        <v>29</v>
      </c>
    </row>
    <row r="619" s="3" customFormat="1" ht="84" spans="1:17">
      <c r="A619" s="24">
        <v>615</v>
      </c>
      <c r="B619" s="25" t="s">
        <v>1647</v>
      </c>
      <c r="C619" s="82" t="s">
        <v>1427</v>
      </c>
      <c r="D619" s="82" t="s">
        <v>23</v>
      </c>
      <c r="E619" s="82" t="s">
        <v>1169</v>
      </c>
      <c r="F619" s="82" t="s">
        <v>198</v>
      </c>
      <c r="G619" s="83">
        <v>2019.9</v>
      </c>
      <c r="H619" s="83" t="s">
        <v>143</v>
      </c>
      <c r="I619" s="91" t="s">
        <v>1755</v>
      </c>
      <c r="J619" s="26">
        <f t="shared" si="10"/>
        <v>5.5</v>
      </c>
      <c r="K619" s="26">
        <v>5</v>
      </c>
      <c r="L619" s="26"/>
      <c r="M619" s="26">
        <v>0.5</v>
      </c>
      <c r="N619" s="82">
        <v>5</v>
      </c>
      <c r="O619" s="91" t="s">
        <v>1756</v>
      </c>
      <c r="P619" s="91" t="s">
        <v>1717</v>
      </c>
      <c r="Q619" s="47" t="s">
        <v>465</v>
      </c>
    </row>
    <row r="620" s="3" customFormat="1" ht="84" spans="1:17">
      <c r="A620" s="24">
        <v>616</v>
      </c>
      <c r="B620" s="25" t="s">
        <v>1647</v>
      </c>
      <c r="C620" s="82" t="s">
        <v>1427</v>
      </c>
      <c r="D620" s="82" t="s">
        <v>23</v>
      </c>
      <c r="E620" s="82" t="s">
        <v>1169</v>
      </c>
      <c r="F620" s="82" t="s">
        <v>198</v>
      </c>
      <c r="G620" s="83">
        <v>2019.9</v>
      </c>
      <c r="H620" s="83" t="s">
        <v>143</v>
      </c>
      <c r="I620" s="91" t="s">
        <v>1757</v>
      </c>
      <c r="J620" s="26">
        <f t="shared" si="10"/>
        <v>7</v>
      </c>
      <c r="K620" s="26">
        <v>5</v>
      </c>
      <c r="L620" s="26"/>
      <c r="M620" s="26">
        <v>2</v>
      </c>
      <c r="N620" s="82">
        <v>3</v>
      </c>
      <c r="O620" s="91" t="s">
        <v>1758</v>
      </c>
      <c r="P620" s="91" t="s">
        <v>1714</v>
      </c>
      <c r="Q620" s="47" t="s">
        <v>465</v>
      </c>
    </row>
    <row r="621" s="3" customFormat="1" ht="84" spans="1:17">
      <c r="A621" s="24">
        <v>617</v>
      </c>
      <c r="B621" s="25" t="s">
        <v>1647</v>
      </c>
      <c r="C621" s="82" t="s">
        <v>1427</v>
      </c>
      <c r="D621" s="82" t="s">
        <v>23</v>
      </c>
      <c r="E621" s="82" t="s">
        <v>1169</v>
      </c>
      <c r="F621" s="82" t="s">
        <v>31</v>
      </c>
      <c r="G621" s="83">
        <v>2019.9</v>
      </c>
      <c r="H621" s="83" t="s">
        <v>143</v>
      </c>
      <c r="I621" s="91" t="s">
        <v>1759</v>
      </c>
      <c r="J621" s="26">
        <f t="shared" si="10"/>
        <v>6</v>
      </c>
      <c r="K621" s="26">
        <v>5</v>
      </c>
      <c r="L621" s="26"/>
      <c r="M621" s="26">
        <v>1</v>
      </c>
      <c r="N621" s="82">
        <v>6</v>
      </c>
      <c r="O621" s="91" t="s">
        <v>1760</v>
      </c>
      <c r="P621" s="91" t="s">
        <v>1714</v>
      </c>
      <c r="Q621" s="47" t="s">
        <v>465</v>
      </c>
    </row>
    <row r="622" s="3" customFormat="1" ht="84" spans="1:17">
      <c r="A622" s="24">
        <v>618</v>
      </c>
      <c r="B622" s="25" t="s">
        <v>1647</v>
      </c>
      <c r="C622" s="82" t="s">
        <v>1427</v>
      </c>
      <c r="D622" s="82" t="s">
        <v>23</v>
      </c>
      <c r="E622" s="82" t="s">
        <v>1761</v>
      </c>
      <c r="F622" s="82" t="s">
        <v>198</v>
      </c>
      <c r="G622" s="83" t="s">
        <v>143</v>
      </c>
      <c r="H622" s="83" t="s">
        <v>149</v>
      </c>
      <c r="I622" s="91" t="s">
        <v>1762</v>
      </c>
      <c r="J622" s="26">
        <f t="shared" si="10"/>
        <v>7</v>
      </c>
      <c r="K622" s="26">
        <v>7</v>
      </c>
      <c r="L622" s="26"/>
      <c r="M622" s="26">
        <v>0</v>
      </c>
      <c r="N622" s="82">
        <v>39</v>
      </c>
      <c r="O622" s="91" t="s">
        <v>1763</v>
      </c>
      <c r="P622" s="91" t="s">
        <v>1764</v>
      </c>
      <c r="Q622" s="25" t="s">
        <v>29</v>
      </c>
    </row>
    <row r="623" s="3" customFormat="1" ht="84" spans="1:17">
      <c r="A623" s="24">
        <v>619</v>
      </c>
      <c r="B623" s="25" t="s">
        <v>1647</v>
      </c>
      <c r="C623" s="82" t="s">
        <v>1765</v>
      </c>
      <c r="D623" s="82" t="s">
        <v>23</v>
      </c>
      <c r="E623" s="82" t="s">
        <v>1766</v>
      </c>
      <c r="F623" s="82" t="s">
        <v>31</v>
      </c>
      <c r="G623" s="83">
        <v>2019.09</v>
      </c>
      <c r="H623" s="83">
        <v>2019.12</v>
      </c>
      <c r="I623" s="91" t="s">
        <v>1767</v>
      </c>
      <c r="J623" s="26">
        <f t="shared" si="10"/>
        <v>10</v>
      </c>
      <c r="K623" s="26">
        <v>8</v>
      </c>
      <c r="L623" s="26"/>
      <c r="M623" s="26">
        <v>2</v>
      </c>
      <c r="N623" s="82">
        <v>21</v>
      </c>
      <c r="O623" s="91" t="s">
        <v>1768</v>
      </c>
      <c r="P623" s="91" t="s">
        <v>1769</v>
      </c>
      <c r="Q623" s="25" t="s">
        <v>29</v>
      </c>
    </row>
    <row r="624" s="3" customFormat="1" ht="72" spans="1:17">
      <c r="A624" s="24">
        <v>620</v>
      </c>
      <c r="B624" s="25" t="s">
        <v>1647</v>
      </c>
      <c r="C624" s="82" t="s">
        <v>1765</v>
      </c>
      <c r="D624" s="82" t="s">
        <v>23</v>
      </c>
      <c r="E624" s="82" t="s">
        <v>278</v>
      </c>
      <c r="F624" s="82" t="s">
        <v>1770</v>
      </c>
      <c r="G624" s="83">
        <v>2019.09</v>
      </c>
      <c r="H624" s="83">
        <v>2019.12</v>
      </c>
      <c r="I624" s="91" t="s">
        <v>1771</v>
      </c>
      <c r="J624" s="26">
        <f t="shared" si="10"/>
        <v>10</v>
      </c>
      <c r="K624" s="26">
        <v>10</v>
      </c>
      <c r="L624" s="26"/>
      <c r="M624" s="26">
        <v>0</v>
      </c>
      <c r="N624" s="82">
        <v>35</v>
      </c>
      <c r="O624" s="91" t="s">
        <v>1772</v>
      </c>
      <c r="P624" s="91" t="s">
        <v>1773</v>
      </c>
      <c r="Q624" s="25" t="s">
        <v>85</v>
      </c>
    </row>
    <row r="625" s="3" customFormat="1" ht="84" spans="1:17">
      <c r="A625" s="24">
        <v>621</v>
      </c>
      <c r="B625" s="25" t="s">
        <v>1647</v>
      </c>
      <c r="C625" s="82" t="s">
        <v>1765</v>
      </c>
      <c r="D625" s="82" t="s">
        <v>23</v>
      </c>
      <c r="E625" s="82" t="s">
        <v>1774</v>
      </c>
      <c r="F625" s="82" t="s">
        <v>1775</v>
      </c>
      <c r="G625" s="83">
        <v>2019.05</v>
      </c>
      <c r="H625" s="83">
        <v>2019.12</v>
      </c>
      <c r="I625" s="91" t="s">
        <v>1776</v>
      </c>
      <c r="J625" s="26">
        <f t="shared" si="10"/>
        <v>9</v>
      </c>
      <c r="K625" s="26">
        <v>8</v>
      </c>
      <c r="L625" s="26"/>
      <c r="M625" s="26">
        <v>1</v>
      </c>
      <c r="N625" s="82">
        <v>35</v>
      </c>
      <c r="O625" s="91" t="s">
        <v>1768</v>
      </c>
      <c r="P625" s="91" t="s">
        <v>1769</v>
      </c>
      <c r="Q625" s="25" t="s">
        <v>1690</v>
      </c>
    </row>
    <row r="626" s="3" customFormat="1" ht="72" spans="1:17">
      <c r="A626" s="24">
        <v>622</v>
      </c>
      <c r="B626" s="25" t="s">
        <v>1647</v>
      </c>
      <c r="C626" s="82" t="s">
        <v>1765</v>
      </c>
      <c r="D626" s="82" t="s">
        <v>23</v>
      </c>
      <c r="E626" s="82" t="s">
        <v>278</v>
      </c>
      <c r="F626" s="82" t="s">
        <v>25</v>
      </c>
      <c r="G626" s="83">
        <v>2019.09</v>
      </c>
      <c r="H626" s="83">
        <v>2019.12</v>
      </c>
      <c r="I626" s="91" t="s">
        <v>1777</v>
      </c>
      <c r="J626" s="26">
        <f t="shared" si="10"/>
        <v>12</v>
      </c>
      <c r="K626" s="26">
        <v>10</v>
      </c>
      <c r="L626" s="26"/>
      <c r="M626" s="26">
        <v>2</v>
      </c>
      <c r="N626" s="82">
        <v>23</v>
      </c>
      <c r="O626" s="91" t="s">
        <v>1778</v>
      </c>
      <c r="P626" s="91" t="s">
        <v>1779</v>
      </c>
      <c r="Q626" s="25" t="s">
        <v>85</v>
      </c>
    </row>
    <row r="627" s="3" customFormat="1" ht="72" spans="1:17">
      <c r="A627" s="24">
        <v>623</v>
      </c>
      <c r="B627" s="25" t="s">
        <v>1647</v>
      </c>
      <c r="C627" s="82" t="s">
        <v>1765</v>
      </c>
      <c r="D627" s="82" t="s">
        <v>237</v>
      </c>
      <c r="E627" s="82" t="s">
        <v>1780</v>
      </c>
      <c r="F627" s="82" t="s">
        <v>31</v>
      </c>
      <c r="G627" s="83" t="s">
        <v>149</v>
      </c>
      <c r="H627" s="83" t="s">
        <v>149</v>
      </c>
      <c r="I627" s="91" t="s">
        <v>1781</v>
      </c>
      <c r="J627" s="26">
        <f t="shared" si="10"/>
        <v>10</v>
      </c>
      <c r="K627" s="26">
        <v>10</v>
      </c>
      <c r="L627" s="26"/>
      <c r="M627" s="26">
        <v>0</v>
      </c>
      <c r="N627" s="82">
        <v>81</v>
      </c>
      <c r="O627" s="91" t="s">
        <v>1782</v>
      </c>
      <c r="P627" s="91" t="s">
        <v>1783</v>
      </c>
      <c r="Q627" s="25" t="s">
        <v>29</v>
      </c>
    </row>
    <row r="628" s="3" customFormat="1" ht="84" spans="1:17">
      <c r="A628" s="24">
        <v>624</v>
      </c>
      <c r="B628" s="25" t="s">
        <v>1647</v>
      </c>
      <c r="C628" s="25" t="s">
        <v>1784</v>
      </c>
      <c r="D628" s="25" t="s">
        <v>23</v>
      </c>
      <c r="E628" s="25" t="s">
        <v>278</v>
      </c>
      <c r="F628" s="25" t="s">
        <v>31</v>
      </c>
      <c r="G628" s="30">
        <v>2019.3</v>
      </c>
      <c r="H628" s="30">
        <v>2019.9</v>
      </c>
      <c r="I628" s="87" t="s">
        <v>1785</v>
      </c>
      <c r="J628" s="26">
        <f t="shared" si="10"/>
        <v>9</v>
      </c>
      <c r="K628" s="26">
        <v>8</v>
      </c>
      <c r="L628" s="26"/>
      <c r="M628" s="26">
        <v>1</v>
      </c>
      <c r="N628" s="25">
        <v>15</v>
      </c>
      <c r="O628" s="39" t="s">
        <v>1786</v>
      </c>
      <c r="P628" s="39" t="s">
        <v>1687</v>
      </c>
      <c r="Q628" s="25" t="s">
        <v>1690</v>
      </c>
    </row>
    <row r="629" s="3" customFormat="1" ht="84" spans="1:17">
      <c r="A629" s="24">
        <v>625</v>
      </c>
      <c r="B629" s="25" t="s">
        <v>1647</v>
      </c>
      <c r="C629" s="25" t="s">
        <v>1784</v>
      </c>
      <c r="D629" s="25" t="s">
        <v>23</v>
      </c>
      <c r="E629" s="25" t="s">
        <v>278</v>
      </c>
      <c r="F629" s="25" t="s">
        <v>31</v>
      </c>
      <c r="G629" s="30">
        <v>2019.9</v>
      </c>
      <c r="H629" s="30" t="s">
        <v>149</v>
      </c>
      <c r="I629" s="39" t="s">
        <v>1787</v>
      </c>
      <c r="J629" s="26">
        <f t="shared" si="10"/>
        <v>11</v>
      </c>
      <c r="K629" s="26">
        <v>10</v>
      </c>
      <c r="L629" s="26"/>
      <c r="M629" s="26">
        <v>1</v>
      </c>
      <c r="N629" s="25">
        <v>15</v>
      </c>
      <c r="O629" s="39" t="s">
        <v>1788</v>
      </c>
      <c r="P629" s="39" t="s">
        <v>1687</v>
      </c>
      <c r="Q629" s="47" t="s">
        <v>465</v>
      </c>
    </row>
    <row r="630" s="3" customFormat="1" ht="84" spans="1:17">
      <c r="A630" s="24">
        <v>626</v>
      </c>
      <c r="B630" s="25" t="s">
        <v>1647</v>
      </c>
      <c r="C630" s="25" t="s">
        <v>1784</v>
      </c>
      <c r="D630" s="25" t="s">
        <v>23</v>
      </c>
      <c r="E630" s="25" t="s">
        <v>278</v>
      </c>
      <c r="F630" s="25" t="s">
        <v>31</v>
      </c>
      <c r="G630" s="30">
        <v>2019.9</v>
      </c>
      <c r="H630" s="30" t="s">
        <v>149</v>
      </c>
      <c r="I630" s="39" t="s">
        <v>1789</v>
      </c>
      <c r="J630" s="26">
        <f t="shared" si="10"/>
        <v>16</v>
      </c>
      <c r="K630" s="26">
        <v>15</v>
      </c>
      <c r="L630" s="26"/>
      <c r="M630" s="26">
        <v>1</v>
      </c>
      <c r="N630" s="25">
        <v>10</v>
      </c>
      <c r="O630" s="39" t="s">
        <v>1790</v>
      </c>
      <c r="P630" s="39" t="s">
        <v>1687</v>
      </c>
      <c r="Q630" s="47" t="s">
        <v>465</v>
      </c>
    </row>
    <row r="631" s="3" customFormat="1" ht="120" spans="1:17">
      <c r="A631" s="24">
        <v>627</v>
      </c>
      <c r="B631" s="25" t="s">
        <v>1647</v>
      </c>
      <c r="C631" s="25" t="s">
        <v>1784</v>
      </c>
      <c r="D631" s="25" t="s">
        <v>237</v>
      </c>
      <c r="E631" s="25" t="s">
        <v>1680</v>
      </c>
      <c r="F631" s="25" t="s">
        <v>31</v>
      </c>
      <c r="G631" s="30">
        <v>2019.9</v>
      </c>
      <c r="H631" s="30" t="s">
        <v>149</v>
      </c>
      <c r="I631" s="39" t="s">
        <v>1791</v>
      </c>
      <c r="J631" s="26">
        <f t="shared" si="10"/>
        <v>10.125</v>
      </c>
      <c r="K631" s="26">
        <v>10</v>
      </c>
      <c r="L631" s="26"/>
      <c r="M631" s="26">
        <v>0.125</v>
      </c>
      <c r="N631" s="25">
        <v>89</v>
      </c>
      <c r="O631" s="39" t="s">
        <v>1792</v>
      </c>
      <c r="P631" s="39" t="s">
        <v>1729</v>
      </c>
      <c r="Q631" s="25" t="s">
        <v>29</v>
      </c>
    </row>
    <row r="632" s="3" customFormat="1" ht="60" spans="1:17">
      <c r="A632" s="24">
        <v>628</v>
      </c>
      <c r="B632" s="25" t="s">
        <v>1647</v>
      </c>
      <c r="C632" s="25" t="s">
        <v>1784</v>
      </c>
      <c r="D632" s="25" t="s">
        <v>23</v>
      </c>
      <c r="E632" s="25" t="s">
        <v>1793</v>
      </c>
      <c r="F632" s="25" t="s">
        <v>31</v>
      </c>
      <c r="G632" s="30">
        <v>2019.9</v>
      </c>
      <c r="H632" s="30" t="s">
        <v>149</v>
      </c>
      <c r="I632" s="92" t="s">
        <v>1794</v>
      </c>
      <c r="J632" s="26">
        <f t="shared" si="10"/>
        <v>6</v>
      </c>
      <c r="K632" s="26">
        <v>5</v>
      </c>
      <c r="L632" s="26"/>
      <c r="M632" s="26">
        <v>1</v>
      </c>
      <c r="N632" s="25">
        <v>15</v>
      </c>
      <c r="O632" s="39" t="s">
        <v>1795</v>
      </c>
      <c r="P632" s="39" t="s">
        <v>1687</v>
      </c>
      <c r="Q632" s="47" t="s">
        <v>465</v>
      </c>
    </row>
    <row r="633" s="3" customFormat="1" ht="84" spans="1:17">
      <c r="A633" s="24">
        <v>629</v>
      </c>
      <c r="B633" s="25" t="s">
        <v>1647</v>
      </c>
      <c r="C633" s="25" t="s">
        <v>1784</v>
      </c>
      <c r="D633" s="25" t="s">
        <v>23</v>
      </c>
      <c r="E633" s="25" t="s">
        <v>278</v>
      </c>
      <c r="F633" s="25" t="s">
        <v>31</v>
      </c>
      <c r="G633" s="30">
        <v>2019.9</v>
      </c>
      <c r="H633" s="30" t="s">
        <v>149</v>
      </c>
      <c r="I633" s="39" t="s">
        <v>1796</v>
      </c>
      <c r="J633" s="26">
        <f t="shared" si="10"/>
        <v>11</v>
      </c>
      <c r="K633" s="26">
        <v>10</v>
      </c>
      <c r="L633" s="26"/>
      <c r="M633" s="26">
        <v>1</v>
      </c>
      <c r="N633" s="25">
        <v>15</v>
      </c>
      <c r="O633" s="39" t="s">
        <v>1788</v>
      </c>
      <c r="P633" s="39" t="s">
        <v>1687</v>
      </c>
      <c r="Q633" s="47" t="s">
        <v>465</v>
      </c>
    </row>
    <row r="634" s="3" customFormat="1" ht="72" spans="1:17">
      <c r="A634" s="24">
        <v>630</v>
      </c>
      <c r="B634" s="25" t="s">
        <v>1647</v>
      </c>
      <c r="C634" s="25" t="s">
        <v>1797</v>
      </c>
      <c r="D634" s="25" t="s">
        <v>237</v>
      </c>
      <c r="E634" s="25" t="s">
        <v>1798</v>
      </c>
      <c r="F634" s="25" t="s">
        <v>31</v>
      </c>
      <c r="G634" s="30" t="s">
        <v>143</v>
      </c>
      <c r="H634" s="30" t="s">
        <v>149</v>
      </c>
      <c r="I634" s="39" t="s">
        <v>1799</v>
      </c>
      <c r="J634" s="26">
        <f t="shared" si="10"/>
        <v>10</v>
      </c>
      <c r="K634" s="26">
        <v>8</v>
      </c>
      <c r="L634" s="26"/>
      <c r="M634" s="26">
        <v>2</v>
      </c>
      <c r="N634" s="25">
        <v>28</v>
      </c>
      <c r="O634" s="39" t="s">
        <v>1800</v>
      </c>
      <c r="P634" s="39" t="s">
        <v>1801</v>
      </c>
      <c r="Q634" s="25" t="s">
        <v>29</v>
      </c>
    </row>
    <row r="635" s="3" customFormat="1" ht="108" spans="1:17">
      <c r="A635" s="24">
        <v>631</v>
      </c>
      <c r="B635" s="25" t="s">
        <v>1647</v>
      </c>
      <c r="C635" s="25" t="s">
        <v>1797</v>
      </c>
      <c r="D635" s="25" t="s">
        <v>23</v>
      </c>
      <c r="E635" s="25" t="s">
        <v>1802</v>
      </c>
      <c r="F635" s="25" t="s">
        <v>31</v>
      </c>
      <c r="G635" s="30" t="s">
        <v>143</v>
      </c>
      <c r="H635" s="30">
        <v>2019.12</v>
      </c>
      <c r="I635" s="39" t="s">
        <v>1803</v>
      </c>
      <c r="J635" s="26">
        <f t="shared" si="10"/>
        <v>11</v>
      </c>
      <c r="K635" s="26">
        <v>9</v>
      </c>
      <c r="L635" s="26"/>
      <c r="M635" s="26">
        <v>2</v>
      </c>
      <c r="N635" s="25">
        <v>9</v>
      </c>
      <c r="O635" s="39" t="s">
        <v>1804</v>
      </c>
      <c r="P635" s="39" t="s">
        <v>1805</v>
      </c>
      <c r="Q635" s="25" t="s">
        <v>29</v>
      </c>
    </row>
    <row r="636" s="3" customFormat="1" ht="108" spans="1:17">
      <c r="A636" s="24">
        <v>632</v>
      </c>
      <c r="B636" s="25" t="s">
        <v>1647</v>
      </c>
      <c r="C636" s="25" t="s">
        <v>1797</v>
      </c>
      <c r="D636" s="25" t="s">
        <v>23</v>
      </c>
      <c r="E636" s="25" t="s">
        <v>1802</v>
      </c>
      <c r="F636" s="25" t="s">
        <v>31</v>
      </c>
      <c r="G636" s="30" t="s">
        <v>143</v>
      </c>
      <c r="H636" s="30">
        <v>2019.12</v>
      </c>
      <c r="I636" s="39" t="s">
        <v>1806</v>
      </c>
      <c r="J636" s="26">
        <f t="shared" si="10"/>
        <v>9</v>
      </c>
      <c r="K636" s="26">
        <v>7</v>
      </c>
      <c r="L636" s="26"/>
      <c r="M636" s="26">
        <v>2</v>
      </c>
      <c r="N636" s="25">
        <v>9</v>
      </c>
      <c r="O636" s="39" t="s">
        <v>1804</v>
      </c>
      <c r="P636" s="39" t="s">
        <v>1805</v>
      </c>
      <c r="Q636" s="25" t="s">
        <v>29</v>
      </c>
    </row>
    <row r="637" s="3" customFormat="1" ht="108" spans="1:17">
      <c r="A637" s="24">
        <v>633</v>
      </c>
      <c r="B637" s="25" t="s">
        <v>1647</v>
      </c>
      <c r="C637" s="25" t="s">
        <v>1797</v>
      </c>
      <c r="D637" s="25" t="s">
        <v>23</v>
      </c>
      <c r="E637" s="25" t="s">
        <v>1802</v>
      </c>
      <c r="F637" s="25" t="s">
        <v>31</v>
      </c>
      <c r="G637" s="30" t="s">
        <v>143</v>
      </c>
      <c r="H637" s="30">
        <v>2019.12</v>
      </c>
      <c r="I637" s="39" t="s">
        <v>1807</v>
      </c>
      <c r="J637" s="26">
        <f t="shared" si="10"/>
        <v>11</v>
      </c>
      <c r="K637" s="26">
        <v>9</v>
      </c>
      <c r="L637" s="26"/>
      <c r="M637" s="26">
        <v>2</v>
      </c>
      <c r="N637" s="25">
        <v>9</v>
      </c>
      <c r="O637" s="39" t="s">
        <v>1804</v>
      </c>
      <c r="P637" s="39" t="s">
        <v>1805</v>
      </c>
      <c r="Q637" s="25" t="s">
        <v>29</v>
      </c>
    </row>
    <row r="638" s="3" customFormat="1" ht="60" spans="1:17">
      <c r="A638" s="24">
        <v>634</v>
      </c>
      <c r="B638" s="25" t="s">
        <v>1647</v>
      </c>
      <c r="C638" s="25" t="s">
        <v>1797</v>
      </c>
      <c r="D638" s="25" t="s">
        <v>23</v>
      </c>
      <c r="E638" s="25" t="s">
        <v>1802</v>
      </c>
      <c r="F638" s="25" t="s">
        <v>31</v>
      </c>
      <c r="G638" s="84">
        <v>43466</v>
      </c>
      <c r="H638" s="84">
        <v>43617</v>
      </c>
      <c r="I638" s="39" t="s">
        <v>1808</v>
      </c>
      <c r="J638" s="26">
        <f t="shared" si="10"/>
        <v>8</v>
      </c>
      <c r="K638" s="26">
        <v>7</v>
      </c>
      <c r="L638" s="26"/>
      <c r="M638" s="26">
        <v>1</v>
      </c>
      <c r="N638" s="25">
        <v>9</v>
      </c>
      <c r="O638" s="39" t="s">
        <v>1809</v>
      </c>
      <c r="P638" s="39" t="s">
        <v>1810</v>
      </c>
      <c r="Q638" s="25" t="s">
        <v>186</v>
      </c>
    </row>
    <row r="639" s="3" customFormat="1" ht="48" spans="1:17">
      <c r="A639" s="24">
        <v>635</v>
      </c>
      <c r="B639" s="25" t="s">
        <v>1647</v>
      </c>
      <c r="C639" s="25" t="s">
        <v>1797</v>
      </c>
      <c r="D639" s="25" t="s">
        <v>23</v>
      </c>
      <c r="E639" s="25" t="s">
        <v>278</v>
      </c>
      <c r="F639" s="25" t="s">
        <v>31</v>
      </c>
      <c r="G639" s="84">
        <v>43525</v>
      </c>
      <c r="H639" s="84">
        <v>43678</v>
      </c>
      <c r="I639" s="39" t="s">
        <v>1811</v>
      </c>
      <c r="J639" s="26">
        <f t="shared" si="10"/>
        <v>8</v>
      </c>
      <c r="K639" s="26">
        <v>7</v>
      </c>
      <c r="L639" s="26"/>
      <c r="M639" s="26">
        <v>1</v>
      </c>
      <c r="N639" s="25">
        <v>8</v>
      </c>
      <c r="O639" s="39" t="s">
        <v>1812</v>
      </c>
      <c r="P639" s="39" t="s">
        <v>1717</v>
      </c>
      <c r="Q639" s="25" t="s">
        <v>186</v>
      </c>
    </row>
    <row r="640" s="3" customFormat="1" ht="48" spans="1:17">
      <c r="A640" s="24">
        <v>636</v>
      </c>
      <c r="B640" s="25" t="s">
        <v>1647</v>
      </c>
      <c r="C640" s="25" t="s">
        <v>1797</v>
      </c>
      <c r="D640" s="25" t="s">
        <v>23</v>
      </c>
      <c r="E640" s="25" t="s">
        <v>278</v>
      </c>
      <c r="F640" s="25" t="s">
        <v>31</v>
      </c>
      <c r="G640" s="84">
        <v>43525</v>
      </c>
      <c r="H640" s="84">
        <v>43678</v>
      </c>
      <c r="I640" s="39" t="s">
        <v>1813</v>
      </c>
      <c r="J640" s="26">
        <f t="shared" si="10"/>
        <v>8</v>
      </c>
      <c r="K640" s="26">
        <v>6</v>
      </c>
      <c r="L640" s="26"/>
      <c r="M640" s="26">
        <v>2</v>
      </c>
      <c r="N640" s="25">
        <v>10</v>
      </c>
      <c r="O640" s="39" t="s">
        <v>1814</v>
      </c>
      <c r="P640" s="39" t="s">
        <v>1705</v>
      </c>
      <c r="Q640" s="25" t="s">
        <v>186</v>
      </c>
    </row>
    <row r="641" s="3" customFormat="1" ht="48" spans="1:17">
      <c r="A641" s="24">
        <v>637</v>
      </c>
      <c r="B641" s="25" t="s">
        <v>1647</v>
      </c>
      <c r="C641" s="25" t="s">
        <v>1815</v>
      </c>
      <c r="D641" s="25" t="s">
        <v>23</v>
      </c>
      <c r="E641" s="25" t="s">
        <v>278</v>
      </c>
      <c r="F641" s="25" t="s">
        <v>31</v>
      </c>
      <c r="G641" s="30" t="s">
        <v>1816</v>
      </c>
      <c r="H641" s="30" t="s">
        <v>1817</v>
      </c>
      <c r="I641" s="39" t="s">
        <v>1818</v>
      </c>
      <c r="J641" s="26">
        <f t="shared" si="10"/>
        <v>9</v>
      </c>
      <c r="K641" s="26">
        <v>8</v>
      </c>
      <c r="L641" s="26"/>
      <c r="M641" s="26">
        <v>1</v>
      </c>
      <c r="N641" s="25">
        <v>20</v>
      </c>
      <c r="O641" s="39" t="s">
        <v>1819</v>
      </c>
      <c r="P641" s="39" t="s">
        <v>1729</v>
      </c>
      <c r="Q641" s="25" t="s">
        <v>186</v>
      </c>
    </row>
    <row r="642" s="3" customFormat="1" ht="48" spans="1:17">
      <c r="A642" s="24">
        <v>638</v>
      </c>
      <c r="B642" s="25" t="s">
        <v>1647</v>
      </c>
      <c r="C642" s="25" t="s">
        <v>1815</v>
      </c>
      <c r="D642" s="25" t="s">
        <v>23</v>
      </c>
      <c r="E642" s="25" t="s">
        <v>278</v>
      </c>
      <c r="F642" s="25" t="s">
        <v>31</v>
      </c>
      <c r="G642" s="30" t="s">
        <v>1816</v>
      </c>
      <c r="H642" s="30" t="s">
        <v>1817</v>
      </c>
      <c r="I642" s="39" t="s">
        <v>1820</v>
      </c>
      <c r="J642" s="26">
        <f t="shared" si="10"/>
        <v>9</v>
      </c>
      <c r="K642" s="26">
        <v>8</v>
      </c>
      <c r="L642" s="26"/>
      <c r="M642" s="26">
        <v>1</v>
      </c>
      <c r="N642" s="25">
        <v>12</v>
      </c>
      <c r="O642" s="39" t="s">
        <v>1821</v>
      </c>
      <c r="P642" s="39" t="s">
        <v>1822</v>
      </c>
      <c r="Q642" s="25" t="s">
        <v>186</v>
      </c>
    </row>
    <row r="643" s="3" customFormat="1" ht="48" spans="1:17">
      <c r="A643" s="24">
        <v>639</v>
      </c>
      <c r="B643" s="25" t="s">
        <v>1647</v>
      </c>
      <c r="C643" s="25" t="s">
        <v>1668</v>
      </c>
      <c r="D643" s="25" t="s">
        <v>23</v>
      </c>
      <c r="E643" s="25" t="s">
        <v>278</v>
      </c>
      <c r="F643" s="25" t="s">
        <v>1823</v>
      </c>
      <c r="G643" s="84">
        <v>43678</v>
      </c>
      <c r="H643" s="84">
        <v>43678</v>
      </c>
      <c r="I643" s="39" t="s">
        <v>1824</v>
      </c>
      <c r="J643" s="26">
        <f t="shared" si="10"/>
        <v>12</v>
      </c>
      <c r="K643" s="26">
        <v>10</v>
      </c>
      <c r="L643" s="26"/>
      <c r="M643" s="26">
        <v>2</v>
      </c>
      <c r="N643" s="25">
        <v>4</v>
      </c>
      <c r="O643" s="39" t="s">
        <v>1825</v>
      </c>
      <c r="P643" s="39" t="s">
        <v>1687</v>
      </c>
      <c r="Q643" s="25" t="s">
        <v>186</v>
      </c>
    </row>
    <row r="644" s="3" customFormat="1" ht="48" spans="1:17">
      <c r="A644" s="24">
        <v>640</v>
      </c>
      <c r="B644" s="25" t="s">
        <v>1647</v>
      </c>
      <c r="C644" s="25" t="s">
        <v>1668</v>
      </c>
      <c r="D644" s="25" t="s">
        <v>23</v>
      </c>
      <c r="E644" s="25" t="s">
        <v>278</v>
      </c>
      <c r="F644" s="25" t="s">
        <v>1823</v>
      </c>
      <c r="G644" s="84">
        <v>43678</v>
      </c>
      <c r="H644" s="84">
        <v>43678</v>
      </c>
      <c r="I644" s="39" t="s">
        <v>1826</v>
      </c>
      <c r="J644" s="26">
        <f t="shared" si="10"/>
        <v>12</v>
      </c>
      <c r="K644" s="26">
        <v>10</v>
      </c>
      <c r="L644" s="26"/>
      <c r="M644" s="26">
        <v>2</v>
      </c>
      <c r="N644" s="25">
        <v>4</v>
      </c>
      <c r="O644" s="39" t="s">
        <v>1827</v>
      </c>
      <c r="P644" s="39" t="s">
        <v>1828</v>
      </c>
      <c r="Q644" s="25" t="s">
        <v>186</v>
      </c>
    </row>
    <row r="645" s="3" customFormat="1" ht="48" spans="1:17">
      <c r="A645" s="24">
        <v>641</v>
      </c>
      <c r="B645" s="25" t="s">
        <v>1647</v>
      </c>
      <c r="C645" s="25" t="s">
        <v>1427</v>
      </c>
      <c r="D645" s="25" t="s">
        <v>23</v>
      </c>
      <c r="E645" s="25" t="s">
        <v>1829</v>
      </c>
      <c r="F645" s="25" t="s">
        <v>1830</v>
      </c>
      <c r="G645" s="84">
        <v>43709</v>
      </c>
      <c r="H645" s="84">
        <v>43770</v>
      </c>
      <c r="I645" s="39" t="s">
        <v>1831</v>
      </c>
      <c r="J645" s="26">
        <f t="shared" ref="J645:J708" si="11">K645+L645+M645</f>
        <v>5.5</v>
      </c>
      <c r="K645" s="26">
        <v>5</v>
      </c>
      <c r="L645" s="26"/>
      <c r="M645" s="26">
        <v>0.5</v>
      </c>
      <c r="N645" s="25">
        <v>5</v>
      </c>
      <c r="O645" s="39" t="s">
        <v>1832</v>
      </c>
      <c r="P645" s="39" t="s">
        <v>1833</v>
      </c>
      <c r="Q645" s="25" t="s">
        <v>186</v>
      </c>
    </row>
    <row r="646" s="3" customFormat="1" ht="48" spans="1:17">
      <c r="A646" s="24">
        <v>642</v>
      </c>
      <c r="B646" s="25" t="s">
        <v>1647</v>
      </c>
      <c r="C646" s="24" t="s">
        <v>1427</v>
      </c>
      <c r="D646" s="25" t="s">
        <v>23</v>
      </c>
      <c r="E646" s="25" t="s">
        <v>1834</v>
      </c>
      <c r="F646" s="24" t="s">
        <v>31</v>
      </c>
      <c r="G646" s="84">
        <v>43617</v>
      </c>
      <c r="H646" s="84">
        <v>43709</v>
      </c>
      <c r="I646" s="101" t="s">
        <v>1835</v>
      </c>
      <c r="J646" s="26">
        <f t="shared" si="11"/>
        <v>6</v>
      </c>
      <c r="K646" s="26">
        <v>5</v>
      </c>
      <c r="L646" s="26"/>
      <c r="M646" s="26">
        <v>1</v>
      </c>
      <c r="N646" s="24">
        <v>21</v>
      </c>
      <c r="O646" s="39" t="s">
        <v>1836</v>
      </c>
      <c r="P646" s="39" t="s">
        <v>1837</v>
      </c>
      <c r="Q646" s="25" t="s">
        <v>186</v>
      </c>
    </row>
    <row r="647" s="3" customFormat="1" ht="48" spans="1:17">
      <c r="A647" s="24">
        <v>643</v>
      </c>
      <c r="B647" s="25" t="s">
        <v>1647</v>
      </c>
      <c r="C647" s="25" t="s">
        <v>1702</v>
      </c>
      <c r="D647" s="25" t="s">
        <v>23</v>
      </c>
      <c r="E647" s="25" t="s">
        <v>278</v>
      </c>
      <c r="F647" s="25" t="s">
        <v>31</v>
      </c>
      <c r="G647" s="30" t="s">
        <v>1838</v>
      </c>
      <c r="H647" s="30" t="s">
        <v>514</v>
      </c>
      <c r="I647" s="87" t="s">
        <v>1839</v>
      </c>
      <c r="J647" s="26">
        <f t="shared" si="11"/>
        <v>13</v>
      </c>
      <c r="K647" s="26">
        <v>13</v>
      </c>
      <c r="L647" s="26"/>
      <c r="M647" s="26">
        <v>0</v>
      </c>
      <c r="N647" s="25">
        <v>8</v>
      </c>
      <c r="O647" s="39" t="s">
        <v>1812</v>
      </c>
      <c r="P647" s="39" t="s">
        <v>1717</v>
      </c>
      <c r="Q647" s="25" t="s">
        <v>186</v>
      </c>
    </row>
    <row r="648" s="3" customFormat="1" ht="48" spans="1:17">
      <c r="A648" s="24">
        <v>644</v>
      </c>
      <c r="B648" s="25" t="s">
        <v>1647</v>
      </c>
      <c r="C648" s="25" t="s">
        <v>1702</v>
      </c>
      <c r="D648" s="25" t="s">
        <v>23</v>
      </c>
      <c r="E648" s="25" t="s">
        <v>278</v>
      </c>
      <c r="F648" s="25" t="s">
        <v>31</v>
      </c>
      <c r="G648" s="30" t="s">
        <v>1840</v>
      </c>
      <c r="H648" s="30" t="s">
        <v>450</v>
      </c>
      <c r="I648" s="39" t="s">
        <v>1841</v>
      </c>
      <c r="J648" s="26">
        <f t="shared" si="11"/>
        <v>12</v>
      </c>
      <c r="K648" s="26">
        <v>10</v>
      </c>
      <c r="L648" s="26"/>
      <c r="M648" s="26">
        <v>2</v>
      </c>
      <c r="N648" s="25">
        <v>8</v>
      </c>
      <c r="O648" s="39" t="s">
        <v>1842</v>
      </c>
      <c r="P648" s="39" t="s">
        <v>1714</v>
      </c>
      <c r="Q648" s="25" t="s">
        <v>186</v>
      </c>
    </row>
    <row r="649" s="3" customFormat="1" ht="48" spans="1:17">
      <c r="A649" s="24">
        <v>645</v>
      </c>
      <c r="B649" s="25" t="s">
        <v>1647</v>
      </c>
      <c r="C649" s="25" t="s">
        <v>1702</v>
      </c>
      <c r="D649" s="25" t="s">
        <v>23</v>
      </c>
      <c r="E649" s="25" t="s">
        <v>278</v>
      </c>
      <c r="F649" s="25" t="s">
        <v>31</v>
      </c>
      <c r="G649" s="30" t="s">
        <v>515</v>
      </c>
      <c r="H649" s="30" t="s">
        <v>450</v>
      </c>
      <c r="I649" s="39" t="s">
        <v>1843</v>
      </c>
      <c r="J649" s="26">
        <f t="shared" si="11"/>
        <v>12</v>
      </c>
      <c r="K649" s="26">
        <v>10</v>
      </c>
      <c r="L649" s="26"/>
      <c r="M649" s="26">
        <v>2</v>
      </c>
      <c r="N649" s="25">
        <v>7</v>
      </c>
      <c r="O649" s="39" t="s">
        <v>1836</v>
      </c>
      <c r="P649" s="39" t="s">
        <v>1717</v>
      </c>
      <c r="Q649" s="25" t="s">
        <v>186</v>
      </c>
    </row>
    <row r="650" s="3" customFormat="1" ht="48" spans="1:17">
      <c r="A650" s="24">
        <v>646</v>
      </c>
      <c r="B650" s="25" t="s">
        <v>1647</v>
      </c>
      <c r="C650" s="25" t="s">
        <v>1784</v>
      </c>
      <c r="D650" s="25" t="s">
        <v>23</v>
      </c>
      <c r="E650" s="25" t="s">
        <v>278</v>
      </c>
      <c r="F650" s="25" t="s">
        <v>31</v>
      </c>
      <c r="G650" s="30" t="s">
        <v>1844</v>
      </c>
      <c r="H650" s="30" t="s">
        <v>419</v>
      </c>
      <c r="I650" s="39" t="s">
        <v>1845</v>
      </c>
      <c r="J650" s="26">
        <f t="shared" si="11"/>
        <v>11</v>
      </c>
      <c r="K650" s="26">
        <v>10</v>
      </c>
      <c r="L650" s="26"/>
      <c r="M650" s="26">
        <v>1</v>
      </c>
      <c r="N650" s="25">
        <v>18</v>
      </c>
      <c r="O650" s="39" t="s">
        <v>1846</v>
      </c>
      <c r="P650" s="39" t="s">
        <v>1687</v>
      </c>
      <c r="Q650" s="25" t="s">
        <v>186</v>
      </c>
    </row>
    <row r="651" s="3" customFormat="1" ht="48" spans="1:17">
      <c r="A651" s="24">
        <v>647</v>
      </c>
      <c r="B651" s="25" t="s">
        <v>1647</v>
      </c>
      <c r="C651" s="25" t="s">
        <v>1784</v>
      </c>
      <c r="D651" s="25" t="s">
        <v>23</v>
      </c>
      <c r="E651" s="25" t="s">
        <v>278</v>
      </c>
      <c r="F651" s="25" t="s">
        <v>31</v>
      </c>
      <c r="G651" s="30" t="s">
        <v>1844</v>
      </c>
      <c r="H651" s="30" t="s">
        <v>419</v>
      </c>
      <c r="I651" s="39" t="s">
        <v>1847</v>
      </c>
      <c r="J651" s="26">
        <f t="shared" si="11"/>
        <v>11</v>
      </c>
      <c r="K651" s="26">
        <v>10</v>
      </c>
      <c r="L651" s="26"/>
      <c r="M651" s="26">
        <v>1</v>
      </c>
      <c r="N651" s="25">
        <v>16</v>
      </c>
      <c r="O651" s="39" t="s">
        <v>1846</v>
      </c>
      <c r="P651" s="39" t="s">
        <v>1687</v>
      </c>
      <c r="Q651" s="25" t="s">
        <v>186</v>
      </c>
    </row>
    <row r="652" s="3" customFormat="1" ht="48" spans="1:17">
      <c r="A652" s="24">
        <v>648</v>
      </c>
      <c r="B652" s="25" t="s">
        <v>1647</v>
      </c>
      <c r="C652" s="25" t="s">
        <v>1684</v>
      </c>
      <c r="D652" s="25" t="s">
        <v>23</v>
      </c>
      <c r="E652" s="25" t="s">
        <v>1848</v>
      </c>
      <c r="F652" s="25" t="s">
        <v>31</v>
      </c>
      <c r="G652" s="30" t="s">
        <v>609</v>
      </c>
      <c r="H652" s="30" t="s">
        <v>1838</v>
      </c>
      <c r="I652" s="39" t="s">
        <v>1849</v>
      </c>
      <c r="J652" s="26">
        <f t="shared" si="11"/>
        <v>12</v>
      </c>
      <c r="K652" s="26">
        <v>10</v>
      </c>
      <c r="L652" s="26"/>
      <c r="M652" s="26">
        <v>2</v>
      </c>
      <c r="N652" s="25">
        <v>10</v>
      </c>
      <c r="O652" s="39" t="s">
        <v>1850</v>
      </c>
      <c r="P652" s="39" t="s">
        <v>1687</v>
      </c>
      <c r="Q652" s="25" t="s">
        <v>186</v>
      </c>
    </row>
    <row r="653" s="3" customFormat="1" ht="48" spans="1:17">
      <c r="A653" s="24">
        <v>649</v>
      </c>
      <c r="B653" s="25" t="s">
        <v>1647</v>
      </c>
      <c r="C653" s="25" t="s">
        <v>1684</v>
      </c>
      <c r="D653" s="25" t="s">
        <v>23</v>
      </c>
      <c r="E653" s="25" t="s">
        <v>278</v>
      </c>
      <c r="F653" s="25" t="s">
        <v>31</v>
      </c>
      <c r="G653" s="30" t="s">
        <v>609</v>
      </c>
      <c r="H653" s="30" t="s">
        <v>1838</v>
      </c>
      <c r="I653" s="39" t="s">
        <v>1851</v>
      </c>
      <c r="J653" s="26">
        <f t="shared" si="11"/>
        <v>11</v>
      </c>
      <c r="K653" s="26">
        <v>10</v>
      </c>
      <c r="L653" s="26"/>
      <c r="M653" s="26">
        <v>1</v>
      </c>
      <c r="N653" s="25">
        <v>4</v>
      </c>
      <c r="O653" s="39" t="s">
        <v>1850</v>
      </c>
      <c r="P653" s="39" t="s">
        <v>1687</v>
      </c>
      <c r="Q653" s="25" t="s">
        <v>186</v>
      </c>
    </row>
    <row r="654" s="3" customFormat="1" ht="90" spans="1:17">
      <c r="A654" s="24">
        <v>650</v>
      </c>
      <c r="B654" s="25" t="s">
        <v>1852</v>
      </c>
      <c r="C654" s="25" t="s">
        <v>1853</v>
      </c>
      <c r="D654" s="25" t="s">
        <v>23</v>
      </c>
      <c r="E654" s="25" t="s">
        <v>1854</v>
      </c>
      <c r="F654" s="25" t="s">
        <v>31</v>
      </c>
      <c r="G654" s="30" t="s">
        <v>1855</v>
      </c>
      <c r="H654" s="93">
        <v>43809</v>
      </c>
      <c r="I654" s="25" t="s">
        <v>1856</v>
      </c>
      <c r="J654" s="26">
        <f t="shared" si="11"/>
        <v>5</v>
      </c>
      <c r="K654" s="26">
        <v>5</v>
      </c>
      <c r="L654" s="26"/>
      <c r="M654" s="26"/>
      <c r="N654" s="25">
        <v>2</v>
      </c>
      <c r="O654" s="102" t="s">
        <v>1857</v>
      </c>
      <c r="P654" s="102" t="s">
        <v>1858</v>
      </c>
      <c r="Q654" s="41" t="s">
        <v>29</v>
      </c>
    </row>
    <row r="655" s="3" customFormat="1" ht="81" spans="1:17">
      <c r="A655" s="24">
        <v>651</v>
      </c>
      <c r="B655" s="19" t="s">
        <v>1852</v>
      </c>
      <c r="C655" s="25" t="s">
        <v>1859</v>
      </c>
      <c r="D655" s="25" t="s">
        <v>23</v>
      </c>
      <c r="E655" s="25" t="s">
        <v>39</v>
      </c>
      <c r="F655" s="25" t="s">
        <v>31</v>
      </c>
      <c r="G655" s="93">
        <v>43779</v>
      </c>
      <c r="H655" s="93">
        <v>43823</v>
      </c>
      <c r="I655" s="103" t="s">
        <v>1860</v>
      </c>
      <c r="J655" s="26">
        <f t="shared" si="11"/>
        <v>8</v>
      </c>
      <c r="K655" s="26">
        <v>5</v>
      </c>
      <c r="L655" s="26"/>
      <c r="M655" s="26">
        <v>3</v>
      </c>
      <c r="N655" s="23">
        <v>9</v>
      </c>
      <c r="O655" s="104" t="s">
        <v>1861</v>
      </c>
      <c r="P655" s="105" t="s">
        <v>1862</v>
      </c>
      <c r="Q655" s="41" t="s">
        <v>29</v>
      </c>
    </row>
    <row r="656" s="3" customFormat="1" ht="60" spans="1:17">
      <c r="A656" s="24">
        <v>652</v>
      </c>
      <c r="B656" s="25" t="s">
        <v>1852</v>
      </c>
      <c r="C656" s="25" t="s">
        <v>1863</v>
      </c>
      <c r="D656" s="25" t="s">
        <v>23</v>
      </c>
      <c r="E656" s="25" t="s">
        <v>663</v>
      </c>
      <c r="F656" s="25" t="s">
        <v>31</v>
      </c>
      <c r="G656" s="30" t="s">
        <v>1864</v>
      </c>
      <c r="H656" s="30" t="s">
        <v>1865</v>
      </c>
      <c r="I656" s="106" t="s">
        <v>1866</v>
      </c>
      <c r="J656" s="26">
        <f t="shared" si="11"/>
        <v>5</v>
      </c>
      <c r="K656" s="26">
        <v>5</v>
      </c>
      <c r="L656" s="26"/>
      <c r="M656" s="26"/>
      <c r="N656" s="25">
        <v>6</v>
      </c>
      <c r="O656" s="39" t="s">
        <v>1867</v>
      </c>
      <c r="P656" s="104" t="s">
        <v>1868</v>
      </c>
      <c r="Q656" s="41" t="s">
        <v>183</v>
      </c>
    </row>
    <row r="657" s="3" customFormat="1" ht="72" spans="1:17">
      <c r="A657" s="24">
        <v>653</v>
      </c>
      <c r="B657" s="25" t="s">
        <v>1852</v>
      </c>
      <c r="C657" s="25" t="s">
        <v>1869</v>
      </c>
      <c r="D657" s="25" t="s">
        <v>23</v>
      </c>
      <c r="E657" s="25" t="s">
        <v>1870</v>
      </c>
      <c r="F657" s="25" t="s">
        <v>31</v>
      </c>
      <c r="G657" s="30" t="s">
        <v>1871</v>
      </c>
      <c r="H657" s="30" t="s">
        <v>1872</v>
      </c>
      <c r="I657" s="106" t="s">
        <v>1873</v>
      </c>
      <c r="J657" s="26">
        <f t="shared" si="11"/>
        <v>5.2</v>
      </c>
      <c r="K657" s="26">
        <v>5</v>
      </c>
      <c r="L657" s="26"/>
      <c r="M657" s="26">
        <v>0.2</v>
      </c>
      <c r="N657" s="25">
        <v>24</v>
      </c>
      <c r="O657" s="104" t="s">
        <v>1874</v>
      </c>
      <c r="P657" s="104" t="s">
        <v>1875</v>
      </c>
      <c r="Q657" s="41" t="s">
        <v>183</v>
      </c>
    </row>
    <row r="658" s="3" customFormat="1" ht="60" spans="1:17">
      <c r="A658" s="24">
        <v>654</v>
      </c>
      <c r="B658" s="25" t="s">
        <v>1852</v>
      </c>
      <c r="C658" s="25" t="s">
        <v>1876</v>
      </c>
      <c r="D658" s="25" t="s">
        <v>23</v>
      </c>
      <c r="E658" s="25" t="s">
        <v>1870</v>
      </c>
      <c r="F658" s="25" t="s">
        <v>31</v>
      </c>
      <c r="G658" s="93">
        <v>43739</v>
      </c>
      <c r="H658" s="93">
        <v>43770</v>
      </c>
      <c r="I658" s="25" t="s">
        <v>1877</v>
      </c>
      <c r="J658" s="26">
        <f t="shared" si="11"/>
        <v>5.7</v>
      </c>
      <c r="K658" s="26">
        <v>5</v>
      </c>
      <c r="L658" s="26"/>
      <c r="M658" s="26">
        <v>0.7</v>
      </c>
      <c r="N658" s="25">
        <v>30</v>
      </c>
      <c r="O658" s="39" t="s">
        <v>1878</v>
      </c>
      <c r="P658" s="39" t="s">
        <v>1879</v>
      </c>
      <c r="Q658" s="20" t="s">
        <v>169</v>
      </c>
    </row>
    <row r="659" s="3" customFormat="1" ht="45" spans="1:17">
      <c r="A659" s="24">
        <v>655</v>
      </c>
      <c r="B659" s="25" t="s">
        <v>1852</v>
      </c>
      <c r="C659" s="25" t="s">
        <v>1880</v>
      </c>
      <c r="D659" s="25" t="s">
        <v>23</v>
      </c>
      <c r="E659" s="25" t="s">
        <v>1870</v>
      </c>
      <c r="F659" s="25" t="s">
        <v>31</v>
      </c>
      <c r="G659" s="94">
        <v>43739</v>
      </c>
      <c r="H659" s="94">
        <v>43800</v>
      </c>
      <c r="I659" s="103" t="s">
        <v>1881</v>
      </c>
      <c r="J659" s="26">
        <f t="shared" si="11"/>
        <v>5.3</v>
      </c>
      <c r="K659" s="26">
        <v>5</v>
      </c>
      <c r="L659" s="26"/>
      <c r="M659" s="26">
        <v>0.3</v>
      </c>
      <c r="N659" s="25">
        <v>9</v>
      </c>
      <c r="O659" s="39" t="s">
        <v>1882</v>
      </c>
      <c r="P659" s="107" t="s">
        <v>1883</v>
      </c>
      <c r="Q659" s="20" t="s">
        <v>169</v>
      </c>
    </row>
    <row r="660" s="3" customFormat="1" ht="96" spans="1:17">
      <c r="A660" s="24">
        <v>656</v>
      </c>
      <c r="B660" s="25" t="s">
        <v>1852</v>
      </c>
      <c r="C660" s="25" t="s">
        <v>1884</v>
      </c>
      <c r="D660" s="25" t="s">
        <v>23</v>
      </c>
      <c r="E660" s="25" t="s">
        <v>1870</v>
      </c>
      <c r="F660" s="25" t="s">
        <v>31</v>
      </c>
      <c r="G660" s="30" t="s">
        <v>1885</v>
      </c>
      <c r="H660" s="30" t="s">
        <v>1886</v>
      </c>
      <c r="I660" s="108" t="s">
        <v>1887</v>
      </c>
      <c r="J660" s="26">
        <f t="shared" si="11"/>
        <v>7.7</v>
      </c>
      <c r="K660" s="26">
        <v>6</v>
      </c>
      <c r="L660" s="26"/>
      <c r="M660" s="26">
        <v>1.7</v>
      </c>
      <c r="N660" s="25">
        <v>2</v>
      </c>
      <c r="O660" s="109" t="s">
        <v>1888</v>
      </c>
      <c r="P660" s="104" t="s">
        <v>1889</v>
      </c>
      <c r="Q660" s="41" t="s">
        <v>183</v>
      </c>
    </row>
    <row r="661" s="3" customFormat="1" ht="78.75" spans="1:17">
      <c r="A661" s="24">
        <v>657</v>
      </c>
      <c r="B661" s="25" t="s">
        <v>1852</v>
      </c>
      <c r="C661" s="25" t="s">
        <v>1884</v>
      </c>
      <c r="D661" s="25" t="s">
        <v>23</v>
      </c>
      <c r="E661" s="25" t="s">
        <v>1870</v>
      </c>
      <c r="F661" s="25" t="s">
        <v>31</v>
      </c>
      <c r="G661" s="94">
        <v>43739</v>
      </c>
      <c r="H661" s="94">
        <v>43829</v>
      </c>
      <c r="I661" s="103" t="s">
        <v>1890</v>
      </c>
      <c r="J661" s="26">
        <f t="shared" si="11"/>
        <v>5.2</v>
      </c>
      <c r="K661" s="26">
        <v>5</v>
      </c>
      <c r="L661" s="26"/>
      <c r="M661" s="26">
        <v>0.2</v>
      </c>
      <c r="N661" s="25">
        <v>3</v>
      </c>
      <c r="O661" s="107" t="s">
        <v>1891</v>
      </c>
      <c r="P661" s="39" t="s">
        <v>1892</v>
      </c>
      <c r="Q661" s="20" t="s">
        <v>169</v>
      </c>
    </row>
    <row r="662" s="9" customFormat="1" ht="84" spans="1:17">
      <c r="A662" s="24">
        <v>658</v>
      </c>
      <c r="B662" s="25" t="s">
        <v>1852</v>
      </c>
      <c r="C662" s="25" t="s">
        <v>1893</v>
      </c>
      <c r="D662" s="25" t="s">
        <v>23</v>
      </c>
      <c r="E662" s="25" t="s">
        <v>663</v>
      </c>
      <c r="F662" s="25" t="s">
        <v>31</v>
      </c>
      <c r="G662" s="30" t="s">
        <v>1855</v>
      </c>
      <c r="H662" s="30" t="s">
        <v>1894</v>
      </c>
      <c r="I662" s="106" t="s">
        <v>1895</v>
      </c>
      <c r="J662" s="26">
        <f t="shared" si="11"/>
        <v>6</v>
      </c>
      <c r="K662" s="26">
        <v>5</v>
      </c>
      <c r="L662" s="26"/>
      <c r="M662" s="26">
        <v>1</v>
      </c>
      <c r="N662" s="25">
        <v>88</v>
      </c>
      <c r="O662" s="110" t="s">
        <v>1896</v>
      </c>
      <c r="P662" s="104" t="s">
        <v>1897</v>
      </c>
      <c r="Q662" s="41" t="s">
        <v>29</v>
      </c>
    </row>
    <row r="663" s="9" customFormat="1" ht="84" spans="1:17">
      <c r="A663" s="24">
        <v>659</v>
      </c>
      <c r="B663" s="25" t="s">
        <v>1852</v>
      </c>
      <c r="C663" s="25" t="s">
        <v>1898</v>
      </c>
      <c r="D663" s="25" t="s">
        <v>23</v>
      </c>
      <c r="E663" s="25" t="s">
        <v>663</v>
      </c>
      <c r="F663" s="25" t="s">
        <v>31</v>
      </c>
      <c r="G663" s="30" t="s">
        <v>1899</v>
      </c>
      <c r="H663" s="30" t="s">
        <v>1900</v>
      </c>
      <c r="I663" s="106" t="s">
        <v>1901</v>
      </c>
      <c r="J663" s="26">
        <f t="shared" si="11"/>
        <v>5</v>
      </c>
      <c r="K663" s="26">
        <v>5</v>
      </c>
      <c r="L663" s="26"/>
      <c r="M663" s="26"/>
      <c r="N663" s="25">
        <v>46</v>
      </c>
      <c r="O663" s="110" t="s">
        <v>1896</v>
      </c>
      <c r="P663" s="104" t="s">
        <v>1897</v>
      </c>
      <c r="Q663" s="41" t="s">
        <v>29</v>
      </c>
    </row>
    <row r="664" s="9" customFormat="1" ht="78.75" spans="1:17">
      <c r="A664" s="24">
        <v>660</v>
      </c>
      <c r="B664" s="95" t="s">
        <v>1852</v>
      </c>
      <c r="C664" s="25" t="s">
        <v>1902</v>
      </c>
      <c r="D664" s="25" t="s">
        <v>23</v>
      </c>
      <c r="E664" s="25" t="s">
        <v>71</v>
      </c>
      <c r="F664" s="25" t="s">
        <v>31</v>
      </c>
      <c r="G664" s="30" t="s">
        <v>1903</v>
      </c>
      <c r="H664" s="30" t="s">
        <v>1904</v>
      </c>
      <c r="I664" s="108" t="s">
        <v>1905</v>
      </c>
      <c r="J664" s="26">
        <f t="shared" si="11"/>
        <v>6</v>
      </c>
      <c r="K664" s="26">
        <v>5</v>
      </c>
      <c r="L664" s="26"/>
      <c r="M664" s="26">
        <v>1</v>
      </c>
      <c r="N664" s="25">
        <v>2</v>
      </c>
      <c r="O664" s="111" t="s">
        <v>1906</v>
      </c>
      <c r="P664" s="104" t="s">
        <v>1907</v>
      </c>
      <c r="Q664" s="41" t="s">
        <v>29</v>
      </c>
    </row>
    <row r="665" s="9" customFormat="1" ht="84" spans="1:17">
      <c r="A665" s="24">
        <v>661</v>
      </c>
      <c r="B665" s="25" t="s">
        <v>1852</v>
      </c>
      <c r="C665" s="25" t="s">
        <v>1908</v>
      </c>
      <c r="D665" s="25" t="s">
        <v>23</v>
      </c>
      <c r="E665" s="25" t="s">
        <v>1870</v>
      </c>
      <c r="F665" s="25" t="s">
        <v>31</v>
      </c>
      <c r="G665" s="94">
        <v>43726</v>
      </c>
      <c r="H665" s="94">
        <v>43741</v>
      </c>
      <c r="I665" s="25" t="s">
        <v>1909</v>
      </c>
      <c r="J665" s="26">
        <f t="shared" si="11"/>
        <v>5.5</v>
      </c>
      <c r="K665" s="26">
        <v>5</v>
      </c>
      <c r="L665" s="26"/>
      <c r="M665" s="26">
        <v>0.5</v>
      </c>
      <c r="N665" s="25">
        <v>4</v>
      </c>
      <c r="O665" s="39" t="s">
        <v>1910</v>
      </c>
      <c r="P665" s="39" t="s">
        <v>1911</v>
      </c>
      <c r="Q665" s="41" t="s">
        <v>29</v>
      </c>
    </row>
    <row r="666" s="9" customFormat="1" ht="84" spans="1:17">
      <c r="A666" s="24">
        <v>662</v>
      </c>
      <c r="B666" s="25" t="s">
        <v>1852</v>
      </c>
      <c r="C666" s="25" t="s">
        <v>1912</v>
      </c>
      <c r="D666" s="25" t="s">
        <v>23</v>
      </c>
      <c r="E666" s="25" t="s">
        <v>71</v>
      </c>
      <c r="F666" s="25" t="s">
        <v>31</v>
      </c>
      <c r="G666" s="94">
        <v>43739</v>
      </c>
      <c r="H666" s="94">
        <v>43800</v>
      </c>
      <c r="I666" s="25" t="s">
        <v>1913</v>
      </c>
      <c r="J666" s="26">
        <f t="shared" si="11"/>
        <v>5.5</v>
      </c>
      <c r="K666" s="26">
        <v>5</v>
      </c>
      <c r="L666" s="26"/>
      <c r="M666" s="26">
        <v>0.5</v>
      </c>
      <c r="N666" s="25">
        <v>16</v>
      </c>
      <c r="O666" s="25" t="s">
        <v>1914</v>
      </c>
      <c r="P666" s="25" t="s">
        <v>1915</v>
      </c>
      <c r="Q666" s="41" t="s">
        <v>29</v>
      </c>
    </row>
    <row r="667" s="9" customFormat="1" ht="84" spans="1:17">
      <c r="A667" s="24">
        <v>663</v>
      </c>
      <c r="B667" s="25" t="s">
        <v>1852</v>
      </c>
      <c r="C667" s="25" t="s">
        <v>1912</v>
      </c>
      <c r="D667" s="25" t="s">
        <v>23</v>
      </c>
      <c r="E667" s="28" t="s">
        <v>663</v>
      </c>
      <c r="F667" s="25" t="s">
        <v>31</v>
      </c>
      <c r="G667" s="94">
        <v>43739</v>
      </c>
      <c r="H667" s="94">
        <v>43800</v>
      </c>
      <c r="I667" s="28" t="s">
        <v>1916</v>
      </c>
      <c r="J667" s="26">
        <f t="shared" si="11"/>
        <v>5</v>
      </c>
      <c r="K667" s="26">
        <v>5</v>
      </c>
      <c r="L667" s="26"/>
      <c r="M667" s="26"/>
      <c r="N667" s="25">
        <v>50</v>
      </c>
      <c r="O667" s="25" t="s">
        <v>1914</v>
      </c>
      <c r="P667" s="39" t="s">
        <v>1917</v>
      </c>
      <c r="Q667" s="41" t="s">
        <v>29</v>
      </c>
    </row>
    <row r="668" s="10" customFormat="1" ht="62.25" spans="1:17">
      <c r="A668" s="24">
        <v>664</v>
      </c>
      <c r="B668" s="25" t="s">
        <v>1918</v>
      </c>
      <c r="C668" s="25" t="s">
        <v>1919</v>
      </c>
      <c r="D668" s="25" t="s">
        <v>23</v>
      </c>
      <c r="E668" s="25" t="s">
        <v>39</v>
      </c>
      <c r="F668" s="25" t="s">
        <v>198</v>
      </c>
      <c r="G668" s="30" t="s">
        <v>450</v>
      </c>
      <c r="H668" s="30" t="s">
        <v>450</v>
      </c>
      <c r="I668" s="47" t="s">
        <v>1920</v>
      </c>
      <c r="J668" s="26">
        <f t="shared" si="11"/>
        <v>7.5</v>
      </c>
      <c r="K668" s="26">
        <v>5</v>
      </c>
      <c r="L668" s="26"/>
      <c r="M668" s="26">
        <v>2.5</v>
      </c>
      <c r="N668" s="25">
        <v>13</v>
      </c>
      <c r="O668" s="112" t="s">
        <v>1921</v>
      </c>
      <c r="P668" s="96" t="s">
        <v>1922</v>
      </c>
      <c r="Q668" s="20" t="s">
        <v>169</v>
      </c>
    </row>
    <row r="669" s="10" customFormat="1" ht="62.25" spans="1:17">
      <c r="A669" s="24">
        <v>665</v>
      </c>
      <c r="B669" s="25" t="s">
        <v>1918</v>
      </c>
      <c r="C669" s="96" t="s">
        <v>1919</v>
      </c>
      <c r="D669" s="96" t="s">
        <v>23</v>
      </c>
      <c r="E669" s="96" t="s">
        <v>39</v>
      </c>
      <c r="F669" s="96" t="s">
        <v>31</v>
      </c>
      <c r="G669" s="30" t="s">
        <v>450</v>
      </c>
      <c r="H669" s="30" t="s">
        <v>450</v>
      </c>
      <c r="I669" s="96" t="s">
        <v>1923</v>
      </c>
      <c r="J669" s="26">
        <f t="shared" si="11"/>
        <v>10</v>
      </c>
      <c r="K669" s="26">
        <v>8</v>
      </c>
      <c r="L669" s="26"/>
      <c r="M669" s="26">
        <v>2</v>
      </c>
      <c r="N669" s="113">
        <v>10</v>
      </c>
      <c r="O669" s="112" t="s">
        <v>1924</v>
      </c>
      <c r="P669" s="96" t="s">
        <v>1925</v>
      </c>
      <c r="Q669" s="20" t="s">
        <v>169</v>
      </c>
    </row>
    <row r="670" s="10" customFormat="1" ht="72" spans="1:17">
      <c r="A670" s="24">
        <v>666</v>
      </c>
      <c r="B670" s="25" t="s">
        <v>1918</v>
      </c>
      <c r="C670" s="25" t="s">
        <v>1926</v>
      </c>
      <c r="D670" s="25" t="s">
        <v>23</v>
      </c>
      <c r="E670" s="25" t="s">
        <v>1927</v>
      </c>
      <c r="F670" s="25" t="s">
        <v>31</v>
      </c>
      <c r="G670" s="30" t="s">
        <v>450</v>
      </c>
      <c r="H670" s="30" t="s">
        <v>450</v>
      </c>
      <c r="I670" s="47" t="s">
        <v>1928</v>
      </c>
      <c r="J670" s="26">
        <f t="shared" si="11"/>
        <v>8</v>
      </c>
      <c r="K670" s="26">
        <v>5</v>
      </c>
      <c r="L670" s="26"/>
      <c r="M670" s="26">
        <v>3</v>
      </c>
      <c r="N670" s="25">
        <v>10</v>
      </c>
      <c r="O670" s="25" t="s">
        <v>1929</v>
      </c>
      <c r="P670" s="25" t="s">
        <v>1930</v>
      </c>
      <c r="Q670" s="41" t="s">
        <v>29</v>
      </c>
    </row>
    <row r="671" s="10" customFormat="1" ht="60" spans="1:17">
      <c r="A671" s="24">
        <v>667</v>
      </c>
      <c r="B671" s="25" t="s">
        <v>1918</v>
      </c>
      <c r="C671" s="30" t="s">
        <v>1931</v>
      </c>
      <c r="D671" s="30" t="s">
        <v>23</v>
      </c>
      <c r="E671" s="30" t="s">
        <v>1932</v>
      </c>
      <c r="F671" s="30" t="s">
        <v>1933</v>
      </c>
      <c r="G671" s="30" t="s">
        <v>450</v>
      </c>
      <c r="H671" s="30" t="s">
        <v>450</v>
      </c>
      <c r="I671" s="30" t="s">
        <v>1934</v>
      </c>
      <c r="J671" s="26">
        <f t="shared" si="11"/>
        <v>6</v>
      </c>
      <c r="K671" s="26">
        <v>5</v>
      </c>
      <c r="L671" s="26"/>
      <c r="M671" s="26">
        <v>1</v>
      </c>
      <c r="N671" s="26">
        <v>11</v>
      </c>
      <c r="O671" s="30" t="s">
        <v>1935</v>
      </c>
      <c r="P671" s="30" t="s">
        <v>1936</v>
      </c>
      <c r="Q671" s="41" t="s">
        <v>29</v>
      </c>
    </row>
    <row r="672" s="10" customFormat="1" ht="96" spans="1:17">
      <c r="A672" s="24">
        <v>668</v>
      </c>
      <c r="B672" s="25" t="s">
        <v>1918</v>
      </c>
      <c r="C672" s="25" t="s">
        <v>1937</v>
      </c>
      <c r="D672" s="25" t="s">
        <v>23</v>
      </c>
      <c r="E672" s="25" t="s">
        <v>1000</v>
      </c>
      <c r="F672" s="25" t="s">
        <v>25</v>
      </c>
      <c r="G672" s="30" t="s">
        <v>450</v>
      </c>
      <c r="H672" s="30" t="s">
        <v>450</v>
      </c>
      <c r="I672" s="25" t="s">
        <v>1938</v>
      </c>
      <c r="J672" s="26">
        <f t="shared" si="11"/>
        <v>20</v>
      </c>
      <c r="K672" s="26">
        <v>15</v>
      </c>
      <c r="L672" s="26"/>
      <c r="M672" s="26">
        <v>5</v>
      </c>
      <c r="N672" s="25">
        <v>9</v>
      </c>
      <c r="O672" s="34" t="s">
        <v>1939</v>
      </c>
      <c r="P672" s="25" t="s">
        <v>1940</v>
      </c>
      <c r="Q672" s="41" t="s">
        <v>29</v>
      </c>
    </row>
    <row r="673" s="10" customFormat="1" ht="72" spans="1:17">
      <c r="A673" s="24">
        <v>669</v>
      </c>
      <c r="B673" s="25" t="s">
        <v>1918</v>
      </c>
      <c r="C673" s="47" t="s">
        <v>1941</v>
      </c>
      <c r="D673" s="25" t="s">
        <v>23</v>
      </c>
      <c r="E673" s="47" t="s">
        <v>1942</v>
      </c>
      <c r="F673" s="47" t="s">
        <v>198</v>
      </c>
      <c r="G673" s="30" t="s">
        <v>450</v>
      </c>
      <c r="H673" s="30" t="s">
        <v>450</v>
      </c>
      <c r="I673" s="47" t="s">
        <v>1943</v>
      </c>
      <c r="J673" s="26">
        <f t="shared" si="11"/>
        <v>21</v>
      </c>
      <c r="K673" s="26">
        <v>20</v>
      </c>
      <c r="L673" s="26"/>
      <c r="M673" s="26">
        <v>1</v>
      </c>
      <c r="N673" s="47">
        <v>18</v>
      </c>
      <c r="O673" s="47" t="s">
        <v>1944</v>
      </c>
      <c r="P673" s="47" t="s">
        <v>1945</v>
      </c>
      <c r="Q673" s="41" t="s">
        <v>29</v>
      </c>
    </row>
    <row r="674" s="10" customFormat="1" ht="108" spans="1:17">
      <c r="A674" s="24">
        <v>670</v>
      </c>
      <c r="B674" s="25" t="s">
        <v>1918</v>
      </c>
      <c r="C674" s="25" t="s">
        <v>1941</v>
      </c>
      <c r="D674" s="25" t="s">
        <v>23</v>
      </c>
      <c r="E674" s="25" t="s">
        <v>88</v>
      </c>
      <c r="F674" s="25" t="s">
        <v>198</v>
      </c>
      <c r="G674" s="30" t="s">
        <v>450</v>
      </c>
      <c r="H674" s="30" t="s">
        <v>450</v>
      </c>
      <c r="I674" s="25" t="s">
        <v>1946</v>
      </c>
      <c r="J674" s="26">
        <f t="shared" si="11"/>
        <v>8</v>
      </c>
      <c r="K674" s="26">
        <v>8</v>
      </c>
      <c r="L674" s="26"/>
      <c r="M674" s="26"/>
      <c r="N674" s="72">
        <v>16</v>
      </c>
      <c r="O674" s="47" t="s">
        <v>1947</v>
      </c>
      <c r="P674" s="25" t="s">
        <v>1948</v>
      </c>
      <c r="Q674" s="41" t="s">
        <v>63</v>
      </c>
    </row>
    <row r="675" s="10" customFormat="1" ht="60" spans="1:17">
      <c r="A675" s="24">
        <v>671</v>
      </c>
      <c r="B675" s="25" t="s">
        <v>1918</v>
      </c>
      <c r="C675" s="25" t="s">
        <v>1949</v>
      </c>
      <c r="D675" s="25" t="s">
        <v>23</v>
      </c>
      <c r="E675" s="25" t="s">
        <v>71</v>
      </c>
      <c r="F675" s="25" t="s">
        <v>25</v>
      </c>
      <c r="G675" s="30" t="s">
        <v>450</v>
      </c>
      <c r="H675" s="30" t="s">
        <v>450</v>
      </c>
      <c r="I675" s="47" t="s">
        <v>1950</v>
      </c>
      <c r="J675" s="26">
        <f t="shared" si="11"/>
        <v>12</v>
      </c>
      <c r="K675" s="26">
        <v>10</v>
      </c>
      <c r="L675" s="26"/>
      <c r="M675" s="26">
        <v>2</v>
      </c>
      <c r="N675" s="47">
        <v>9</v>
      </c>
      <c r="O675" s="25" t="s">
        <v>1951</v>
      </c>
      <c r="P675" s="25" t="s">
        <v>309</v>
      </c>
      <c r="Q675" s="20" t="s">
        <v>169</v>
      </c>
    </row>
    <row r="676" s="10" customFormat="1" ht="60" spans="1:17">
      <c r="A676" s="24">
        <v>672</v>
      </c>
      <c r="B676" s="25" t="s">
        <v>1918</v>
      </c>
      <c r="C676" s="25" t="s">
        <v>1949</v>
      </c>
      <c r="D676" s="25" t="s">
        <v>23</v>
      </c>
      <c r="E676" s="25" t="s">
        <v>71</v>
      </c>
      <c r="F676" s="25" t="s">
        <v>25</v>
      </c>
      <c r="G676" s="30" t="s">
        <v>450</v>
      </c>
      <c r="H676" s="30" t="s">
        <v>450</v>
      </c>
      <c r="I676" s="25" t="s">
        <v>1952</v>
      </c>
      <c r="J676" s="26">
        <f t="shared" si="11"/>
        <v>14</v>
      </c>
      <c r="K676" s="26">
        <v>12</v>
      </c>
      <c r="L676" s="26"/>
      <c r="M676" s="26">
        <v>2</v>
      </c>
      <c r="N676" s="25">
        <v>11</v>
      </c>
      <c r="O676" s="25" t="s">
        <v>1953</v>
      </c>
      <c r="P676" s="25" t="s">
        <v>309</v>
      </c>
      <c r="Q676" s="20" t="s">
        <v>169</v>
      </c>
    </row>
    <row r="677" s="10" customFormat="1" ht="60" spans="1:17">
      <c r="A677" s="24">
        <v>673</v>
      </c>
      <c r="B677" s="25" t="s">
        <v>1918</v>
      </c>
      <c r="C677" s="25" t="s">
        <v>1954</v>
      </c>
      <c r="D677" s="25" t="s">
        <v>23</v>
      </c>
      <c r="E677" s="25" t="s">
        <v>1955</v>
      </c>
      <c r="F677" s="25" t="s">
        <v>25</v>
      </c>
      <c r="G677" s="30" t="s">
        <v>450</v>
      </c>
      <c r="H677" s="30" t="s">
        <v>450</v>
      </c>
      <c r="I677" s="47" t="s">
        <v>1956</v>
      </c>
      <c r="J677" s="26">
        <f t="shared" si="11"/>
        <v>6</v>
      </c>
      <c r="K677" s="26">
        <v>5</v>
      </c>
      <c r="L677" s="26"/>
      <c r="M677" s="26">
        <v>1</v>
      </c>
      <c r="N677" s="47">
        <v>9</v>
      </c>
      <c r="O677" s="25" t="s">
        <v>1957</v>
      </c>
      <c r="P677" s="25" t="s">
        <v>1958</v>
      </c>
      <c r="Q677" s="20" t="s">
        <v>169</v>
      </c>
    </row>
    <row r="678" s="11" customFormat="1" ht="72" spans="1:17">
      <c r="A678" s="24">
        <v>674</v>
      </c>
      <c r="B678" s="25" t="s">
        <v>1918</v>
      </c>
      <c r="C678" s="25" t="s">
        <v>1959</v>
      </c>
      <c r="D678" s="25" t="s">
        <v>23</v>
      </c>
      <c r="E678" s="25" t="s">
        <v>1960</v>
      </c>
      <c r="F678" s="25" t="s">
        <v>1650</v>
      </c>
      <c r="G678" s="30" t="s">
        <v>450</v>
      </c>
      <c r="H678" s="30" t="s">
        <v>450</v>
      </c>
      <c r="I678" s="47" t="s">
        <v>1961</v>
      </c>
      <c r="J678" s="26">
        <f t="shared" si="11"/>
        <v>10</v>
      </c>
      <c r="K678" s="26">
        <v>5</v>
      </c>
      <c r="L678" s="26"/>
      <c r="M678" s="26">
        <v>5</v>
      </c>
      <c r="N678" s="47">
        <v>17</v>
      </c>
      <c r="O678" s="25" t="s">
        <v>1962</v>
      </c>
      <c r="P678" s="25" t="s">
        <v>1963</v>
      </c>
      <c r="Q678" s="41" t="s">
        <v>29</v>
      </c>
    </row>
    <row r="679" s="11" customFormat="1" ht="72" spans="1:17">
      <c r="A679" s="24">
        <v>675</v>
      </c>
      <c r="B679" s="25" t="s">
        <v>1918</v>
      </c>
      <c r="C679" s="25" t="s">
        <v>1964</v>
      </c>
      <c r="D679" s="25" t="s">
        <v>23</v>
      </c>
      <c r="E679" s="97" t="s">
        <v>1965</v>
      </c>
      <c r="F679" s="25" t="s">
        <v>1154</v>
      </c>
      <c r="G679" s="30" t="s">
        <v>450</v>
      </c>
      <c r="H679" s="30" t="s">
        <v>450</v>
      </c>
      <c r="I679" s="97" t="s">
        <v>1966</v>
      </c>
      <c r="J679" s="26">
        <f t="shared" si="11"/>
        <v>20</v>
      </c>
      <c r="K679" s="26">
        <v>10</v>
      </c>
      <c r="L679" s="26"/>
      <c r="M679" s="26">
        <v>10</v>
      </c>
      <c r="N679" s="72">
        <v>10</v>
      </c>
      <c r="O679" s="39" t="s">
        <v>1967</v>
      </c>
      <c r="P679" s="39" t="s">
        <v>1968</v>
      </c>
      <c r="Q679" s="41" t="s">
        <v>29</v>
      </c>
    </row>
    <row r="680" s="11" customFormat="1" ht="84" spans="1:17">
      <c r="A680" s="24">
        <v>676</v>
      </c>
      <c r="B680" s="25" t="s">
        <v>1918</v>
      </c>
      <c r="C680" s="25" t="s">
        <v>1969</v>
      </c>
      <c r="D680" s="25" t="s">
        <v>23</v>
      </c>
      <c r="E680" s="25" t="s">
        <v>138</v>
      </c>
      <c r="F680" s="25" t="s">
        <v>25</v>
      </c>
      <c r="G680" s="30" t="s">
        <v>450</v>
      </c>
      <c r="H680" s="30" t="s">
        <v>450</v>
      </c>
      <c r="I680" s="47" t="s">
        <v>1970</v>
      </c>
      <c r="J680" s="26">
        <f t="shared" si="11"/>
        <v>6</v>
      </c>
      <c r="K680" s="26">
        <v>5</v>
      </c>
      <c r="L680" s="26"/>
      <c r="M680" s="26">
        <v>1</v>
      </c>
      <c r="N680" s="47">
        <v>17</v>
      </c>
      <c r="O680" s="39" t="s">
        <v>1971</v>
      </c>
      <c r="P680" s="39" t="s">
        <v>1364</v>
      </c>
      <c r="Q680" s="41" t="s">
        <v>29</v>
      </c>
    </row>
    <row r="681" s="11" customFormat="1" ht="96" spans="1:17">
      <c r="A681" s="24">
        <v>677</v>
      </c>
      <c r="B681" s="25" t="s">
        <v>1918</v>
      </c>
      <c r="C681" s="31" t="s">
        <v>1972</v>
      </c>
      <c r="D681" s="31" t="s">
        <v>23</v>
      </c>
      <c r="E681" s="31" t="s">
        <v>1973</v>
      </c>
      <c r="F681" s="31" t="s">
        <v>31</v>
      </c>
      <c r="G681" s="30" t="s">
        <v>450</v>
      </c>
      <c r="H681" s="30" t="s">
        <v>450</v>
      </c>
      <c r="I681" s="47" t="s">
        <v>1974</v>
      </c>
      <c r="J681" s="26">
        <f t="shared" si="11"/>
        <v>14</v>
      </c>
      <c r="K681" s="26">
        <v>5</v>
      </c>
      <c r="L681" s="26"/>
      <c r="M681" s="26">
        <v>9</v>
      </c>
      <c r="N681" s="47">
        <v>26</v>
      </c>
      <c r="O681" s="47" t="s">
        <v>1975</v>
      </c>
      <c r="P681" s="47" t="s">
        <v>1976</v>
      </c>
      <c r="Q681" s="20" t="s">
        <v>169</v>
      </c>
    </row>
    <row r="682" s="11" customFormat="1" ht="96" spans="1:17">
      <c r="A682" s="24">
        <v>678</v>
      </c>
      <c r="B682" s="25" t="s">
        <v>1918</v>
      </c>
      <c r="C682" s="31" t="s">
        <v>1972</v>
      </c>
      <c r="D682" s="31" t="s">
        <v>23</v>
      </c>
      <c r="E682" s="31" t="s">
        <v>1977</v>
      </c>
      <c r="F682" s="31" t="s">
        <v>198</v>
      </c>
      <c r="G682" s="31">
        <v>2019.02</v>
      </c>
      <c r="H682" s="31" t="s">
        <v>1978</v>
      </c>
      <c r="I682" s="47" t="s">
        <v>1979</v>
      </c>
      <c r="J682" s="26">
        <f t="shared" si="11"/>
        <v>13</v>
      </c>
      <c r="K682" s="26">
        <v>12</v>
      </c>
      <c r="L682" s="26"/>
      <c r="M682" s="26">
        <v>1</v>
      </c>
      <c r="N682" s="47">
        <v>13</v>
      </c>
      <c r="O682" s="47" t="s">
        <v>1980</v>
      </c>
      <c r="P682" s="47" t="s">
        <v>1981</v>
      </c>
      <c r="Q682" s="41" t="s">
        <v>29</v>
      </c>
    </row>
    <row r="683" s="11" customFormat="1" ht="96" spans="1:17">
      <c r="A683" s="24">
        <v>679</v>
      </c>
      <c r="B683" s="25" t="s">
        <v>1918</v>
      </c>
      <c r="C683" s="31" t="s">
        <v>1972</v>
      </c>
      <c r="D683" s="31" t="s">
        <v>23</v>
      </c>
      <c r="E683" s="31" t="s">
        <v>1973</v>
      </c>
      <c r="F683" s="31" t="s">
        <v>198</v>
      </c>
      <c r="G683" s="30" t="s">
        <v>450</v>
      </c>
      <c r="H683" s="30" t="s">
        <v>450</v>
      </c>
      <c r="I683" s="47" t="s">
        <v>1982</v>
      </c>
      <c r="J683" s="26">
        <f t="shared" si="11"/>
        <v>11</v>
      </c>
      <c r="K683" s="26">
        <v>10</v>
      </c>
      <c r="L683" s="26"/>
      <c r="M683" s="26">
        <v>1</v>
      </c>
      <c r="N683" s="114">
        <v>25</v>
      </c>
      <c r="O683" s="47" t="s">
        <v>1983</v>
      </c>
      <c r="P683" s="47" t="s">
        <v>1984</v>
      </c>
      <c r="Q683" s="41" t="s">
        <v>29</v>
      </c>
    </row>
    <row r="684" s="11" customFormat="1" ht="96" spans="1:17">
      <c r="A684" s="24">
        <v>680</v>
      </c>
      <c r="B684" s="25" t="s">
        <v>1918</v>
      </c>
      <c r="C684" s="31" t="s">
        <v>1972</v>
      </c>
      <c r="D684" s="31" t="s">
        <v>23</v>
      </c>
      <c r="E684" s="49" t="s">
        <v>1985</v>
      </c>
      <c r="F684" s="31" t="s">
        <v>1154</v>
      </c>
      <c r="G684" s="30" t="s">
        <v>450</v>
      </c>
      <c r="H684" s="30" t="s">
        <v>450</v>
      </c>
      <c r="I684" s="49" t="s">
        <v>1986</v>
      </c>
      <c r="J684" s="26">
        <f t="shared" si="11"/>
        <v>9</v>
      </c>
      <c r="K684" s="26">
        <v>8</v>
      </c>
      <c r="L684" s="26"/>
      <c r="M684" s="26">
        <v>1</v>
      </c>
      <c r="N684" s="114">
        <v>15</v>
      </c>
      <c r="O684" s="47" t="s">
        <v>1987</v>
      </c>
      <c r="P684" s="47" t="s">
        <v>1988</v>
      </c>
      <c r="Q684" s="41" t="s">
        <v>63</v>
      </c>
    </row>
    <row r="685" s="11" customFormat="1" ht="72" spans="1:17">
      <c r="A685" s="24">
        <v>681</v>
      </c>
      <c r="B685" s="25" t="s">
        <v>1918</v>
      </c>
      <c r="C685" s="25" t="s">
        <v>1989</v>
      </c>
      <c r="D685" s="25" t="s">
        <v>23</v>
      </c>
      <c r="E685" s="97" t="s">
        <v>1990</v>
      </c>
      <c r="F685" s="25" t="s">
        <v>1154</v>
      </c>
      <c r="G685" s="30" t="s">
        <v>450</v>
      </c>
      <c r="H685" s="30" t="s">
        <v>450</v>
      </c>
      <c r="I685" s="47" t="s">
        <v>1991</v>
      </c>
      <c r="J685" s="26">
        <f t="shared" si="11"/>
        <v>8</v>
      </c>
      <c r="K685" s="26">
        <v>5</v>
      </c>
      <c r="L685" s="26"/>
      <c r="M685" s="26">
        <v>3</v>
      </c>
      <c r="N685" s="47">
        <v>7</v>
      </c>
      <c r="O685" s="39" t="s">
        <v>1992</v>
      </c>
      <c r="P685" s="39" t="s">
        <v>1968</v>
      </c>
      <c r="Q685" s="41" t="s">
        <v>29</v>
      </c>
    </row>
    <row r="686" s="11" customFormat="1" ht="72" spans="1:17">
      <c r="A686" s="24">
        <v>682</v>
      </c>
      <c r="B686" s="25" t="s">
        <v>1918</v>
      </c>
      <c r="C686" s="25" t="s">
        <v>1993</v>
      </c>
      <c r="D686" s="25" t="s">
        <v>23</v>
      </c>
      <c r="E686" s="25" t="s">
        <v>1955</v>
      </c>
      <c r="F686" s="25" t="s">
        <v>25</v>
      </c>
      <c r="G686" s="30" t="s">
        <v>450</v>
      </c>
      <c r="H686" s="30" t="s">
        <v>450</v>
      </c>
      <c r="I686" s="47" t="s">
        <v>1994</v>
      </c>
      <c r="J686" s="26">
        <f t="shared" si="11"/>
        <v>5.2</v>
      </c>
      <c r="K686" s="26">
        <v>5</v>
      </c>
      <c r="L686" s="26"/>
      <c r="M686" s="26">
        <v>0.2</v>
      </c>
      <c r="N686" s="47">
        <v>8</v>
      </c>
      <c r="O686" s="25" t="s">
        <v>1995</v>
      </c>
      <c r="P686" s="96" t="s">
        <v>1996</v>
      </c>
      <c r="Q686" s="20" t="s">
        <v>169</v>
      </c>
    </row>
    <row r="687" s="11" customFormat="1" ht="84" spans="1:17">
      <c r="A687" s="24">
        <v>683</v>
      </c>
      <c r="B687" s="25" t="s">
        <v>1918</v>
      </c>
      <c r="C687" s="30" t="s">
        <v>1997</v>
      </c>
      <c r="D687" s="25" t="s">
        <v>23</v>
      </c>
      <c r="E687" s="30" t="s">
        <v>1998</v>
      </c>
      <c r="F687" s="30" t="s">
        <v>31</v>
      </c>
      <c r="G687" s="30" t="s">
        <v>450</v>
      </c>
      <c r="H687" s="30" t="s">
        <v>450</v>
      </c>
      <c r="I687" s="48" t="s">
        <v>1999</v>
      </c>
      <c r="J687" s="26">
        <f t="shared" si="11"/>
        <v>11</v>
      </c>
      <c r="K687" s="26">
        <v>10</v>
      </c>
      <c r="L687" s="26"/>
      <c r="M687" s="26">
        <v>1</v>
      </c>
      <c r="N687" s="114">
        <v>11</v>
      </c>
      <c r="O687" s="51" t="s">
        <v>2000</v>
      </c>
      <c r="P687" s="51" t="s">
        <v>2001</v>
      </c>
      <c r="Q687" s="41" t="s">
        <v>29</v>
      </c>
    </row>
    <row r="688" s="12" customFormat="1" ht="84" spans="1:17">
      <c r="A688" s="24">
        <v>684</v>
      </c>
      <c r="B688" s="25" t="s">
        <v>1918</v>
      </c>
      <c r="C688" s="25" t="s">
        <v>1937</v>
      </c>
      <c r="D688" s="25" t="s">
        <v>23</v>
      </c>
      <c r="E688" s="25" t="s">
        <v>1000</v>
      </c>
      <c r="F688" s="25" t="s">
        <v>25</v>
      </c>
      <c r="G688" s="98" t="s">
        <v>1353</v>
      </c>
      <c r="H688" s="98" t="s">
        <v>143</v>
      </c>
      <c r="I688" s="25" t="s">
        <v>2002</v>
      </c>
      <c r="J688" s="26">
        <f t="shared" si="11"/>
        <v>6</v>
      </c>
      <c r="K688" s="26">
        <v>5</v>
      </c>
      <c r="L688" s="26"/>
      <c r="M688" s="26">
        <v>1</v>
      </c>
      <c r="N688" s="25">
        <v>4</v>
      </c>
      <c r="O688" s="34" t="s">
        <v>2003</v>
      </c>
      <c r="P688" s="25" t="s">
        <v>2004</v>
      </c>
      <c r="Q688" s="41" t="s">
        <v>29</v>
      </c>
    </row>
    <row r="689" s="12" customFormat="1" ht="72" spans="1:17">
      <c r="A689" s="24">
        <v>685</v>
      </c>
      <c r="B689" s="25" t="s">
        <v>1918</v>
      </c>
      <c r="C689" s="31" t="s">
        <v>1959</v>
      </c>
      <c r="D689" s="25" t="s">
        <v>23</v>
      </c>
      <c r="E689" s="31" t="s">
        <v>1973</v>
      </c>
      <c r="F689" s="31" t="s">
        <v>198</v>
      </c>
      <c r="G689" s="31">
        <v>2019.09</v>
      </c>
      <c r="H689" s="54" t="s">
        <v>143</v>
      </c>
      <c r="I689" s="47" t="s">
        <v>2005</v>
      </c>
      <c r="J689" s="26">
        <f t="shared" si="11"/>
        <v>6.1</v>
      </c>
      <c r="K689" s="26">
        <v>6</v>
      </c>
      <c r="L689" s="26"/>
      <c r="M689" s="26">
        <v>0.1</v>
      </c>
      <c r="N689" s="115">
        <v>35</v>
      </c>
      <c r="O689" s="47" t="s">
        <v>2006</v>
      </c>
      <c r="P689" s="47" t="s">
        <v>2007</v>
      </c>
      <c r="Q689" s="41" t="s">
        <v>29</v>
      </c>
    </row>
    <row r="690" s="12" customFormat="1" ht="84" spans="1:17">
      <c r="A690" s="24">
        <v>686</v>
      </c>
      <c r="B690" s="25" t="s">
        <v>1918</v>
      </c>
      <c r="C690" s="30" t="s">
        <v>1997</v>
      </c>
      <c r="D690" s="25" t="s">
        <v>23</v>
      </c>
      <c r="E690" s="30" t="s">
        <v>2008</v>
      </c>
      <c r="F690" s="30" t="s">
        <v>31</v>
      </c>
      <c r="G690" s="30" t="s">
        <v>450</v>
      </c>
      <c r="H690" s="30" t="s">
        <v>450</v>
      </c>
      <c r="I690" s="48" t="s">
        <v>2009</v>
      </c>
      <c r="J690" s="26">
        <f t="shared" si="11"/>
        <v>9</v>
      </c>
      <c r="K690" s="26">
        <v>8</v>
      </c>
      <c r="L690" s="26"/>
      <c r="M690" s="26">
        <v>1</v>
      </c>
      <c r="N690" s="114">
        <v>15</v>
      </c>
      <c r="O690" s="51" t="s">
        <v>2010</v>
      </c>
      <c r="P690" s="51" t="s">
        <v>2011</v>
      </c>
      <c r="Q690" s="41" t="s">
        <v>29</v>
      </c>
    </row>
    <row r="691" s="12" customFormat="1" ht="72" spans="1:17">
      <c r="A691" s="24">
        <v>687</v>
      </c>
      <c r="B691" s="25" t="s">
        <v>1918</v>
      </c>
      <c r="C691" s="25" t="s">
        <v>1964</v>
      </c>
      <c r="D691" s="25" t="s">
        <v>23</v>
      </c>
      <c r="E691" s="39" t="s">
        <v>39</v>
      </c>
      <c r="F691" s="25" t="s">
        <v>1154</v>
      </c>
      <c r="G691" s="72" t="s">
        <v>1344</v>
      </c>
      <c r="H691" s="72" t="s">
        <v>2012</v>
      </c>
      <c r="I691" s="97" t="s">
        <v>2013</v>
      </c>
      <c r="J691" s="26">
        <f t="shared" si="11"/>
        <v>5.7</v>
      </c>
      <c r="K691" s="26">
        <v>5</v>
      </c>
      <c r="L691" s="26"/>
      <c r="M691" s="26">
        <v>0.7</v>
      </c>
      <c r="N691" s="72">
        <v>10</v>
      </c>
      <c r="O691" s="39" t="s">
        <v>2014</v>
      </c>
      <c r="P691" s="39" t="s">
        <v>1968</v>
      </c>
      <c r="Q691" s="41" t="s">
        <v>29</v>
      </c>
    </row>
    <row r="692" s="12" customFormat="1" ht="96" spans="1:17">
      <c r="A692" s="24">
        <v>688</v>
      </c>
      <c r="B692" s="25" t="s">
        <v>1918</v>
      </c>
      <c r="C692" s="47" t="s">
        <v>2015</v>
      </c>
      <c r="D692" s="49" t="s">
        <v>23</v>
      </c>
      <c r="E692" s="49" t="s">
        <v>2016</v>
      </c>
      <c r="F692" s="31" t="s">
        <v>198</v>
      </c>
      <c r="G692" s="99" t="s">
        <v>1344</v>
      </c>
      <c r="H692" s="99" t="s">
        <v>2012</v>
      </c>
      <c r="I692" s="116" t="s">
        <v>2017</v>
      </c>
      <c r="J692" s="26">
        <f t="shared" si="11"/>
        <v>6</v>
      </c>
      <c r="K692" s="26">
        <v>5</v>
      </c>
      <c r="L692" s="26"/>
      <c r="M692" s="26">
        <v>1</v>
      </c>
      <c r="N692" s="40">
        <v>9</v>
      </c>
      <c r="O692" s="47" t="s">
        <v>2018</v>
      </c>
      <c r="P692" s="47" t="s">
        <v>1976</v>
      </c>
      <c r="Q692" s="41" t="s">
        <v>29</v>
      </c>
    </row>
    <row r="693" s="12" customFormat="1" ht="84" spans="1:17">
      <c r="A693" s="24">
        <v>689</v>
      </c>
      <c r="B693" s="25" t="s">
        <v>1918</v>
      </c>
      <c r="C693" s="47" t="s">
        <v>2015</v>
      </c>
      <c r="D693" s="49" t="s">
        <v>23</v>
      </c>
      <c r="E693" s="49" t="s">
        <v>2019</v>
      </c>
      <c r="F693" s="31" t="s">
        <v>31</v>
      </c>
      <c r="G693" s="99" t="s">
        <v>1344</v>
      </c>
      <c r="H693" s="99" t="s">
        <v>2012</v>
      </c>
      <c r="I693" s="116" t="s">
        <v>2020</v>
      </c>
      <c r="J693" s="26">
        <f t="shared" si="11"/>
        <v>5.1562</v>
      </c>
      <c r="K693" s="26">
        <v>5</v>
      </c>
      <c r="L693" s="26"/>
      <c r="M693" s="26">
        <v>0.1562</v>
      </c>
      <c r="N693" s="49">
        <v>7</v>
      </c>
      <c r="O693" s="47" t="s">
        <v>2021</v>
      </c>
      <c r="P693" s="47" t="s">
        <v>1976</v>
      </c>
      <c r="Q693" s="41" t="s">
        <v>29</v>
      </c>
    </row>
    <row r="694" s="12" customFormat="1" ht="72" spans="1:17">
      <c r="A694" s="24">
        <v>690</v>
      </c>
      <c r="B694" s="25" t="s">
        <v>1918</v>
      </c>
      <c r="C694" s="25" t="s">
        <v>1949</v>
      </c>
      <c r="D694" s="25" t="s">
        <v>23</v>
      </c>
      <c r="E694" s="25" t="s">
        <v>71</v>
      </c>
      <c r="F694" s="25" t="s">
        <v>25</v>
      </c>
      <c r="G694" s="30" t="s">
        <v>2022</v>
      </c>
      <c r="H694" s="30" t="s">
        <v>2023</v>
      </c>
      <c r="I694" s="25" t="s">
        <v>2024</v>
      </c>
      <c r="J694" s="26">
        <f t="shared" si="11"/>
        <v>5.5</v>
      </c>
      <c r="K694" s="26">
        <v>5</v>
      </c>
      <c r="L694" s="26"/>
      <c r="M694" s="26">
        <v>0.5</v>
      </c>
      <c r="N694" s="25">
        <v>12</v>
      </c>
      <c r="O694" s="34" t="s">
        <v>2025</v>
      </c>
      <c r="P694" s="34" t="s">
        <v>2026</v>
      </c>
      <c r="Q694" s="41" t="s">
        <v>29</v>
      </c>
    </row>
    <row r="695" s="3" customFormat="1" ht="88.5" spans="1:17">
      <c r="A695" s="24">
        <v>691</v>
      </c>
      <c r="B695" s="20" t="s">
        <v>2027</v>
      </c>
      <c r="C695" s="20" t="s">
        <v>2028</v>
      </c>
      <c r="D695" s="25" t="s">
        <v>23</v>
      </c>
      <c r="E695" s="20" t="s">
        <v>39</v>
      </c>
      <c r="F695" s="100" t="s">
        <v>25</v>
      </c>
      <c r="G695" s="69" t="s">
        <v>1353</v>
      </c>
      <c r="H695" s="69" t="s">
        <v>149</v>
      </c>
      <c r="I695" s="100" t="s">
        <v>2029</v>
      </c>
      <c r="J695" s="26">
        <f t="shared" si="11"/>
        <v>11</v>
      </c>
      <c r="K695" s="26">
        <v>10</v>
      </c>
      <c r="L695" s="26"/>
      <c r="M695" s="26">
        <v>1</v>
      </c>
      <c r="N695" s="71">
        <v>25</v>
      </c>
      <c r="O695" s="117" t="s">
        <v>2030</v>
      </c>
      <c r="P695" s="100" t="s">
        <v>2031</v>
      </c>
      <c r="Q695" s="20" t="s">
        <v>169</v>
      </c>
    </row>
    <row r="696" s="3" customFormat="1" ht="75" spans="1:17">
      <c r="A696" s="24">
        <v>692</v>
      </c>
      <c r="B696" s="20" t="s">
        <v>2027</v>
      </c>
      <c r="C696" s="20" t="s">
        <v>2032</v>
      </c>
      <c r="D696" s="25" t="s">
        <v>23</v>
      </c>
      <c r="E696" s="20" t="s">
        <v>2033</v>
      </c>
      <c r="F696" s="20" t="s">
        <v>31</v>
      </c>
      <c r="G696" s="69" t="s">
        <v>1353</v>
      </c>
      <c r="H696" s="69" t="s">
        <v>149</v>
      </c>
      <c r="I696" s="100" t="s">
        <v>2034</v>
      </c>
      <c r="J696" s="26">
        <f t="shared" si="11"/>
        <v>5.2529</v>
      </c>
      <c r="K696" s="26">
        <v>5</v>
      </c>
      <c r="L696" s="26"/>
      <c r="M696" s="26">
        <v>0.2529</v>
      </c>
      <c r="N696" s="71">
        <v>17</v>
      </c>
      <c r="O696" s="117" t="s">
        <v>2035</v>
      </c>
      <c r="P696" s="100" t="s">
        <v>2031</v>
      </c>
      <c r="Q696" s="20" t="s">
        <v>169</v>
      </c>
    </row>
    <row r="697" s="3" customFormat="1" ht="88.5" spans="1:17">
      <c r="A697" s="24">
        <v>693</v>
      </c>
      <c r="B697" s="20" t="s">
        <v>2027</v>
      </c>
      <c r="C697" s="20" t="s">
        <v>2036</v>
      </c>
      <c r="D697" s="25" t="s">
        <v>23</v>
      </c>
      <c r="E697" s="20" t="s">
        <v>39</v>
      </c>
      <c r="F697" s="100" t="s">
        <v>25</v>
      </c>
      <c r="G697" s="69" t="s">
        <v>1353</v>
      </c>
      <c r="H697" s="69" t="s">
        <v>149</v>
      </c>
      <c r="I697" s="20" t="s">
        <v>2037</v>
      </c>
      <c r="J697" s="26">
        <f t="shared" si="11"/>
        <v>11</v>
      </c>
      <c r="K697" s="26">
        <v>10</v>
      </c>
      <c r="L697" s="26"/>
      <c r="M697" s="26">
        <v>1</v>
      </c>
      <c r="N697" s="71">
        <v>1</v>
      </c>
      <c r="O697" s="117" t="s">
        <v>2038</v>
      </c>
      <c r="P697" s="100" t="s">
        <v>2031</v>
      </c>
      <c r="Q697" s="20" t="s">
        <v>169</v>
      </c>
    </row>
    <row r="698" s="3" customFormat="1" ht="75" spans="1:17">
      <c r="A698" s="24">
        <v>694</v>
      </c>
      <c r="B698" s="20" t="s">
        <v>2027</v>
      </c>
      <c r="C698" s="20" t="s">
        <v>2039</v>
      </c>
      <c r="D698" s="25" t="s">
        <v>23</v>
      </c>
      <c r="E698" s="20" t="s">
        <v>78</v>
      </c>
      <c r="F698" s="20" t="s">
        <v>2040</v>
      </c>
      <c r="G698" s="69" t="s">
        <v>1353</v>
      </c>
      <c r="H698" s="69" t="s">
        <v>149</v>
      </c>
      <c r="I698" s="20" t="s">
        <v>2041</v>
      </c>
      <c r="J698" s="26">
        <f t="shared" si="11"/>
        <v>11</v>
      </c>
      <c r="K698" s="26">
        <v>10</v>
      </c>
      <c r="L698" s="26"/>
      <c r="M698" s="26">
        <v>1</v>
      </c>
      <c r="N698" s="71">
        <v>11</v>
      </c>
      <c r="O698" s="117" t="s">
        <v>2042</v>
      </c>
      <c r="P698" s="100" t="s">
        <v>2031</v>
      </c>
      <c r="Q698" s="20" t="s">
        <v>169</v>
      </c>
    </row>
    <row r="699" s="3" customFormat="1" ht="88.5" spans="1:17">
      <c r="A699" s="24">
        <v>695</v>
      </c>
      <c r="B699" s="20" t="s">
        <v>2027</v>
      </c>
      <c r="C699" s="20" t="s">
        <v>2043</v>
      </c>
      <c r="D699" s="25" t="s">
        <v>23</v>
      </c>
      <c r="E699" s="20" t="s">
        <v>2044</v>
      </c>
      <c r="F699" s="20" t="s">
        <v>31</v>
      </c>
      <c r="G699" s="69" t="s">
        <v>1353</v>
      </c>
      <c r="H699" s="69" t="s">
        <v>149</v>
      </c>
      <c r="I699" s="100" t="s">
        <v>2045</v>
      </c>
      <c r="J699" s="26">
        <f t="shared" si="11"/>
        <v>7.221</v>
      </c>
      <c r="K699" s="26">
        <v>5</v>
      </c>
      <c r="L699" s="26"/>
      <c r="M699" s="26">
        <v>2.221</v>
      </c>
      <c r="N699" s="71">
        <v>6</v>
      </c>
      <c r="O699" s="117" t="s">
        <v>2046</v>
      </c>
      <c r="P699" s="100" t="s">
        <v>2031</v>
      </c>
      <c r="Q699" s="20" t="s">
        <v>169</v>
      </c>
    </row>
    <row r="700" s="3" customFormat="1" ht="67.5" spans="1:17">
      <c r="A700" s="24">
        <v>696</v>
      </c>
      <c r="B700" s="100" t="s">
        <v>2027</v>
      </c>
      <c r="C700" s="100" t="s">
        <v>2047</v>
      </c>
      <c r="D700" s="25" t="s">
        <v>23</v>
      </c>
      <c r="E700" s="20" t="s">
        <v>39</v>
      </c>
      <c r="F700" s="100" t="s">
        <v>25</v>
      </c>
      <c r="G700" s="69">
        <v>2019.6</v>
      </c>
      <c r="H700" s="69" t="s">
        <v>143</v>
      </c>
      <c r="I700" s="20" t="s">
        <v>2048</v>
      </c>
      <c r="J700" s="26">
        <f t="shared" si="11"/>
        <v>12</v>
      </c>
      <c r="K700" s="26">
        <v>10</v>
      </c>
      <c r="L700" s="26"/>
      <c r="M700" s="26">
        <v>2</v>
      </c>
      <c r="N700" s="71">
        <v>4</v>
      </c>
      <c r="O700" s="117" t="s">
        <v>2049</v>
      </c>
      <c r="P700" s="100" t="s">
        <v>2031</v>
      </c>
      <c r="Q700" s="25" t="s">
        <v>186</v>
      </c>
    </row>
    <row r="701" s="3" customFormat="1" ht="88.5" spans="1:17">
      <c r="A701" s="24">
        <v>697</v>
      </c>
      <c r="B701" s="100" t="s">
        <v>2027</v>
      </c>
      <c r="C701" s="100" t="s">
        <v>2028</v>
      </c>
      <c r="D701" s="25" t="s">
        <v>23</v>
      </c>
      <c r="E701" s="20" t="s">
        <v>2050</v>
      </c>
      <c r="F701" s="100" t="s">
        <v>25</v>
      </c>
      <c r="G701" s="69" t="s">
        <v>1353</v>
      </c>
      <c r="H701" s="69" t="s">
        <v>149</v>
      </c>
      <c r="I701" s="20" t="s">
        <v>2051</v>
      </c>
      <c r="J701" s="26">
        <f t="shared" si="11"/>
        <v>11</v>
      </c>
      <c r="K701" s="26">
        <v>10</v>
      </c>
      <c r="L701" s="26"/>
      <c r="M701" s="26">
        <v>1</v>
      </c>
      <c r="N701" s="71">
        <v>25</v>
      </c>
      <c r="O701" s="117" t="s">
        <v>2052</v>
      </c>
      <c r="P701" s="100" t="s">
        <v>2031</v>
      </c>
      <c r="Q701" s="41" t="s">
        <v>183</v>
      </c>
    </row>
    <row r="702" s="3" customFormat="1" ht="88.5" spans="1:17">
      <c r="A702" s="24">
        <v>698</v>
      </c>
      <c r="B702" s="100" t="s">
        <v>2027</v>
      </c>
      <c r="C702" s="20" t="s">
        <v>2032</v>
      </c>
      <c r="D702" s="25" t="s">
        <v>23</v>
      </c>
      <c r="E702" s="20" t="s">
        <v>39</v>
      </c>
      <c r="F702" s="100" t="s">
        <v>25</v>
      </c>
      <c r="G702" s="69" t="s">
        <v>1353</v>
      </c>
      <c r="H702" s="69" t="s">
        <v>149</v>
      </c>
      <c r="I702" s="20" t="s">
        <v>2053</v>
      </c>
      <c r="J702" s="26">
        <f t="shared" si="11"/>
        <v>12</v>
      </c>
      <c r="K702" s="26">
        <v>10</v>
      </c>
      <c r="L702" s="26"/>
      <c r="M702" s="26">
        <v>2</v>
      </c>
      <c r="N702" s="71">
        <v>13</v>
      </c>
      <c r="O702" s="117" t="s">
        <v>2054</v>
      </c>
      <c r="P702" s="100" t="s">
        <v>2031</v>
      </c>
      <c r="Q702" s="41" t="s">
        <v>183</v>
      </c>
    </row>
    <row r="703" s="3" customFormat="1" ht="88.5" spans="1:17">
      <c r="A703" s="24">
        <v>699</v>
      </c>
      <c r="B703" s="100" t="s">
        <v>2027</v>
      </c>
      <c r="C703" s="100" t="s">
        <v>2055</v>
      </c>
      <c r="D703" s="25" t="s">
        <v>23</v>
      </c>
      <c r="E703" s="100" t="s">
        <v>39</v>
      </c>
      <c r="F703" s="100" t="s">
        <v>25</v>
      </c>
      <c r="G703" s="69" t="s">
        <v>1353</v>
      </c>
      <c r="H703" s="69" t="s">
        <v>149</v>
      </c>
      <c r="I703" s="20" t="s">
        <v>2056</v>
      </c>
      <c r="J703" s="26">
        <f t="shared" si="11"/>
        <v>11</v>
      </c>
      <c r="K703" s="26">
        <v>10</v>
      </c>
      <c r="L703" s="26"/>
      <c r="M703" s="26">
        <v>1</v>
      </c>
      <c r="N703" s="71">
        <v>3</v>
      </c>
      <c r="O703" s="117" t="s">
        <v>2057</v>
      </c>
      <c r="P703" s="100" t="s">
        <v>2031</v>
      </c>
      <c r="Q703" s="41" t="s">
        <v>183</v>
      </c>
    </row>
    <row r="704" s="3" customFormat="1" ht="88.5" spans="1:17">
      <c r="A704" s="24">
        <v>700</v>
      </c>
      <c r="B704" s="100" t="s">
        <v>2027</v>
      </c>
      <c r="C704" s="100" t="s">
        <v>2039</v>
      </c>
      <c r="D704" s="25" t="s">
        <v>23</v>
      </c>
      <c r="E704" s="20" t="s">
        <v>2058</v>
      </c>
      <c r="F704" s="20" t="s">
        <v>25</v>
      </c>
      <c r="G704" s="69" t="s">
        <v>1353</v>
      </c>
      <c r="H704" s="69" t="s">
        <v>149</v>
      </c>
      <c r="I704" s="20" t="s">
        <v>2059</v>
      </c>
      <c r="J704" s="26">
        <f t="shared" si="11"/>
        <v>12</v>
      </c>
      <c r="K704" s="26">
        <v>10</v>
      </c>
      <c r="L704" s="26"/>
      <c r="M704" s="26">
        <v>2</v>
      </c>
      <c r="N704" s="71">
        <v>2</v>
      </c>
      <c r="O704" s="117" t="s">
        <v>2060</v>
      </c>
      <c r="P704" s="100" t="s">
        <v>2031</v>
      </c>
      <c r="Q704" s="41" t="s">
        <v>183</v>
      </c>
    </row>
    <row r="705" s="3" customFormat="1" ht="88.5" spans="1:17">
      <c r="A705" s="24">
        <v>701</v>
      </c>
      <c r="B705" s="100" t="s">
        <v>2027</v>
      </c>
      <c r="C705" s="20" t="s">
        <v>2061</v>
      </c>
      <c r="D705" s="25" t="s">
        <v>23</v>
      </c>
      <c r="E705" s="20" t="s">
        <v>2062</v>
      </c>
      <c r="F705" s="100" t="s">
        <v>89</v>
      </c>
      <c r="G705" s="69" t="s">
        <v>1353</v>
      </c>
      <c r="H705" s="69" t="s">
        <v>149</v>
      </c>
      <c r="I705" s="20" t="s">
        <v>2063</v>
      </c>
      <c r="J705" s="26">
        <f t="shared" si="11"/>
        <v>5</v>
      </c>
      <c r="K705" s="26">
        <v>2</v>
      </c>
      <c r="L705" s="26"/>
      <c r="M705" s="26">
        <v>3</v>
      </c>
      <c r="N705" s="71">
        <v>12</v>
      </c>
      <c r="O705" s="117" t="s">
        <v>2052</v>
      </c>
      <c r="P705" s="100" t="s">
        <v>2031</v>
      </c>
      <c r="Q705" s="25" t="s">
        <v>186</v>
      </c>
    </row>
    <row r="706" s="3" customFormat="1" ht="88.5" spans="1:17">
      <c r="A706" s="24">
        <v>702</v>
      </c>
      <c r="B706" s="100" t="s">
        <v>2027</v>
      </c>
      <c r="C706" s="100" t="s">
        <v>2064</v>
      </c>
      <c r="D706" s="25" t="s">
        <v>23</v>
      </c>
      <c r="E706" s="20" t="s">
        <v>2044</v>
      </c>
      <c r="F706" s="100" t="s">
        <v>31</v>
      </c>
      <c r="G706" s="69" t="s">
        <v>1353</v>
      </c>
      <c r="H706" s="69" t="s">
        <v>149</v>
      </c>
      <c r="I706" s="20" t="s">
        <v>2065</v>
      </c>
      <c r="J706" s="26">
        <f t="shared" si="11"/>
        <v>11</v>
      </c>
      <c r="K706" s="26">
        <v>10</v>
      </c>
      <c r="L706" s="26"/>
      <c r="M706" s="26">
        <v>1</v>
      </c>
      <c r="N706" s="71">
        <v>9</v>
      </c>
      <c r="O706" s="117" t="s">
        <v>2066</v>
      </c>
      <c r="P706" s="100" t="s">
        <v>2031</v>
      </c>
      <c r="Q706" s="41" t="s">
        <v>183</v>
      </c>
    </row>
    <row r="707" s="3" customFormat="1" ht="88.5" spans="1:17">
      <c r="A707" s="24">
        <v>703</v>
      </c>
      <c r="B707" s="100" t="s">
        <v>2027</v>
      </c>
      <c r="C707" s="100" t="s">
        <v>2043</v>
      </c>
      <c r="D707" s="25" t="s">
        <v>23</v>
      </c>
      <c r="E707" s="20" t="s">
        <v>2067</v>
      </c>
      <c r="F707" s="20" t="s">
        <v>198</v>
      </c>
      <c r="G707" s="69" t="s">
        <v>1353</v>
      </c>
      <c r="H707" s="69" t="s">
        <v>149</v>
      </c>
      <c r="I707" s="20" t="s">
        <v>2068</v>
      </c>
      <c r="J707" s="26">
        <f t="shared" si="11"/>
        <v>11</v>
      </c>
      <c r="K707" s="26">
        <v>10</v>
      </c>
      <c r="L707" s="26"/>
      <c r="M707" s="26">
        <v>1</v>
      </c>
      <c r="N707" s="71">
        <v>6</v>
      </c>
      <c r="O707" s="117" t="s">
        <v>2069</v>
      </c>
      <c r="P707" s="100" t="s">
        <v>2031</v>
      </c>
      <c r="Q707" s="41" t="s">
        <v>183</v>
      </c>
    </row>
    <row r="708" s="3" customFormat="1" ht="88.5" spans="1:17">
      <c r="A708" s="24">
        <v>704</v>
      </c>
      <c r="B708" s="100" t="s">
        <v>2027</v>
      </c>
      <c r="C708" s="100" t="s">
        <v>2070</v>
      </c>
      <c r="D708" s="25" t="s">
        <v>23</v>
      </c>
      <c r="E708" s="100" t="s">
        <v>39</v>
      </c>
      <c r="F708" s="100" t="s">
        <v>25</v>
      </c>
      <c r="G708" s="69" t="s">
        <v>1353</v>
      </c>
      <c r="H708" s="69" t="s">
        <v>149</v>
      </c>
      <c r="I708" s="20" t="s">
        <v>2071</v>
      </c>
      <c r="J708" s="26">
        <f t="shared" si="11"/>
        <v>11</v>
      </c>
      <c r="K708" s="26">
        <v>10</v>
      </c>
      <c r="L708" s="26"/>
      <c r="M708" s="26">
        <v>1</v>
      </c>
      <c r="N708" s="71">
        <v>27</v>
      </c>
      <c r="O708" s="117" t="s">
        <v>2072</v>
      </c>
      <c r="P708" s="100" t="s">
        <v>2031</v>
      </c>
      <c r="Q708" s="41" t="s">
        <v>183</v>
      </c>
    </row>
    <row r="709" s="3" customFormat="1" ht="88.5" spans="1:17">
      <c r="A709" s="24">
        <v>705</v>
      </c>
      <c r="B709" s="100" t="s">
        <v>2027</v>
      </c>
      <c r="C709" s="100" t="s">
        <v>2073</v>
      </c>
      <c r="D709" s="25" t="s">
        <v>23</v>
      </c>
      <c r="E709" s="100" t="s">
        <v>39</v>
      </c>
      <c r="F709" s="100" t="s">
        <v>31</v>
      </c>
      <c r="G709" s="69" t="s">
        <v>1353</v>
      </c>
      <c r="H709" s="69" t="s">
        <v>149</v>
      </c>
      <c r="I709" s="20" t="s">
        <v>2074</v>
      </c>
      <c r="J709" s="26">
        <f t="shared" ref="J709:J772" si="12">K709+L709+M709</f>
        <v>10</v>
      </c>
      <c r="K709" s="26">
        <v>9</v>
      </c>
      <c r="L709" s="26"/>
      <c r="M709" s="26">
        <v>1</v>
      </c>
      <c r="N709" s="71">
        <v>3</v>
      </c>
      <c r="O709" s="117" t="s">
        <v>2052</v>
      </c>
      <c r="P709" s="100" t="s">
        <v>2031</v>
      </c>
      <c r="Q709" s="25" t="s">
        <v>186</v>
      </c>
    </row>
    <row r="710" s="3" customFormat="1" ht="88.5" spans="1:17">
      <c r="A710" s="24">
        <v>706</v>
      </c>
      <c r="B710" s="100" t="s">
        <v>2027</v>
      </c>
      <c r="C710" s="100" t="s">
        <v>2073</v>
      </c>
      <c r="D710" s="25" t="s">
        <v>23</v>
      </c>
      <c r="E710" s="20" t="s">
        <v>2075</v>
      </c>
      <c r="F710" s="20" t="s">
        <v>198</v>
      </c>
      <c r="G710" s="69" t="s">
        <v>1353</v>
      </c>
      <c r="H710" s="69" t="s">
        <v>149</v>
      </c>
      <c r="I710" s="20" t="s">
        <v>2076</v>
      </c>
      <c r="J710" s="26">
        <f t="shared" si="12"/>
        <v>15</v>
      </c>
      <c r="K710" s="26">
        <v>10</v>
      </c>
      <c r="L710" s="26"/>
      <c r="M710" s="26">
        <v>5</v>
      </c>
      <c r="N710" s="71">
        <v>8</v>
      </c>
      <c r="O710" s="117" t="s">
        <v>2077</v>
      </c>
      <c r="P710" s="100" t="s">
        <v>2031</v>
      </c>
      <c r="Q710" s="41" t="s">
        <v>183</v>
      </c>
    </row>
    <row r="711" s="9" customFormat="1" ht="88.5" spans="1:17">
      <c r="A711" s="24">
        <v>707</v>
      </c>
      <c r="B711" s="20" t="s">
        <v>2027</v>
      </c>
      <c r="C711" s="20" t="s">
        <v>2047</v>
      </c>
      <c r="D711" s="25" t="s">
        <v>23</v>
      </c>
      <c r="E711" s="20" t="s">
        <v>39</v>
      </c>
      <c r="F711" s="20" t="s">
        <v>25</v>
      </c>
      <c r="G711" s="20">
        <v>2019.9</v>
      </c>
      <c r="H711" s="20">
        <v>2019.12</v>
      </c>
      <c r="I711" s="41" t="s">
        <v>2078</v>
      </c>
      <c r="J711" s="26">
        <f t="shared" si="12"/>
        <v>8.1326</v>
      </c>
      <c r="K711" s="26">
        <v>5</v>
      </c>
      <c r="L711" s="26"/>
      <c r="M711" s="26">
        <v>3.1326</v>
      </c>
      <c r="N711" s="20">
        <v>4</v>
      </c>
      <c r="O711" s="117" t="s">
        <v>2079</v>
      </c>
      <c r="P711" s="145" t="s">
        <v>2080</v>
      </c>
      <c r="Q711" s="41" t="s">
        <v>29</v>
      </c>
    </row>
    <row r="712" s="9" customFormat="1" ht="88.5" spans="1:17">
      <c r="A712" s="24">
        <v>708</v>
      </c>
      <c r="B712" s="20" t="s">
        <v>2027</v>
      </c>
      <c r="C712" s="20" t="s">
        <v>2028</v>
      </c>
      <c r="D712" s="25" t="s">
        <v>23</v>
      </c>
      <c r="E712" s="20" t="s">
        <v>39</v>
      </c>
      <c r="F712" s="20" t="s">
        <v>25</v>
      </c>
      <c r="G712" s="20">
        <v>2019.9</v>
      </c>
      <c r="H712" s="20">
        <v>2019.12</v>
      </c>
      <c r="I712" s="41" t="s">
        <v>2081</v>
      </c>
      <c r="J712" s="26">
        <f t="shared" si="12"/>
        <v>5.5493</v>
      </c>
      <c r="K712" s="26">
        <v>5</v>
      </c>
      <c r="L712" s="26"/>
      <c r="M712" s="26">
        <v>0.5493</v>
      </c>
      <c r="N712" s="20">
        <v>8</v>
      </c>
      <c r="O712" s="117" t="s">
        <v>2082</v>
      </c>
      <c r="P712" s="145" t="s">
        <v>2080</v>
      </c>
      <c r="Q712" s="41" t="s">
        <v>29</v>
      </c>
    </row>
    <row r="713" s="9" customFormat="1" ht="88.5" spans="1:17">
      <c r="A713" s="24">
        <v>709</v>
      </c>
      <c r="B713" s="20" t="s">
        <v>2027</v>
      </c>
      <c r="C713" s="20" t="s">
        <v>2032</v>
      </c>
      <c r="D713" s="25" t="s">
        <v>23</v>
      </c>
      <c r="E713" s="20" t="s">
        <v>138</v>
      </c>
      <c r="F713" s="20" t="s">
        <v>2083</v>
      </c>
      <c r="G713" s="20">
        <v>2019.9</v>
      </c>
      <c r="H713" s="20">
        <v>2019.12</v>
      </c>
      <c r="I713" s="41" t="s">
        <v>2084</v>
      </c>
      <c r="J713" s="26">
        <f t="shared" si="12"/>
        <v>6</v>
      </c>
      <c r="K713" s="26">
        <v>5</v>
      </c>
      <c r="L713" s="26"/>
      <c r="M713" s="26">
        <v>1</v>
      </c>
      <c r="N713" s="20">
        <v>9</v>
      </c>
      <c r="O713" s="117" t="s">
        <v>2085</v>
      </c>
      <c r="P713" s="145" t="s">
        <v>2080</v>
      </c>
      <c r="Q713" s="41" t="s">
        <v>29</v>
      </c>
    </row>
    <row r="714" s="9" customFormat="1" ht="88.5" spans="1:17">
      <c r="A714" s="24">
        <v>710</v>
      </c>
      <c r="B714" s="20" t="s">
        <v>2027</v>
      </c>
      <c r="C714" s="20" t="s">
        <v>2055</v>
      </c>
      <c r="D714" s="25" t="s">
        <v>23</v>
      </c>
      <c r="E714" s="20" t="s">
        <v>2086</v>
      </c>
      <c r="F714" s="20" t="s">
        <v>25</v>
      </c>
      <c r="G714" s="20">
        <v>2019.9</v>
      </c>
      <c r="H714" s="20">
        <v>2019.12</v>
      </c>
      <c r="I714" s="41" t="s">
        <v>2087</v>
      </c>
      <c r="J714" s="26">
        <f t="shared" si="12"/>
        <v>11.9421</v>
      </c>
      <c r="K714" s="26">
        <v>10</v>
      </c>
      <c r="L714" s="26"/>
      <c r="M714" s="26">
        <v>1.9421</v>
      </c>
      <c r="N714" s="20">
        <v>7</v>
      </c>
      <c r="O714" s="117" t="s">
        <v>2088</v>
      </c>
      <c r="P714" s="145" t="s">
        <v>2080</v>
      </c>
      <c r="Q714" s="41" t="s">
        <v>29</v>
      </c>
    </row>
    <row r="715" s="9" customFormat="1" ht="88.5" spans="1:17">
      <c r="A715" s="24">
        <v>711</v>
      </c>
      <c r="B715" s="20" t="s">
        <v>2027</v>
      </c>
      <c r="C715" s="20" t="s">
        <v>2064</v>
      </c>
      <c r="D715" s="25" t="s">
        <v>23</v>
      </c>
      <c r="E715" s="20" t="s">
        <v>39</v>
      </c>
      <c r="F715" s="20" t="s">
        <v>25</v>
      </c>
      <c r="G715" s="20">
        <v>2019.9</v>
      </c>
      <c r="H715" s="20">
        <v>2019.12</v>
      </c>
      <c r="I715" s="41" t="s">
        <v>2089</v>
      </c>
      <c r="J715" s="26">
        <f t="shared" si="12"/>
        <v>5.6458</v>
      </c>
      <c r="K715" s="26">
        <v>5</v>
      </c>
      <c r="L715" s="26"/>
      <c r="M715" s="26">
        <v>0.6458</v>
      </c>
      <c r="N715" s="20">
        <v>2</v>
      </c>
      <c r="O715" s="117" t="s">
        <v>2090</v>
      </c>
      <c r="P715" s="145" t="s">
        <v>2080</v>
      </c>
      <c r="Q715" s="41" t="s">
        <v>29</v>
      </c>
    </row>
    <row r="716" s="3" customFormat="1" ht="88.5" spans="1:17">
      <c r="A716" s="24">
        <v>712</v>
      </c>
      <c r="B716" s="20" t="s">
        <v>2027</v>
      </c>
      <c r="C716" s="100" t="s">
        <v>2070</v>
      </c>
      <c r="D716" s="25" t="s">
        <v>23</v>
      </c>
      <c r="E716" s="20" t="s">
        <v>2044</v>
      </c>
      <c r="F716" s="20" t="s">
        <v>31</v>
      </c>
      <c r="G716" s="69" t="s">
        <v>1353</v>
      </c>
      <c r="H716" s="69" t="s">
        <v>149</v>
      </c>
      <c r="I716" s="146" t="s">
        <v>2091</v>
      </c>
      <c r="J716" s="26">
        <f t="shared" si="12"/>
        <v>11.7356</v>
      </c>
      <c r="K716" s="26">
        <v>10</v>
      </c>
      <c r="L716" s="26"/>
      <c r="M716" s="26">
        <v>1.7356</v>
      </c>
      <c r="N716" s="71">
        <v>10</v>
      </c>
      <c r="O716" s="117" t="s">
        <v>2092</v>
      </c>
      <c r="P716" s="145" t="s">
        <v>2080</v>
      </c>
      <c r="Q716" s="41" t="s">
        <v>29</v>
      </c>
    </row>
    <row r="717" s="9" customFormat="1" ht="88.5" spans="1:17">
      <c r="A717" s="24">
        <v>713</v>
      </c>
      <c r="B717" s="20" t="s">
        <v>2027</v>
      </c>
      <c r="C717" s="20" t="s">
        <v>2073</v>
      </c>
      <c r="D717" s="25" t="s">
        <v>23</v>
      </c>
      <c r="E717" s="20" t="s">
        <v>39</v>
      </c>
      <c r="F717" s="20" t="s">
        <v>25</v>
      </c>
      <c r="G717" s="20">
        <v>2019.9</v>
      </c>
      <c r="H717" s="20">
        <v>2019.12</v>
      </c>
      <c r="I717" s="41" t="s">
        <v>2093</v>
      </c>
      <c r="J717" s="26">
        <f t="shared" si="12"/>
        <v>12.5379</v>
      </c>
      <c r="K717" s="26">
        <v>10</v>
      </c>
      <c r="L717" s="26"/>
      <c r="M717" s="26">
        <v>2.5379</v>
      </c>
      <c r="N717" s="20">
        <v>4</v>
      </c>
      <c r="O717" s="117" t="s">
        <v>2094</v>
      </c>
      <c r="P717" s="145" t="s">
        <v>2080</v>
      </c>
      <c r="Q717" s="41" t="s">
        <v>29</v>
      </c>
    </row>
    <row r="718" s="3" customFormat="1" ht="84" spans="1:17">
      <c r="A718" s="24">
        <v>714</v>
      </c>
      <c r="B718" s="20" t="s">
        <v>2095</v>
      </c>
      <c r="C718" s="20" t="s">
        <v>2096</v>
      </c>
      <c r="D718" s="20" t="s">
        <v>23</v>
      </c>
      <c r="E718" s="20" t="s">
        <v>427</v>
      </c>
      <c r="F718" s="20" t="s">
        <v>198</v>
      </c>
      <c r="G718" s="20">
        <v>2019.09</v>
      </c>
      <c r="H718" s="20">
        <v>2019.12</v>
      </c>
      <c r="I718" s="20" t="s">
        <v>2097</v>
      </c>
      <c r="J718" s="26">
        <f t="shared" si="12"/>
        <v>11.8</v>
      </c>
      <c r="K718" s="26">
        <v>10</v>
      </c>
      <c r="L718" s="26"/>
      <c r="M718" s="26">
        <v>1.8</v>
      </c>
      <c r="N718" s="20">
        <v>14</v>
      </c>
      <c r="O718" s="47" t="s">
        <v>2098</v>
      </c>
      <c r="P718" s="133" t="s">
        <v>2099</v>
      </c>
      <c r="Q718" s="41" t="s">
        <v>29</v>
      </c>
    </row>
    <row r="719" s="3" customFormat="1" ht="84" spans="1:17">
      <c r="A719" s="24">
        <v>715</v>
      </c>
      <c r="B719" s="20" t="s">
        <v>2095</v>
      </c>
      <c r="C719" s="118" t="s">
        <v>2096</v>
      </c>
      <c r="D719" s="118" t="s">
        <v>23</v>
      </c>
      <c r="E719" s="118" t="s">
        <v>2100</v>
      </c>
      <c r="F719" s="118" t="s">
        <v>198</v>
      </c>
      <c r="G719" s="118">
        <v>2019.09</v>
      </c>
      <c r="H719" s="118">
        <v>2019.12</v>
      </c>
      <c r="I719" s="118" t="s">
        <v>2101</v>
      </c>
      <c r="J719" s="26">
        <f t="shared" si="12"/>
        <v>40</v>
      </c>
      <c r="K719" s="26">
        <v>5</v>
      </c>
      <c r="L719" s="26"/>
      <c r="M719" s="26">
        <v>35</v>
      </c>
      <c r="N719" s="118">
        <v>12</v>
      </c>
      <c r="O719" s="118" t="s">
        <v>2102</v>
      </c>
      <c r="P719" s="118" t="s">
        <v>2103</v>
      </c>
      <c r="Q719" s="20" t="s">
        <v>169</v>
      </c>
    </row>
    <row r="720" s="13" customFormat="1" ht="81" spans="1:17">
      <c r="A720" s="24">
        <v>716</v>
      </c>
      <c r="B720" s="20" t="s">
        <v>2095</v>
      </c>
      <c r="C720" s="20" t="s">
        <v>2104</v>
      </c>
      <c r="D720" s="119" t="s">
        <v>23</v>
      </c>
      <c r="E720" s="20" t="s">
        <v>1834</v>
      </c>
      <c r="F720" s="20" t="s">
        <v>31</v>
      </c>
      <c r="G720" s="20">
        <v>2019.3</v>
      </c>
      <c r="H720" s="55" t="s">
        <v>1556</v>
      </c>
      <c r="I720" s="20" t="s">
        <v>2105</v>
      </c>
      <c r="J720" s="26">
        <f t="shared" si="12"/>
        <v>8</v>
      </c>
      <c r="K720" s="26">
        <v>5</v>
      </c>
      <c r="L720" s="26"/>
      <c r="M720" s="26">
        <v>3</v>
      </c>
      <c r="N720" s="20">
        <v>12</v>
      </c>
      <c r="O720" s="20" t="s">
        <v>2106</v>
      </c>
      <c r="P720" s="20" t="s">
        <v>2107</v>
      </c>
      <c r="Q720" s="25" t="s">
        <v>186</v>
      </c>
    </row>
    <row r="721" s="3" customFormat="1" ht="48" spans="1:17">
      <c r="A721" s="24">
        <v>717</v>
      </c>
      <c r="B721" s="20" t="s">
        <v>2095</v>
      </c>
      <c r="C721" s="119" t="s">
        <v>2108</v>
      </c>
      <c r="D721" s="119" t="s">
        <v>23</v>
      </c>
      <c r="E721" s="119" t="s">
        <v>2109</v>
      </c>
      <c r="F721" s="119" t="s">
        <v>25</v>
      </c>
      <c r="G721" s="120">
        <v>2019.12</v>
      </c>
      <c r="H721" s="120">
        <v>2019.12</v>
      </c>
      <c r="I721" s="119" t="s">
        <v>2110</v>
      </c>
      <c r="J721" s="26">
        <f t="shared" si="12"/>
        <v>6</v>
      </c>
      <c r="K721" s="26">
        <v>5</v>
      </c>
      <c r="L721" s="26"/>
      <c r="M721" s="26">
        <v>1</v>
      </c>
      <c r="N721" s="119">
        <v>1</v>
      </c>
      <c r="O721" s="119" t="s">
        <v>2111</v>
      </c>
      <c r="P721" s="140" t="s">
        <v>2112</v>
      </c>
      <c r="Q721" s="20" t="s">
        <v>169</v>
      </c>
    </row>
    <row r="722" s="3" customFormat="1" ht="84" spans="1:17">
      <c r="A722" s="24">
        <v>718</v>
      </c>
      <c r="B722" s="20" t="s">
        <v>2095</v>
      </c>
      <c r="C722" s="20" t="s">
        <v>2113</v>
      </c>
      <c r="D722" s="25" t="s">
        <v>23</v>
      </c>
      <c r="E722" s="121" t="s">
        <v>2114</v>
      </c>
      <c r="F722" s="20" t="s">
        <v>31</v>
      </c>
      <c r="G722" s="23">
        <v>2019.9</v>
      </c>
      <c r="H722" s="23">
        <v>2019.12</v>
      </c>
      <c r="I722" s="121" t="s">
        <v>2115</v>
      </c>
      <c r="J722" s="26">
        <f t="shared" si="12"/>
        <v>8.2</v>
      </c>
      <c r="K722" s="26">
        <v>8</v>
      </c>
      <c r="L722" s="26"/>
      <c r="M722" s="26">
        <v>0.2</v>
      </c>
      <c r="N722" s="23">
        <v>8</v>
      </c>
      <c r="O722" s="47" t="s">
        <v>2116</v>
      </c>
      <c r="P722" s="133" t="s">
        <v>2099</v>
      </c>
      <c r="Q722" s="41" t="s">
        <v>183</v>
      </c>
    </row>
    <row r="723" s="3" customFormat="1" ht="105" spans="1:16378">
      <c r="A723" s="24">
        <v>719</v>
      </c>
      <c r="B723" s="20" t="s">
        <v>2095</v>
      </c>
      <c r="C723" s="20" t="s">
        <v>2113</v>
      </c>
      <c r="D723" s="25" t="s">
        <v>23</v>
      </c>
      <c r="E723" s="121" t="s">
        <v>2117</v>
      </c>
      <c r="F723" s="20" t="s">
        <v>31</v>
      </c>
      <c r="G723" s="23">
        <v>2019.9</v>
      </c>
      <c r="H723" s="58" t="s">
        <v>143</v>
      </c>
      <c r="I723" s="121" t="s">
        <v>2118</v>
      </c>
      <c r="J723" s="26">
        <f t="shared" si="12"/>
        <v>6.2</v>
      </c>
      <c r="K723" s="26">
        <v>5</v>
      </c>
      <c r="L723" s="26"/>
      <c r="M723" s="26">
        <v>1.2</v>
      </c>
      <c r="N723" s="23">
        <v>8</v>
      </c>
      <c r="O723" s="47" t="s">
        <v>2119</v>
      </c>
      <c r="P723" s="133" t="s">
        <v>2099</v>
      </c>
      <c r="Q723" s="20" t="s">
        <v>169</v>
      </c>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13"/>
      <c r="DP723" s="13"/>
      <c r="DQ723" s="13"/>
      <c r="DR723" s="13"/>
      <c r="DS723" s="13"/>
      <c r="DT723" s="13"/>
      <c r="DU723" s="13"/>
      <c r="DV723" s="13"/>
      <c r="DW723" s="13"/>
      <c r="DX723" s="13"/>
      <c r="DY723" s="13"/>
      <c r="DZ723" s="13"/>
      <c r="EA723" s="13"/>
      <c r="EB723" s="13"/>
      <c r="EC723" s="13"/>
      <c r="ED723" s="13"/>
      <c r="EE723" s="13"/>
      <c r="EF723" s="13"/>
      <c r="EG723" s="13"/>
      <c r="EH723" s="13"/>
      <c r="EI723" s="13"/>
      <c r="EJ723" s="13"/>
      <c r="EK723" s="13"/>
      <c r="EL723" s="13"/>
      <c r="EM723" s="13"/>
      <c r="EN723" s="13"/>
      <c r="EO723" s="13"/>
      <c r="EP723" s="13"/>
      <c r="EQ723" s="13"/>
      <c r="ER723" s="13"/>
      <c r="ES723" s="13"/>
      <c r="ET723" s="13"/>
      <c r="EU723" s="13"/>
      <c r="EV723" s="13"/>
      <c r="EW723" s="13"/>
      <c r="EX723" s="13"/>
      <c r="EY723" s="13"/>
      <c r="EZ723" s="13"/>
      <c r="FA723" s="13"/>
      <c r="FB723" s="13"/>
      <c r="FC723" s="13"/>
      <c r="FD723" s="13"/>
      <c r="FE723" s="13"/>
      <c r="FF723" s="13"/>
      <c r="FG723" s="13"/>
      <c r="FH723" s="13"/>
      <c r="FI723" s="13"/>
      <c r="FJ723" s="13"/>
      <c r="FK723" s="13"/>
      <c r="FL723" s="13"/>
      <c r="FM723" s="13"/>
      <c r="FN723" s="13"/>
      <c r="FO723" s="13"/>
      <c r="FP723" s="13"/>
      <c r="FQ723" s="13"/>
      <c r="FR723" s="13"/>
      <c r="FS723" s="13"/>
      <c r="FT723" s="13"/>
      <c r="FU723" s="13"/>
      <c r="FV723" s="13"/>
      <c r="FW723" s="13"/>
      <c r="FX723" s="13"/>
      <c r="FY723" s="13"/>
      <c r="FZ723" s="13"/>
      <c r="GA723" s="13"/>
      <c r="GB723" s="13"/>
      <c r="GC723" s="13"/>
      <c r="GD723" s="13"/>
      <c r="GE723" s="13"/>
      <c r="GF723" s="13"/>
      <c r="GG723" s="13"/>
      <c r="GH723" s="13"/>
      <c r="GI723" s="13"/>
      <c r="GJ723" s="13"/>
      <c r="GK723" s="13"/>
      <c r="GL723" s="13"/>
      <c r="GM723" s="13"/>
      <c r="GN723" s="13"/>
      <c r="GO723" s="13"/>
      <c r="GP723" s="13"/>
      <c r="GQ723" s="13"/>
      <c r="GR723" s="13"/>
      <c r="GS723" s="13"/>
      <c r="GT723" s="13"/>
      <c r="GU723" s="13"/>
      <c r="GV723" s="13"/>
      <c r="GW723" s="13"/>
      <c r="GX723" s="13"/>
      <c r="GY723" s="13"/>
      <c r="GZ723" s="13"/>
      <c r="HA723" s="13"/>
      <c r="HB723" s="13"/>
      <c r="HC723" s="13"/>
      <c r="HD723" s="13"/>
      <c r="HE723" s="13"/>
      <c r="HF723" s="13"/>
      <c r="HG723" s="13"/>
      <c r="HH723" s="13"/>
      <c r="HI723" s="13"/>
      <c r="HJ723" s="13"/>
      <c r="HK723" s="13"/>
      <c r="HL723" s="13"/>
      <c r="HM723" s="13"/>
      <c r="HN723" s="13"/>
      <c r="HO723" s="13"/>
      <c r="HP723" s="13"/>
      <c r="HQ723" s="13"/>
      <c r="HR723" s="13"/>
      <c r="HS723" s="13"/>
      <c r="HT723" s="13"/>
      <c r="HU723" s="13"/>
      <c r="HV723" s="13"/>
      <c r="HW723" s="13"/>
      <c r="HX723" s="13"/>
      <c r="HY723" s="13"/>
      <c r="HZ723" s="13"/>
      <c r="IA723" s="13"/>
      <c r="IB723" s="13"/>
      <c r="IC723" s="13"/>
      <c r="ID723" s="13"/>
      <c r="IE723" s="13"/>
      <c r="IF723" s="13"/>
      <c r="IG723" s="13"/>
      <c r="IH723" s="13"/>
      <c r="II723" s="13"/>
      <c r="IJ723" s="13"/>
      <c r="IK723" s="13"/>
      <c r="IL723" s="13"/>
      <c r="IM723" s="13"/>
      <c r="IN723" s="13"/>
      <c r="IO723" s="13"/>
      <c r="IP723" s="13"/>
      <c r="IQ723" s="13"/>
      <c r="IR723" s="13"/>
      <c r="IS723" s="13"/>
      <c r="IT723" s="13"/>
      <c r="IU723" s="13"/>
      <c r="IV723" s="13"/>
      <c r="IW723" s="13"/>
      <c r="IX723" s="13"/>
      <c r="IY723" s="13"/>
      <c r="IZ723" s="13"/>
      <c r="JA723" s="13"/>
      <c r="JB723" s="13"/>
      <c r="JC723" s="13"/>
      <c r="JD723" s="13"/>
      <c r="JE723" s="13"/>
      <c r="JF723" s="13"/>
      <c r="JG723" s="13"/>
      <c r="JH723" s="13"/>
      <c r="JI723" s="13"/>
      <c r="JJ723" s="13"/>
      <c r="JK723" s="13"/>
      <c r="JL723" s="13"/>
      <c r="JM723" s="13"/>
      <c r="JN723" s="13"/>
      <c r="JO723" s="13"/>
      <c r="JP723" s="13"/>
      <c r="JQ723" s="13"/>
      <c r="JR723" s="13"/>
      <c r="JS723" s="13"/>
      <c r="JT723" s="13"/>
      <c r="JU723" s="13"/>
      <c r="JV723" s="13"/>
      <c r="JW723" s="13"/>
      <c r="JX723" s="13"/>
      <c r="JY723" s="13"/>
      <c r="JZ723" s="13"/>
      <c r="KA723" s="13"/>
      <c r="KB723" s="13"/>
      <c r="KC723" s="13"/>
      <c r="KD723" s="13"/>
      <c r="KE723" s="13"/>
      <c r="KF723" s="13"/>
      <c r="KG723" s="13"/>
      <c r="KH723" s="13"/>
      <c r="KI723" s="13"/>
      <c r="KJ723" s="13"/>
      <c r="KK723" s="13"/>
      <c r="KL723" s="13"/>
      <c r="KM723" s="13"/>
      <c r="KN723" s="13"/>
      <c r="KO723" s="13"/>
      <c r="KP723" s="13"/>
      <c r="KQ723" s="13"/>
      <c r="KR723" s="13"/>
      <c r="KS723" s="13"/>
      <c r="KT723" s="13"/>
      <c r="KU723" s="13"/>
      <c r="KV723" s="13"/>
      <c r="KW723" s="13"/>
      <c r="KX723" s="13"/>
      <c r="KY723" s="13"/>
      <c r="KZ723" s="13"/>
      <c r="LA723" s="13"/>
      <c r="LB723" s="13"/>
      <c r="LC723" s="13"/>
      <c r="LD723" s="13"/>
      <c r="LE723" s="13"/>
      <c r="LF723" s="13"/>
      <c r="LG723" s="13"/>
      <c r="LH723" s="13"/>
      <c r="LI723" s="13"/>
      <c r="LJ723" s="13"/>
      <c r="LK723" s="13"/>
      <c r="LL723" s="13"/>
      <c r="LM723" s="13"/>
      <c r="LN723" s="13"/>
      <c r="LO723" s="13"/>
      <c r="LP723" s="13"/>
      <c r="LQ723" s="13"/>
      <c r="LR723" s="13"/>
      <c r="LS723" s="13"/>
      <c r="LT723" s="13"/>
      <c r="LU723" s="13"/>
      <c r="LV723" s="13"/>
      <c r="LW723" s="13"/>
      <c r="LX723" s="13"/>
      <c r="LY723" s="13"/>
      <c r="LZ723" s="13"/>
      <c r="MA723" s="13"/>
      <c r="MB723" s="13"/>
      <c r="MC723" s="13"/>
      <c r="MD723" s="13"/>
      <c r="ME723" s="13"/>
      <c r="MF723" s="13"/>
      <c r="MG723" s="13"/>
      <c r="MH723" s="13"/>
      <c r="MI723" s="13"/>
      <c r="MJ723" s="13"/>
      <c r="MK723" s="13"/>
      <c r="ML723" s="13"/>
      <c r="MM723" s="13"/>
      <c r="MN723" s="13"/>
      <c r="MO723" s="13"/>
      <c r="MP723" s="13"/>
      <c r="MQ723" s="13"/>
      <c r="MR723" s="13"/>
      <c r="MS723" s="13"/>
      <c r="MT723" s="13"/>
      <c r="MU723" s="13"/>
      <c r="MV723" s="13"/>
      <c r="MW723" s="13"/>
      <c r="MX723" s="13"/>
      <c r="MY723" s="13"/>
      <c r="MZ723" s="13"/>
      <c r="NA723" s="13"/>
      <c r="NB723" s="13"/>
      <c r="NC723" s="13"/>
      <c r="ND723" s="13"/>
      <c r="NE723" s="13"/>
      <c r="NF723" s="13"/>
      <c r="NG723" s="13"/>
      <c r="NH723" s="13"/>
      <c r="NI723" s="13"/>
      <c r="NJ723" s="13"/>
      <c r="NK723" s="13"/>
      <c r="NL723" s="13"/>
      <c r="NM723" s="13"/>
      <c r="NN723" s="13"/>
      <c r="NO723" s="13"/>
      <c r="NP723" s="13"/>
      <c r="NQ723" s="13"/>
      <c r="NR723" s="13"/>
      <c r="NS723" s="13"/>
      <c r="NT723" s="13"/>
      <c r="NU723" s="13"/>
      <c r="NV723" s="13"/>
      <c r="NW723" s="13"/>
      <c r="NX723" s="13"/>
      <c r="NY723" s="13"/>
      <c r="NZ723" s="13"/>
      <c r="OA723" s="13"/>
      <c r="OB723" s="13"/>
      <c r="OC723" s="13"/>
      <c r="OD723" s="13"/>
      <c r="OE723" s="13"/>
      <c r="OF723" s="13"/>
      <c r="OG723" s="13"/>
      <c r="OH723" s="13"/>
      <c r="OI723" s="13"/>
      <c r="OJ723" s="13"/>
      <c r="OK723" s="13"/>
      <c r="OL723" s="13"/>
      <c r="OM723" s="13"/>
      <c r="ON723" s="13"/>
      <c r="OO723" s="13"/>
      <c r="OP723" s="13"/>
      <c r="OQ723" s="13"/>
      <c r="OR723" s="13"/>
      <c r="OS723" s="13"/>
      <c r="OT723" s="13"/>
      <c r="OU723" s="13"/>
      <c r="OV723" s="13"/>
      <c r="OW723" s="13"/>
      <c r="OX723" s="13"/>
      <c r="OY723" s="13"/>
      <c r="OZ723" s="13"/>
      <c r="PA723" s="13"/>
      <c r="PB723" s="13"/>
      <c r="PC723" s="13"/>
      <c r="PD723" s="13"/>
      <c r="PE723" s="13"/>
      <c r="PF723" s="13"/>
      <c r="PG723" s="13"/>
      <c r="PH723" s="13"/>
      <c r="PI723" s="13"/>
      <c r="PJ723" s="13"/>
      <c r="PK723" s="13"/>
      <c r="PL723" s="13"/>
      <c r="PM723" s="13"/>
      <c r="PN723" s="13"/>
      <c r="PO723" s="13"/>
      <c r="PP723" s="13"/>
      <c r="PQ723" s="13"/>
      <c r="PR723" s="13"/>
      <c r="PS723" s="13"/>
      <c r="PT723" s="13"/>
      <c r="PU723" s="13"/>
      <c r="PV723" s="13"/>
      <c r="PW723" s="13"/>
      <c r="PX723" s="13"/>
      <c r="PY723" s="13"/>
      <c r="PZ723" s="13"/>
      <c r="QA723" s="13"/>
      <c r="QB723" s="13"/>
      <c r="QC723" s="13"/>
      <c r="QD723" s="13"/>
      <c r="QE723" s="13"/>
      <c r="QF723" s="13"/>
      <c r="QG723" s="13"/>
      <c r="QH723" s="13"/>
      <c r="QI723" s="13"/>
      <c r="QJ723" s="13"/>
      <c r="QK723" s="13"/>
      <c r="QL723" s="13"/>
      <c r="QM723" s="13"/>
      <c r="QN723" s="13"/>
      <c r="QO723" s="13"/>
      <c r="QP723" s="13"/>
      <c r="QQ723" s="13"/>
      <c r="QR723" s="13"/>
      <c r="QS723" s="13"/>
      <c r="QT723" s="13"/>
      <c r="QU723" s="13"/>
      <c r="QV723" s="13"/>
      <c r="QW723" s="13"/>
      <c r="QX723" s="13"/>
      <c r="QY723" s="13"/>
      <c r="QZ723" s="13"/>
      <c r="RA723" s="13"/>
      <c r="RB723" s="13"/>
      <c r="RC723" s="13"/>
      <c r="RD723" s="13"/>
      <c r="RE723" s="13"/>
      <c r="RF723" s="13"/>
      <c r="RG723" s="13"/>
      <c r="RH723" s="13"/>
      <c r="RI723" s="13"/>
      <c r="RJ723" s="13"/>
      <c r="RK723" s="13"/>
      <c r="RL723" s="13"/>
      <c r="RM723" s="13"/>
      <c r="RN723" s="13"/>
      <c r="RO723" s="13"/>
      <c r="RP723" s="13"/>
      <c r="RQ723" s="13"/>
      <c r="RR723" s="13"/>
      <c r="RS723" s="13"/>
      <c r="RT723" s="13"/>
      <c r="RU723" s="13"/>
      <c r="RV723" s="13"/>
      <c r="RW723" s="13"/>
      <c r="RX723" s="13"/>
      <c r="RY723" s="13"/>
      <c r="RZ723" s="13"/>
      <c r="SA723" s="13"/>
      <c r="SB723" s="13"/>
      <c r="SC723" s="13"/>
      <c r="SD723" s="13"/>
      <c r="SE723" s="13"/>
      <c r="SF723" s="13"/>
      <c r="SG723" s="13"/>
      <c r="SH723" s="13"/>
      <c r="SI723" s="13"/>
      <c r="SJ723" s="13"/>
      <c r="SK723" s="13"/>
      <c r="SL723" s="13"/>
      <c r="SM723" s="13"/>
      <c r="SN723" s="13"/>
      <c r="SO723" s="13"/>
      <c r="SP723" s="13"/>
      <c r="SQ723" s="13"/>
      <c r="SR723" s="13"/>
      <c r="SS723" s="13"/>
      <c r="ST723" s="13"/>
      <c r="SU723" s="13"/>
      <c r="SV723" s="13"/>
      <c r="SW723" s="13"/>
      <c r="SX723" s="13"/>
      <c r="SY723" s="13"/>
      <c r="SZ723" s="13"/>
      <c r="TA723" s="13"/>
      <c r="TB723" s="13"/>
      <c r="TC723" s="13"/>
      <c r="TD723" s="13"/>
      <c r="TE723" s="13"/>
      <c r="TF723" s="13"/>
      <c r="TG723" s="13"/>
      <c r="TH723" s="13"/>
      <c r="TI723" s="13"/>
      <c r="TJ723" s="13"/>
      <c r="TK723" s="13"/>
      <c r="TL723" s="13"/>
      <c r="TM723" s="13"/>
      <c r="TN723" s="13"/>
      <c r="TO723" s="13"/>
      <c r="TP723" s="13"/>
      <c r="TQ723" s="13"/>
      <c r="TR723" s="13"/>
      <c r="TS723" s="13"/>
      <c r="TT723" s="13"/>
      <c r="TU723" s="13"/>
      <c r="TV723" s="13"/>
      <c r="TW723" s="13"/>
      <c r="TX723" s="13"/>
      <c r="TY723" s="13"/>
      <c r="TZ723" s="13"/>
      <c r="UA723" s="13"/>
      <c r="UB723" s="13"/>
      <c r="UC723" s="13"/>
      <c r="UD723" s="13"/>
      <c r="UE723" s="13"/>
      <c r="UF723" s="13"/>
      <c r="UG723" s="13"/>
      <c r="UH723" s="13"/>
      <c r="UI723" s="13"/>
      <c r="UJ723" s="13"/>
      <c r="UK723" s="13"/>
      <c r="UL723" s="13"/>
      <c r="UM723" s="13"/>
      <c r="UN723" s="13"/>
      <c r="UO723" s="13"/>
      <c r="UP723" s="13"/>
      <c r="UQ723" s="13"/>
      <c r="UR723" s="13"/>
      <c r="US723" s="13"/>
      <c r="UT723" s="13"/>
      <c r="UU723" s="13"/>
      <c r="UV723" s="13"/>
      <c r="UW723" s="13"/>
      <c r="UX723" s="13"/>
      <c r="UY723" s="13"/>
      <c r="UZ723" s="13"/>
      <c r="VA723" s="13"/>
      <c r="VB723" s="13"/>
      <c r="VC723" s="13"/>
      <c r="VD723" s="13"/>
      <c r="VE723" s="13"/>
      <c r="VF723" s="13"/>
      <c r="VG723" s="13"/>
      <c r="VH723" s="13"/>
      <c r="VI723" s="13"/>
      <c r="VJ723" s="13"/>
      <c r="VK723" s="13"/>
      <c r="VL723" s="13"/>
      <c r="VM723" s="13"/>
      <c r="VN723" s="13"/>
      <c r="VO723" s="13"/>
      <c r="VP723" s="13"/>
      <c r="VQ723" s="13"/>
      <c r="VR723" s="13"/>
      <c r="VS723" s="13"/>
      <c r="VT723" s="13"/>
      <c r="VU723" s="13"/>
      <c r="VV723" s="13"/>
      <c r="VW723" s="13"/>
      <c r="VX723" s="13"/>
      <c r="VY723" s="13"/>
      <c r="VZ723" s="13"/>
      <c r="WA723" s="13"/>
      <c r="WB723" s="13"/>
      <c r="WC723" s="13"/>
      <c r="WD723" s="13"/>
      <c r="WE723" s="13"/>
      <c r="WF723" s="13"/>
      <c r="WG723" s="13"/>
      <c r="WH723" s="13"/>
      <c r="WI723" s="13"/>
      <c r="WJ723" s="13"/>
      <c r="WK723" s="13"/>
      <c r="WL723" s="13"/>
      <c r="WM723" s="13"/>
      <c r="WN723" s="13"/>
      <c r="WO723" s="13"/>
      <c r="WP723" s="13"/>
      <c r="WQ723" s="13"/>
      <c r="WR723" s="13"/>
      <c r="WS723" s="13"/>
      <c r="WT723" s="13"/>
      <c r="WU723" s="13"/>
      <c r="WV723" s="13"/>
      <c r="WW723" s="13"/>
      <c r="WX723" s="13"/>
      <c r="WY723" s="13"/>
      <c r="WZ723" s="13"/>
      <c r="XA723" s="13"/>
      <c r="XB723" s="13"/>
      <c r="XC723" s="13"/>
      <c r="XD723" s="13"/>
      <c r="XE723" s="13"/>
      <c r="XF723" s="13"/>
      <c r="XG723" s="13"/>
      <c r="XH723" s="13"/>
      <c r="XI723" s="13"/>
      <c r="XJ723" s="13"/>
      <c r="XK723" s="13"/>
      <c r="XL723" s="13"/>
      <c r="XM723" s="13"/>
      <c r="XN723" s="13"/>
      <c r="XO723" s="13"/>
      <c r="XP723" s="13"/>
      <c r="XQ723" s="13"/>
      <c r="XR723" s="13"/>
      <c r="XS723" s="13"/>
      <c r="XT723" s="13"/>
      <c r="XU723" s="13"/>
      <c r="XV723" s="13"/>
      <c r="XW723" s="13"/>
      <c r="XX723" s="13"/>
      <c r="XY723" s="13"/>
      <c r="XZ723" s="13"/>
      <c r="YA723" s="13"/>
      <c r="YB723" s="13"/>
      <c r="YC723" s="13"/>
      <c r="YD723" s="13"/>
      <c r="YE723" s="13"/>
      <c r="YF723" s="13"/>
      <c r="YG723" s="13"/>
      <c r="YH723" s="13"/>
      <c r="YI723" s="13"/>
      <c r="YJ723" s="13"/>
      <c r="YK723" s="13"/>
      <c r="YL723" s="13"/>
      <c r="YM723" s="13"/>
      <c r="YN723" s="13"/>
      <c r="YO723" s="13"/>
      <c r="YP723" s="13"/>
      <c r="YQ723" s="13"/>
      <c r="YR723" s="13"/>
      <c r="YS723" s="13"/>
      <c r="YT723" s="13"/>
      <c r="YU723" s="13"/>
      <c r="YV723" s="13"/>
      <c r="YW723" s="13"/>
      <c r="YX723" s="13"/>
      <c r="YY723" s="13"/>
      <c r="YZ723" s="13"/>
      <c r="ZA723" s="13"/>
      <c r="ZB723" s="13"/>
      <c r="ZC723" s="13"/>
      <c r="ZD723" s="13"/>
      <c r="ZE723" s="13"/>
      <c r="ZF723" s="13"/>
      <c r="ZG723" s="13"/>
      <c r="ZH723" s="13"/>
      <c r="ZI723" s="13"/>
      <c r="ZJ723" s="13"/>
      <c r="ZK723" s="13"/>
      <c r="ZL723" s="13"/>
      <c r="ZM723" s="13"/>
      <c r="ZN723" s="13"/>
      <c r="ZO723" s="13"/>
      <c r="ZP723" s="13"/>
      <c r="ZQ723" s="13"/>
      <c r="ZR723" s="13"/>
      <c r="ZS723" s="13"/>
      <c r="ZT723" s="13"/>
      <c r="ZU723" s="13"/>
      <c r="ZV723" s="13"/>
      <c r="ZW723" s="13"/>
      <c r="ZX723" s="13"/>
      <c r="ZY723" s="13"/>
      <c r="ZZ723" s="13"/>
      <c r="AAA723" s="13"/>
      <c r="AAB723" s="13"/>
      <c r="AAC723" s="13"/>
      <c r="AAD723" s="13"/>
      <c r="AAE723" s="13"/>
      <c r="AAF723" s="13"/>
      <c r="AAG723" s="13"/>
      <c r="AAH723" s="13"/>
      <c r="AAI723" s="13"/>
      <c r="AAJ723" s="13"/>
      <c r="AAK723" s="13"/>
      <c r="AAL723" s="13"/>
      <c r="AAM723" s="13"/>
      <c r="AAN723" s="13"/>
      <c r="AAO723" s="13"/>
      <c r="AAP723" s="13"/>
      <c r="AAQ723" s="13"/>
      <c r="AAR723" s="13"/>
      <c r="AAS723" s="13"/>
      <c r="AAT723" s="13"/>
      <c r="AAU723" s="13"/>
      <c r="AAV723" s="13"/>
      <c r="AAW723" s="13"/>
      <c r="AAX723" s="13"/>
      <c r="AAY723" s="13"/>
      <c r="AAZ723" s="13"/>
      <c r="ABA723" s="13"/>
      <c r="ABB723" s="13"/>
      <c r="ABC723" s="13"/>
      <c r="ABD723" s="13"/>
      <c r="ABE723" s="13"/>
      <c r="ABF723" s="13"/>
      <c r="ABG723" s="13"/>
      <c r="ABH723" s="13"/>
      <c r="ABI723" s="13"/>
      <c r="ABJ723" s="13"/>
      <c r="ABK723" s="13"/>
      <c r="ABL723" s="13"/>
      <c r="ABM723" s="13"/>
      <c r="ABN723" s="13"/>
      <c r="ABO723" s="13"/>
      <c r="ABP723" s="13"/>
      <c r="ABQ723" s="13"/>
      <c r="ABR723" s="13"/>
      <c r="ABS723" s="13"/>
      <c r="ABT723" s="13"/>
      <c r="ABU723" s="13"/>
      <c r="ABV723" s="13"/>
      <c r="ABW723" s="13"/>
      <c r="ABX723" s="13"/>
      <c r="ABY723" s="13"/>
      <c r="ABZ723" s="13"/>
      <c r="ACA723" s="13"/>
      <c r="ACB723" s="13"/>
      <c r="ACC723" s="13"/>
      <c r="ACD723" s="13"/>
      <c r="ACE723" s="13"/>
      <c r="ACF723" s="13"/>
      <c r="ACG723" s="13"/>
      <c r="ACH723" s="13"/>
      <c r="ACI723" s="13"/>
      <c r="ACJ723" s="13"/>
      <c r="ACK723" s="13"/>
      <c r="ACL723" s="13"/>
      <c r="ACM723" s="13"/>
      <c r="ACN723" s="13"/>
      <c r="ACO723" s="13"/>
      <c r="ACP723" s="13"/>
      <c r="ACQ723" s="13"/>
      <c r="ACR723" s="13"/>
      <c r="ACS723" s="13"/>
      <c r="ACT723" s="13"/>
      <c r="ACU723" s="13"/>
      <c r="ACV723" s="13"/>
      <c r="ACW723" s="13"/>
      <c r="ACX723" s="13"/>
      <c r="ACY723" s="13"/>
      <c r="ACZ723" s="13"/>
      <c r="ADA723" s="13"/>
      <c r="ADB723" s="13"/>
      <c r="ADC723" s="13"/>
      <c r="ADD723" s="13"/>
      <c r="ADE723" s="13"/>
      <c r="ADF723" s="13"/>
      <c r="ADG723" s="13"/>
      <c r="ADH723" s="13"/>
      <c r="ADI723" s="13"/>
      <c r="ADJ723" s="13"/>
      <c r="ADK723" s="13"/>
      <c r="ADL723" s="13"/>
      <c r="ADM723" s="13"/>
      <c r="ADN723" s="13"/>
      <c r="ADO723" s="13"/>
      <c r="ADP723" s="13"/>
      <c r="ADQ723" s="13"/>
      <c r="ADR723" s="13"/>
      <c r="ADS723" s="13"/>
      <c r="ADT723" s="13"/>
      <c r="ADU723" s="13"/>
      <c r="ADV723" s="13"/>
      <c r="ADW723" s="13"/>
      <c r="ADX723" s="13"/>
      <c r="ADY723" s="13"/>
      <c r="ADZ723" s="13"/>
      <c r="AEA723" s="13"/>
      <c r="AEB723" s="13"/>
      <c r="AEC723" s="13"/>
      <c r="AED723" s="13"/>
      <c r="AEE723" s="13"/>
      <c r="AEF723" s="13"/>
      <c r="AEG723" s="13"/>
      <c r="AEH723" s="13"/>
      <c r="AEI723" s="13"/>
      <c r="AEJ723" s="13"/>
      <c r="AEK723" s="13"/>
      <c r="AEL723" s="13"/>
      <c r="AEM723" s="13"/>
      <c r="AEN723" s="13"/>
      <c r="AEO723" s="13"/>
      <c r="AEP723" s="13"/>
      <c r="AEQ723" s="13"/>
      <c r="AER723" s="13"/>
      <c r="AES723" s="13"/>
      <c r="AET723" s="13"/>
      <c r="AEU723" s="13"/>
      <c r="AEV723" s="13"/>
      <c r="AEW723" s="13"/>
      <c r="AEX723" s="13"/>
      <c r="AEY723" s="13"/>
      <c r="AEZ723" s="13"/>
      <c r="AFA723" s="13"/>
      <c r="AFB723" s="13"/>
      <c r="AFC723" s="13"/>
      <c r="AFD723" s="13"/>
      <c r="AFE723" s="13"/>
      <c r="AFF723" s="13"/>
      <c r="AFG723" s="13"/>
      <c r="AFH723" s="13"/>
      <c r="AFI723" s="13"/>
      <c r="AFJ723" s="13"/>
      <c r="AFK723" s="13"/>
      <c r="AFL723" s="13"/>
      <c r="AFM723" s="13"/>
      <c r="AFN723" s="13"/>
      <c r="AFO723" s="13"/>
      <c r="AFP723" s="13"/>
      <c r="AFQ723" s="13"/>
      <c r="AFR723" s="13"/>
      <c r="AFS723" s="13"/>
      <c r="AFT723" s="13"/>
      <c r="AFU723" s="13"/>
      <c r="AFV723" s="13"/>
      <c r="AFW723" s="13"/>
      <c r="AFX723" s="13"/>
      <c r="AFY723" s="13"/>
      <c r="AFZ723" s="13"/>
      <c r="AGA723" s="13"/>
      <c r="AGB723" s="13"/>
      <c r="AGC723" s="13"/>
      <c r="AGD723" s="13"/>
      <c r="AGE723" s="13"/>
      <c r="AGF723" s="13"/>
      <c r="AGG723" s="13"/>
      <c r="AGH723" s="13"/>
      <c r="AGI723" s="13"/>
      <c r="AGJ723" s="13"/>
      <c r="AGK723" s="13"/>
      <c r="AGL723" s="13"/>
      <c r="AGM723" s="13"/>
      <c r="AGN723" s="13"/>
      <c r="AGO723" s="13"/>
      <c r="AGP723" s="13"/>
      <c r="AGQ723" s="13"/>
      <c r="AGR723" s="13"/>
      <c r="AGS723" s="13"/>
      <c r="AGT723" s="13"/>
      <c r="AGU723" s="13"/>
      <c r="AGV723" s="13"/>
      <c r="AGW723" s="13"/>
      <c r="AGX723" s="13"/>
      <c r="AGY723" s="13"/>
      <c r="AGZ723" s="13"/>
      <c r="AHA723" s="13"/>
      <c r="AHB723" s="13"/>
      <c r="AHC723" s="13"/>
      <c r="AHD723" s="13"/>
      <c r="AHE723" s="13"/>
      <c r="AHF723" s="13"/>
      <c r="AHG723" s="13"/>
      <c r="AHH723" s="13"/>
      <c r="AHI723" s="13"/>
      <c r="AHJ723" s="13"/>
      <c r="AHK723" s="13"/>
      <c r="AHL723" s="13"/>
      <c r="AHM723" s="13"/>
      <c r="AHN723" s="13"/>
      <c r="AHO723" s="13"/>
      <c r="AHP723" s="13"/>
      <c r="AHQ723" s="13"/>
      <c r="AHR723" s="13"/>
      <c r="AHS723" s="13"/>
      <c r="AHT723" s="13"/>
      <c r="AHU723" s="13"/>
      <c r="AHV723" s="13"/>
      <c r="AHW723" s="13"/>
      <c r="AHX723" s="13"/>
      <c r="AHY723" s="13"/>
      <c r="AHZ723" s="13"/>
      <c r="AIA723" s="13"/>
      <c r="AIB723" s="13"/>
      <c r="AIC723" s="13"/>
      <c r="AID723" s="13"/>
      <c r="AIE723" s="13"/>
      <c r="AIF723" s="13"/>
      <c r="AIG723" s="13"/>
      <c r="AIH723" s="13"/>
      <c r="AII723" s="13"/>
      <c r="AIJ723" s="13"/>
      <c r="AIK723" s="13"/>
      <c r="AIL723" s="13"/>
      <c r="AIM723" s="13"/>
      <c r="AIN723" s="13"/>
      <c r="AIO723" s="13"/>
      <c r="AIP723" s="13"/>
      <c r="AIQ723" s="13"/>
      <c r="AIR723" s="13"/>
      <c r="AIS723" s="13"/>
      <c r="AIT723" s="13"/>
      <c r="AIU723" s="13"/>
      <c r="AIV723" s="13"/>
      <c r="AIW723" s="13"/>
      <c r="AIX723" s="13"/>
      <c r="AIY723" s="13"/>
      <c r="AIZ723" s="13"/>
      <c r="AJA723" s="13"/>
      <c r="AJB723" s="13"/>
      <c r="AJC723" s="13"/>
      <c r="AJD723" s="13"/>
      <c r="AJE723" s="13"/>
      <c r="AJF723" s="13"/>
      <c r="AJG723" s="13"/>
      <c r="AJH723" s="13"/>
      <c r="AJI723" s="13"/>
      <c r="AJJ723" s="13"/>
      <c r="AJK723" s="13"/>
      <c r="AJL723" s="13"/>
      <c r="AJM723" s="13"/>
      <c r="AJN723" s="13"/>
      <c r="AJO723" s="13"/>
      <c r="AJP723" s="13"/>
      <c r="AJQ723" s="13"/>
      <c r="AJR723" s="13"/>
      <c r="AJS723" s="13"/>
      <c r="AJT723" s="13"/>
      <c r="AJU723" s="13"/>
      <c r="AJV723" s="13"/>
      <c r="AJW723" s="13"/>
      <c r="AJX723" s="13"/>
      <c r="AJY723" s="13"/>
      <c r="AJZ723" s="13"/>
      <c r="AKA723" s="13"/>
      <c r="AKB723" s="13"/>
      <c r="AKC723" s="13"/>
      <c r="AKD723" s="13"/>
      <c r="AKE723" s="13"/>
      <c r="AKF723" s="13"/>
      <c r="AKG723" s="13"/>
      <c r="AKH723" s="13"/>
      <c r="AKI723" s="13"/>
      <c r="AKJ723" s="13"/>
      <c r="AKK723" s="13"/>
      <c r="AKL723" s="13"/>
      <c r="AKM723" s="13"/>
      <c r="AKN723" s="13"/>
      <c r="AKO723" s="13"/>
      <c r="AKP723" s="13"/>
      <c r="AKQ723" s="13"/>
      <c r="AKR723" s="13"/>
      <c r="AKS723" s="13"/>
      <c r="AKT723" s="13"/>
      <c r="AKU723" s="13"/>
      <c r="AKV723" s="13"/>
      <c r="AKW723" s="13"/>
      <c r="AKX723" s="13"/>
      <c r="AKY723" s="13"/>
      <c r="AKZ723" s="13"/>
      <c r="ALA723" s="13"/>
      <c r="ALB723" s="13"/>
      <c r="ALC723" s="13"/>
      <c r="ALD723" s="13"/>
      <c r="ALE723" s="13"/>
      <c r="ALF723" s="13"/>
      <c r="ALG723" s="13"/>
      <c r="ALH723" s="13"/>
      <c r="ALI723" s="13"/>
      <c r="ALJ723" s="13"/>
      <c r="ALK723" s="13"/>
      <c r="ALL723" s="13"/>
      <c r="ALM723" s="13"/>
      <c r="ALN723" s="13"/>
      <c r="ALO723" s="13"/>
      <c r="ALP723" s="13"/>
      <c r="ALQ723" s="13"/>
      <c r="ALR723" s="13"/>
      <c r="ALS723" s="13"/>
      <c r="ALT723" s="13"/>
      <c r="ALU723" s="13"/>
      <c r="ALV723" s="13"/>
      <c r="ALW723" s="13"/>
      <c r="ALX723" s="13"/>
      <c r="ALY723" s="13"/>
      <c r="ALZ723" s="13"/>
      <c r="AMA723" s="13"/>
      <c r="AMB723" s="13"/>
      <c r="AMC723" s="13"/>
      <c r="AMD723" s="13"/>
      <c r="AME723" s="13"/>
      <c r="AMF723" s="13"/>
      <c r="AMG723" s="13"/>
      <c r="AMH723" s="13"/>
      <c r="AMI723" s="13"/>
      <c r="AMJ723" s="13"/>
      <c r="AMK723" s="13"/>
      <c r="AML723" s="13"/>
      <c r="AMM723" s="13"/>
      <c r="AMN723" s="13"/>
      <c r="AMO723" s="13"/>
      <c r="AMP723" s="13"/>
      <c r="AMQ723" s="13"/>
      <c r="AMR723" s="13"/>
      <c r="AMS723" s="13"/>
      <c r="AMT723" s="13"/>
      <c r="AMU723" s="13"/>
      <c r="AMV723" s="13"/>
      <c r="AMW723" s="13"/>
      <c r="AMX723" s="13"/>
      <c r="AMY723" s="13"/>
      <c r="AMZ723" s="13"/>
      <c r="ANA723" s="13"/>
      <c r="ANB723" s="13"/>
      <c r="ANC723" s="13"/>
      <c r="AND723" s="13"/>
      <c r="ANE723" s="13"/>
      <c r="ANF723" s="13"/>
      <c r="ANG723" s="13"/>
      <c r="ANH723" s="13"/>
      <c r="ANI723" s="13"/>
      <c r="ANJ723" s="13"/>
      <c r="ANK723" s="13"/>
      <c r="ANL723" s="13"/>
      <c r="ANM723" s="13"/>
      <c r="ANN723" s="13"/>
      <c r="ANO723" s="13"/>
      <c r="ANP723" s="13"/>
      <c r="ANQ723" s="13"/>
      <c r="ANR723" s="13"/>
      <c r="ANS723" s="13"/>
      <c r="ANT723" s="13"/>
      <c r="ANU723" s="13"/>
      <c r="ANV723" s="13"/>
      <c r="ANW723" s="13"/>
      <c r="ANX723" s="13"/>
      <c r="ANY723" s="13"/>
      <c r="ANZ723" s="13"/>
      <c r="AOA723" s="13"/>
      <c r="AOB723" s="13"/>
      <c r="AOC723" s="13"/>
      <c r="AOD723" s="13"/>
      <c r="AOE723" s="13"/>
      <c r="AOF723" s="13"/>
      <c r="AOG723" s="13"/>
      <c r="AOH723" s="13"/>
      <c r="AOI723" s="13"/>
      <c r="AOJ723" s="13"/>
      <c r="AOK723" s="13"/>
      <c r="AOL723" s="13"/>
      <c r="AOM723" s="13"/>
      <c r="AON723" s="13"/>
      <c r="AOO723" s="13"/>
      <c r="AOP723" s="13"/>
      <c r="AOQ723" s="13"/>
      <c r="AOR723" s="13"/>
      <c r="AOS723" s="13"/>
      <c r="AOT723" s="13"/>
      <c r="AOU723" s="13"/>
      <c r="AOV723" s="13"/>
      <c r="AOW723" s="13"/>
      <c r="AOX723" s="13"/>
      <c r="AOY723" s="13"/>
      <c r="AOZ723" s="13"/>
      <c r="APA723" s="13"/>
      <c r="APB723" s="13"/>
      <c r="APC723" s="13"/>
      <c r="APD723" s="13"/>
      <c r="APE723" s="13"/>
      <c r="APF723" s="13"/>
      <c r="APG723" s="13"/>
      <c r="APH723" s="13"/>
      <c r="API723" s="13"/>
      <c r="APJ723" s="13"/>
      <c r="APK723" s="13"/>
      <c r="APL723" s="13"/>
      <c r="APM723" s="13"/>
      <c r="APN723" s="13"/>
      <c r="APO723" s="13"/>
      <c r="APP723" s="13"/>
      <c r="APQ723" s="13"/>
      <c r="APR723" s="13"/>
      <c r="APS723" s="13"/>
      <c r="APT723" s="13"/>
      <c r="APU723" s="13"/>
      <c r="APV723" s="13"/>
      <c r="APW723" s="13"/>
      <c r="APX723" s="13"/>
      <c r="APY723" s="13"/>
      <c r="APZ723" s="13"/>
      <c r="AQA723" s="13"/>
      <c r="AQB723" s="13"/>
      <c r="AQC723" s="13"/>
      <c r="AQD723" s="13"/>
      <c r="AQE723" s="13"/>
      <c r="AQF723" s="13"/>
      <c r="AQG723" s="13"/>
      <c r="AQH723" s="13"/>
      <c r="AQI723" s="13"/>
      <c r="AQJ723" s="13"/>
      <c r="AQK723" s="13"/>
      <c r="AQL723" s="13"/>
      <c r="AQM723" s="13"/>
      <c r="AQN723" s="13"/>
      <c r="AQO723" s="13"/>
      <c r="AQP723" s="13"/>
      <c r="AQQ723" s="13"/>
      <c r="AQR723" s="13"/>
      <c r="AQS723" s="13"/>
      <c r="AQT723" s="13"/>
      <c r="AQU723" s="13"/>
      <c r="AQV723" s="13"/>
      <c r="AQW723" s="13"/>
      <c r="AQX723" s="13"/>
      <c r="AQY723" s="13"/>
      <c r="AQZ723" s="13"/>
      <c r="ARA723" s="13"/>
      <c r="ARB723" s="13"/>
      <c r="ARC723" s="13"/>
      <c r="ARD723" s="13"/>
      <c r="ARE723" s="13"/>
      <c r="ARF723" s="13"/>
      <c r="ARG723" s="13"/>
      <c r="ARH723" s="13"/>
      <c r="ARI723" s="13"/>
      <c r="ARJ723" s="13"/>
      <c r="ARK723" s="13"/>
      <c r="ARL723" s="13"/>
      <c r="ARM723" s="13"/>
      <c r="ARN723" s="13"/>
      <c r="ARO723" s="13"/>
      <c r="ARP723" s="13"/>
      <c r="ARQ723" s="13"/>
      <c r="ARR723" s="13"/>
      <c r="ARS723" s="13"/>
      <c r="ART723" s="13"/>
      <c r="ARU723" s="13"/>
      <c r="ARV723" s="13"/>
      <c r="ARW723" s="13"/>
      <c r="ARX723" s="13"/>
      <c r="ARY723" s="13"/>
      <c r="ARZ723" s="13"/>
      <c r="ASA723" s="13"/>
      <c r="ASB723" s="13"/>
      <c r="ASC723" s="13"/>
      <c r="ASD723" s="13"/>
      <c r="ASE723" s="13"/>
      <c r="ASF723" s="13"/>
      <c r="ASG723" s="13"/>
      <c r="ASH723" s="13"/>
      <c r="ASI723" s="13"/>
      <c r="ASJ723" s="13"/>
      <c r="ASK723" s="13"/>
      <c r="ASL723" s="13"/>
      <c r="ASM723" s="13"/>
      <c r="ASN723" s="13"/>
      <c r="ASO723" s="13"/>
      <c r="ASP723" s="13"/>
      <c r="ASQ723" s="13"/>
      <c r="ASR723" s="13"/>
      <c r="ASS723" s="13"/>
      <c r="AST723" s="13"/>
      <c r="ASU723" s="13"/>
      <c r="ASV723" s="13"/>
      <c r="ASW723" s="13"/>
      <c r="ASX723" s="13"/>
      <c r="ASY723" s="13"/>
      <c r="ASZ723" s="13"/>
      <c r="ATA723" s="13"/>
      <c r="ATB723" s="13"/>
      <c r="ATC723" s="13"/>
      <c r="ATD723" s="13"/>
      <c r="ATE723" s="13"/>
      <c r="ATF723" s="13"/>
      <c r="ATG723" s="13"/>
      <c r="ATH723" s="13"/>
      <c r="ATI723" s="13"/>
      <c r="ATJ723" s="13"/>
      <c r="ATK723" s="13"/>
      <c r="ATL723" s="13"/>
      <c r="ATM723" s="13"/>
      <c r="ATN723" s="13"/>
      <c r="ATO723" s="13"/>
      <c r="ATP723" s="13"/>
      <c r="ATQ723" s="13"/>
      <c r="ATR723" s="13"/>
      <c r="ATS723" s="13"/>
      <c r="ATT723" s="13"/>
      <c r="ATU723" s="13"/>
      <c r="ATV723" s="13"/>
      <c r="ATW723" s="13"/>
      <c r="ATX723" s="13"/>
      <c r="ATY723" s="13"/>
      <c r="ATZ723" s="13"/>
      <c r="AUA723" s="13"/>
      <c r="AUB723" s="13"/>
      <c r="AUC723" s="13"/>
      <c r="AUD723" s="13"/>
      <c r="AUE723" s="13"/>
      <c r="AUF723" s="13"/>
      <c r="AUG723" s="13"/>
      <c r="AUH723" s="13"/>
      <c r="AUI723" s="13"/>
      <c r="AUJ723" s="13"/>
      <c r="AUK723" s="13"/>
      <c r="AUL723" s="13"/>
      <c r="AUM723" s="13"/>
      <c r="AUN723" s="13"/>
      <c r="AUO723" s="13"/>
      <c r="AUP723" s="13"/>
      <c r="AUQ723" s="13"/>
      <c r="AUR723" s="13"/>
      <c r="AUS723" s="13"/>
      <c r="AUT723" s="13"/>
      <c r="AUU723" s="13"/>
      <c r="AUV723" s="13"/>
      <c r="AUW723" s="13"/>
      <c r="AUX723" s="13"/>
      <c r="AUY723" s="13"/>
      <c r="AUZ723" s="13"/>
      <c r="AVA723" s="13"/>
      <c r="AVB723" s="13"/>
      <c r="AVC723" s="13"/>
      <c r="AVD723" s="13"/>
      <c r="AVE723" s="13"/>
      <c r="AVF723" s="13"/>
      <c r="AVG723" s="13"/>
      <c r="AVH723" s="13"/>
      <c r="AVI723" s="13"/>
      <c r="AVJ723" s="13"/>
      <c r="AVK723" s="13"/>
      <c r="AVL723" s="13"/>
      <c r="AVM723" s="13"/>
      <c r="AVN723" s="13"/>
      <c r="AVO723" s="13"/>
      <c r="AVP723" s="13"/>
      <c r="AVQ723" s="13"/>
      <c r="AVR723" s="13"/>
      <c r="AVS723" s="13"/>
      <c r="AVT723" s="13"/>
      <c r="AVU723" s="13"/>
      <c r="AVV723" s="13"/>
      <c r="AVW723" s="13"/>
      <c r="AVX723" s="13"/>
      <c r="AVY723" s="13"/>
      <c r="AVZ723" s="13"/>
      <c r="AWA723" s="13"/>
      <c r="AWB723" s="13"/>
      <c r="AWC723" s="13"/>
      <c r="AWD723" s="13"/>
      <c r="AWE723" s="13"/>
      <c r="AWF723" s="13"/>
      <c r="AWG723" s="13"/>
      <c r="AWH723" s="13"/>
      <c r="AWI723" s="13"/>
      <c r="AWJ723" s="13"/>
      <c r="AWK723" s="13"/>
      <c r="AWL723" s="13"/>
      <c r="AWM723" s="13"/>
      <c r="AWN723" s="13"/>
      <c r="AWO723" s="13"/>
      <c r="AWP723" s="13"/>
      <c r="AWQ723" s="13"/>
      <c r="AWR723" s="13"/>
      <c r="AWS723" s="13"/>
      <c r="AWT723" s="13"/>
      <c r="AWU723" s="13"/>
      <c r="AWV723" s="13"/>
      <c r="AWW723" s="13"/>
      <c r="AWX723" s="13"/>
      <c r="AWY723" s="13"/>
      <c r="AWZ723" s="13"/>
      <c r="AXA723" s="13"/>
      <c r="AXB723" s="13"/>
      <c r="AXC723" s="13"/>
      <c r="AXD723" s="13"/>
      <c r="AXE723" s="13"/>
      <c r="AXF723" s="13"/>
      <c r="AXG723" s="13"/>
      <c r="AXH723" s="13"/>
      <c r="AXI723" s="13"/>
      <c r="AXJ723" s="13"/>
      <c r="AXK723" s="13"/>
      <c r="AXL723" s="13"/>
      <c r="AXM723" s="13"/>
      <c r="AXN723" s="13"/>
      <c r="AXO723" s="13"/>
      <c r="AXP723" s="13"/>
      <c r="AXQ723" s="13"/>
      <c r="AXR723" s="13"/>
      <c r="AXS723" s="13"/>
      <c r="AXT723" s="13"/>
      <c r="AXU723" s="13"/>
      <c r="AXV723" s="13"/>
      <c r="AXW723" s="13"/>
      <c r="AXX723" s="13"/>
      <c r="AXY723" s="13"/>
      <c r="AXZ723" s="13"/>
      <c r="AYA723" s="13"/>
      <c r="AYB723" s="13"/>
      <c r="AYC723" s="13"/>
      <c r="AYD723" s="13"/>
      <c r="AYE723" s="13"/>
      <c r="AYF723" s="13"/>
      <c r="AYG723" s="13"/>
      <c r="AYH723" s="13"/>
      <c r="AYI723" s="13"/>
      <c r="AYJ723" s="13"/>
      <c r="AYK723" s="13"/>
      <c r="AYL723" s="13"/>
      <c r="AYM723" s="13"/>
      <c r="AYN723" s="13"/>
      <c r="AYO723" s="13"/>
      <c r="AYP723" s="13"/>
      <c r="AYQ723" s="13"/>
      <c r="AYR723" s="13"/>
      <c r="AYS723" s="13"/>
      <c r="AYT723" s="13"/>
      <c r="AYU723" s="13"/>
      <c r="AYV723" s="13"/>
      <c r="AYW723" s="13"/>
      <c r="AYX723" s="13"/>
      <c r="AYY723" s="13"/>
      <c r="AYZ723" s="13"/>
      <c r="AZA723" s="13"/>
      <c r="AZB723" s="13"/>
      <c r="AZC723" s="13"/>
      <c r="AZD723" s="13"/>
      <c r="AZE723" s="13"/>
      <c r="AZF723" s="13"/>
      <c r="AZG723" s="13"/>
      <c r="AZH723" s="13"/>
      <c r="AZI723" s="13"/>
      <c r="AZJ723" s="13"/>
      <c r="AZK723" s="13"/>
      <c r="AZL723" s="13"/>
      <c r="AZM723" s="13"/>
      <c r="AZN723" s="13"/>
      <c r="AZO723" s="13"/>
      <c r="AZP723" s="13"/>
      <c r="AZQ723" s="13"/>
      <c r="AZR723" s="13"/>
      <c r="AZS723" s="13"/>
      <c r="AZT723" s="13"/>
      <c r="AZU723" s="13"/>
      <c r="AZV723" s="13"/>
      <c r="AZW723" s="13"/>
      <c r="AZX723" s="13"/>
      <c r="AZY723" s="13"/>
      <c r="AZZ723" s="13"/>
      <c r="BAA723" s="13"/>
      <c r="BAB723" s="13"/>
      <c r="BAC723" s="13"/>
      <c r="BAD723" s="13"/>
      <c r="BAE723" s="13"/>
      <c r="BAF723" s="13"/>
      <c r="BAG723" s="13"/>
      <c r="BAH723" s="13"/>
      <c r="BAI723" s="13"/>
      <c r="BAJ723" s="13"/>
      <c r="BAK723" s="13"/>
      <c r="BAL723" s="13"/>
      <c r="BAM723" s="13"/>
      <c r="BAN723" s="13"/>
      <c r="BAO723" s="13"/>
      <c r="BAP723" s="13"/>
      <c r="BAQ723" s="13"/>
      <c r="BAR723" s="13"/>
      <c r="BAS723" s="13"/>
      <c r="BAT723" s="13"/>
      <c r="BAU723" s="13"/>
      <c r="BAV723" s="13"/>
      <c r="BAW723" s="13"/>
      <c r="BAX723" s="13"/>
      <c r="BAY723" s="13"/>
      <c r="BAZ723" s="13"/>
      <c r="BBA723" s="13"/>
      <c r="BBB723" s="13"/>
      <c r="BBC723" s="13"/>
      <c r="BBD723" s="13"/>
      <c r="BBE723" s="13"/>
      <c r="BBF723" s="13"/>
      <c r="BBG723" s="13"/>
      <c r="BBH723" s="13"/>
      <c r="BBI723" s="13"/>
      <c r="BBJ723" s="13"/>
      <c r="BBK723" s="13"/>
      <c r="BBL723" s="13"/>
      <c r="BBM723" s="13"/>
      <c r="BBN723" s="13"/>
      <c r="BBO723" s="13"/>
      <c r="BBP723" s="13"/>
      <c r="BBQ723" s="13"/>
      <c r="BBR723" s="13"/>
      <c r="BBS723" s="13"/>
      <c r="BBT723" s="13"/>
      <c r="BBU723" s="13"/>
      <c r="BBV723" s="13"/>
      <c r="BBW723" s="13"/>
      <c r="BBX723" s="13"/>
      <c r="BBY723" s="13"/>
      <c r="BBZ723" s="13"/>
      <c r="BCA723" s="13"/>
      <c r="BCB723" s="13"/>
      <c r="BCC723" s="13"/>
      <c r="BCD723" s="13"/>
      <c r="BCE723" s="13"/>
      <c r="BCF723" s="13"/>
      <c r="BCG723" s="13"/>
      <c r="BCH723" s="13"/>
      <c r="BCI723" s="13"/>
      <c r="BCJ723" s="13"/>
      <c r="BCK723" s="13"/>
      <c r="BCL723" s="13"/>
      <c r="BCM723" s="13"/>
      <c r="BCN723" s="13"/>
      <c r="BCO723" s="13"/>
      <c r="BCP723" s="13"/>
      <c r="BCQ723" s="13"/>
      <c r="BCR723" s="13"/>
      <c r="BCS723" s="13"/>
      <c r="BCT723" s="13"/>
      <c r="BCU723" s="13"/>
      <c r="BCV723" s="13"/>
      <c r="BCW723" s="13"/>
      <c r="BCX723" s="13"/>
      <c r="BCY723" s="13"/>
      <c r="BCZ723" s="13"/>
      <c r="BDA723" s="13"/>
      <c r="BDB723" s="13"/>
      <c r="BDC723" s="13"/>
      <c r="BDD723" s="13"/>
      <c r="BDE723" s="13"/>
      <c r="BDF723" s="13"/>
      <c r="BDG723" s="13"/>
      <c r="BDH723" s="13"/>
      <c r="BDI723" s="13"/>
      <c r="BDJ723" s="13"/>
      <c r="BDK723" s="13"/>
      <c r="BDL723" s="13"/>
      <c r="BDM723" s="13"/>
      <c r="BDN723" s="13"/>
      <c r="BDO723" s="13"/>
      <c r="BDP723" s="13"/>
      <c r="BDQ723" s="13"/>
      <c r="BDR723" s="13"/>
      <c r="BDS723" s="13"/>
      <c r="BDT723" s="13"/>
      <c r="BDU723" s="13"/>
      <c r="BDV723" s="13"/>
      <c r="BDW723" s="13"/>
      <c r="BDX723" s="13"/>
      <c r="BDY723" s="13"/>
      <c r="BDZ723" s="13"/>
      <c r="BEA723" s="13"/>
      <c r="BEB723" s="13"/>
      <c r="BEC723" s="13"/>
      <c r="BED723" s="13"/>
      <c r="BEE723" s="13"/>
      <c r="BEF723" s="13"/>
      <c r="BEG723" s="13"/>
      <c r="BEH723" s="13"/>
      <c r="BEI723" s="13"/>
      <c r="BEJ723" s="13"/>
      <c r="BEK723" s="13"/>
      <c r="BEL723" s="13"/>
      <c r="BEM723" s="13"/>
      <c r="BEN723" s="13"/>
      <c r="BEO723" s="13"/>
      <c r="BEP723" s="13"/>
      <c r="BEQ723" s="13"/>
      <c r="BER723" s="13"/>
      <c r="BES723" s="13"/>
      <c r="BET723" s="13"/>
      <c r="BEU723" s="13"/>
      <c r="BEV723" s="13"/>
      <c r="BEW723" s="13"/>
      <c r="BEX723" s="13"/>
      <c r="BEY723" s="13"/>
      <c r="BEZ723" s="13"/>
      <c r="BFA723" s="13"/>
      <c r="BFB723" s="13"/>
      <c r="BFC723" s="13"/>
      <c r="BFD723" s="13"/>
      <c r="BFE723" s="13"/>
      <c r="BFF723" s="13"/>
      <c r="BFG723" s="13"/>
      <c r="BFH723" s="13"/>
      <c r="BFI723" s="13"/>
      <c r="BFJ723" s="13"/>
      <c r="BFK723" s="13"/>
      <c r="BFL723" s="13"/>
      <c r="BFM723" s="13"/>
      <c r="BFN723" s="13"/>
      <c r="BFO723" s="13"/>
      <c r="BFP723" s="13"/>
      <c r="BFQ723" s="13"/>
      <c r="BFR723" s="13"/>
      <c r="BFS723" s="13"/>
      <c r="BFT723" s="13"/>
      <c r="BFU723" s="13"/>
      <c r="BFV723" s="13"/>
      <c r="BFW723" s="13"/>
      <c r="BFX723" s="13"/>
      <c r="BFY723" s="13"/>
      <c r="BFZ723" s="13"/>
      <c r="BGA723" s="13"/>
      <c r="BGB723" s="13"/>
      <c r="BGC723" s="13"/>
      <c r="BGD723" s="13"/>
      <c r="BGE723" s="13"/>
      <c r="BGF723" s="13"/>
      <c r="BGG723" s="13"/>
      <c r="BGH723" s="13"/>
      <c r="BGI723" s="13"/>
      <c r="BGJ723" s="13"/>
      <c r="BGK723" s="13"/>
      <c r="BGL723" s="13"/>
      <c r="BGM723" s="13"/>
      <c r="BGN723" s="13"/>
      <c r="BGO723" s="13"/>
      <c r="BGP723" s="13"/>
      <c r="BGQ723" s="13"/>
      <c r="BGR723" s="13"/>
      <c r="BGS723" s="13"/>
      <c r="BGT723" s="13"/>
      <c r="BGU723" s="13"/>
      <c r="BGV723" s="13"/>
      <c r="BGW723" s="13"/>
      <c r="BGX723" s="13"/>
      <c r="BGY723" s="13"/>
      <c r="BGZ723" s="13"/>
      <c r="BHA723" s="13"/>
      <c r="BHB723" s="13"/>
      <c r="BHC723" s="13"/>
      <c r="BHD723" s="13"/>
      <c r="BHE723" s="13"/>
      <c r="BHF723" s="13"/>
      <c r="BHG723" s="13"/>
      <c r="BHH723" s="13"/>
      <c r="BHI723" s="13"/>
      <c r="BHJ723" s="13"/>
      <c r="BHK723" s="13"/>
      <c r="BHL723" s="13"/>
      <c r="BHM723" s="13"/>
      <c r="BHN723" s="13"/>
      <c r="BHO723" s="13"/>
      <c r="BHP723" s="13"/>
      <c r="BHQ723" s="13"/>
      <c r="BHR723" s="13"/>
      <c r="BHS723" s="13"/>
      <c r="BHT723" s="13"/>
      <c r="BHU723" s="13"/>
      <c r="BHV723" s="13"/>
      <c r="BHW723" s="13"/>
      <c r="BHX723" s="13"/>
      <c r="BHY723" s="13"/>
      <c r="BHZ723" s="13"/>
      <c r="BIA723" s="13"/>
      <c r="BIB723" s="13"/>
      <c r="BIC723" s="13"/>
      <c r="BID723" s="13"/>
      <c r="BIE723" s="13"/>
      <c r="BIF723" s="13"/>
      <c r="BIG723" s="13"/>
      <c r="BIH723" s="13"/>
      <c r="BII723" s="13"/>
      <c r="BIJ723" s="13"/>
      <c r="BIK723" s="13"/>
      <c r="BIL723" s="13"/>
      <c r="BIM723" s="13"/>
      <c r="BIN723" s="13"/>
      <c r="BIO723" s="13"/>
      <c r="BIP723" s="13"/>
      <c r="BIQ723" s="13"/>
      <c r="BIR723" s="13"/>
      <c r="BIS723" s="13"/>
      <c r="BIT723" s="13"/>
      <c r="BIU723" s="13"/>
      <c r="BIV723" s="13"/>
      <c r="BIW723" s="13"/>
      <c r="BIX723" s="13"/>
      <c r="BIY723" s="13"/>
      <c r="BIZ723" s="13"/>
      <c r="BJA723" s="13"/>
      <c r="BJB723" s="13"/>
      <c r="BJC723" s="13"/>
      <c r="BJD723" s="13"/>
      <c r="BJE723" s="13"/>
      <c r="BJF723" s="13"/>
      <c r="BJG723" s="13"/>
      <c r="BJH723" s="13"/>
      <c r="BJI723" s="13"/>
      <c r="BJJ723" s="13"/>
      <c r="BJK723" s="13"/>
      <c r="BJL723" s="13"/>
      <c r="BJM723" s="13"/>
      <c r="BJN723" s="13"/>
      <c r="BJO723" s="13"/>
      <c r="BJP723" s="13"/>
      <c r="BJQ723" s="13"/>
      <c r="BJR723" s="13"/>
      <c r="BJS723" s="13"/>
      <c r="BJT723" s="13"/>
      <c r="BJU723" s="13"/>
      <c r="BJV723" s="13"/>
      <c r="BJW723" s="13"/>
      <c r="BJX723" s="13"/>
      <c r="BJY723" s="13"/>
      <c r="BJZ723" s="13"/>
      <c r="BKA723" s="13"/>
      <c r="BKB723" s="13"/>
      <c r="BKC723" s="13"/>
      <c r="BKD723" s="13"/>
      <c r="BKE723" s="13"/>
      <c r="BKF723" s="13"/>
      <c r="BKG723" s="13"/>
      <c r="BKH723" s="13"/>
      <c r="BKI723" s="13"/>
      <c r="BKJ723" s="13"/>
      <c r="BKK723" s="13"/>
      <c r="BKL723" s="13"/>
      <c r="BKM723" s="13"/>
      <c r="BKN723" s="13"/>
      <c r="BKO723" s="13"/>
      <c r="BKP723" s="13"/>
      <c r="BKQ723" s="13"/>
      <c r="BKR723" s="13"/>
      <c r="BKS723" s="13"/>
      <c r="BKT723" s="13"/>
      <c r="BKU723" s="13"/>
      <c r="BKV723" s="13"/>
      <c r="BKW723" s="13"/>
      <c r="BKX723" s="13"/>
      <c r="BKY723" s="13"/>
      <c r="BKZ723" s="13"/>
      <c r="BLA723" s="13"/>
      <c r="BLB723" s="13"/>
      <c r="BLC723" s="13"/>
      <c r="BLD723" s="13"/>
      <c r="BLE723" s="13"/>
      <c r="BLF723" s="13"/>
      <c r="BLG723" s="13"/>
      <c r="BLH723" s="13"/>
      <c r="BLI723" s="13"/>
      <c r="BLJ723" s="13"/>
      <c r="BLK723" s="13"/>
      <c r="BLL723" s="13"/>
      <c r="BLM723" s="13"/>
      <c r="BLN723" s="13"/>
      <c r="BLO723" s="13"/>
      <c r="BLP723" s="13"/>
      <c r="BLQ723" s="13"/>
      <c r="BLR723" s="13"/>
      <c r="BLS723" s="13"/>
      <c r="BLT723" s="13"/>
      <c r="BLU723" s="13"/>
      <c r="BLV723" s="13"/>
      <c r="BLW723" s="13"/>
      <c r="BLX723" s="13"/>
      <c r="BLY723" s="13"/>
      <c r="BLZ723" s="13"/>
      <c r="BMA723" s="13"/>
      <c r="BMB723" s="13"/>
      <c r="BMC723" s="13"/>
      <c r="BMD723" s="13"/>
      <c r="BME723" s="13"/>
      <c r="BMF723" s="13"/>
      <c r="BMG723" s="13"/>
      <c r="BMH723" s="13"/>
      <c r="BMI723" s="13"/>
      <c r="BMJ723" s="13"/>
      <c r="BMK723" s="13"/>
      <c r="BML723" s="13"/>
      <c r="BMM723" s="13"/>
      <c r="BMN723" s="13"/>
      <c r="BMO723" s="13"/>
      <c r="BMP723" s="13"/>
      <c r="BMQ723" s="13"/>
      <c r="BMR723" s="13"/>
      <c r="BMS723" s="13"/>
      <c r="BMT723" s="13"/>
      <c r="BMU723" s="13"/>
      <c r="BMV723" s="13"/>
      <c r="BMW723" s="13"/>
      <c r="BMX723" s="13"/>
      <c r="BMY723" s="13"/>
      <c r="BMZ723" s="13"/>
      <c r="BNA723" s="13"/>
      <c r="BNB723" s="13"/>
      <c r="BNC723" s="13"/>
      <c r="BND723" s="13"/>
      <c r="BNE723" s="13"/>
      <c r="BNF723" s="13"/>
      <c r="BNG723" s="13"/>
      <c r="BNH723" s="13"/>
      <c r="BNI723" s="13"/>
      <c r="BNJ723" s="13"/>
      <c r="BNK723" s="13"/>
      <c r="BNL723" s="13"/>
      <c r="BNM723" s="13"/>
      <c r="BNN723" s="13"/>
      <c r="BNO723" s="13"/>
      <c r="BNP723" s="13"/>
      <c r="BNQ723" s="13"/>
      <c r="BNR723" s="13"/>
      <c r="BNS723" s="13"/>
      <c r="BNT723" s="13"/>
      <c r="BNU723" s="13"/>
      <c r="BNV723" s="13"/>
      <c r="BNW723" s="13"/>
      <c r="BNX723" s="13"/>
      <c r="BNY723" s="13"/>
      <c r="BNZ723" s="13"/>
      <c r="BOA723" s="13"/>
      <c r="BOB723" s="13"/>
      <c r="BOC723" s="13"/>
      <c r="BOD723" s="13"/>
      <c r="BOE723" s="13"/>
      <c r="BOF723" s="13"/>
      <c r="BOG723" s="13"/>
      <c r="BOH723" s="13"/>
      <c r="BOI723" s="13"/>
      <c r="BOJ723" s="13"/>
      <c r="BOK723" s="13"/>
      <c r="BOL723" s="13"/>
      <c r="BOM723" s="13"/>
      <c r="BON723" s="13"/>
      <c r="BOO723" s="13"/>
      <c r="BOP723" s="13"/>
      <c r="BOQ723" s="13"/>
      <c r="BOR723" s="13"/>
      <c r="BOS723" s="13"/>
      <c r="BOT723" s="13"/>
      <c r="BOU723" s="13"/>
      <c r="BOV723" s="13"/>
      <c r="BOW723" s="13"/>
      <c r="BOX723" s="13"/>
      <c r="BOY723" s="13"/>
      <c r="BOZ723" s="13"/>
      <c r="BPA723" s="13"/>
      <c r="BPB723" s="13"/>
      <c r="BPC723" s="13"/>
      <c r="BPD723" s="13"/>
      <c r="BPE723" s="13"/>
      <c r="BPF723" s="13"/>
      <c r="BPG723" s="13"/>
      <c r="BPH723" s="13"/>
      <c r="BPI723" s="13"/>
      <c r="BPJ723" s="13"/>
      <c r="BPK723" s="13"/>
      <c r="BPL723" s="13"/>
      <c r="BPM723" s="13"/>
      <c r="BPN723" s="13"/>
      <c r="BPO723" s="13"/>
      <c r="BPP723" s="13"/>
      <c r="BPQ723" s="13"/>
      <c r="BPR723" s="13"/>
      <c r="BPS723" s="13"/>
      <c r="BPT723" s="13"/>
      <c r="BPU723" s="13"/>
      <c r="BPV723" s="13"/>
      <c r="BPW723" s="13"/>
      <c r="BPX723" s="13"/>
      <c r="BPY723" s="13"/>
      <c r="BPZ723" s="13"/>
      <c r="BQA723" s="13"/>
      <c r="BQB723" s="13"/>
      <c r="BQC723" s="13"/>
      <c r="BQD723" s="13"/>
      <c r="BQE723" s="13"/>
      <c r="BQF723" s="13"/>
      <c r="BQG723" s="13"/>
      <c r="BQH723" s="13"/>
      <c r="BQI723" s="13"/>
      <c r="BQJ723" s="13"/>
      <c r="BQK723" s="13"/>
      <c r="BQL723" s="13"/>
      <c r="BQM723" s="13"/>
      <c r="BQN723" s="13"/>
      <c r="BQO723" s="13"/>
      <c r="BQP723" s="13"/>
      <c r="BQQ723" s="13"/>
      <c r="BQR723" s="13"/>
      <c r="BQS723" s="13"/>
      <c r="BQT723" s="13"/>
      <c r="BQU723" s="13"/>
      <c r="BQV723" s="13"/>
      <c r="BQW723" s="13"/>
      <c r="BQX723" s="13"/>
      <c r="BQY723" s="13"/>
      <c r="BQZ723" s="13"/>
      <c r="BRA723" s="13"/>
      <c r="BRB723" s="13"/>
      <c r="BRC723" s="13"/>
      <c r="BRD723" s="13"/>
      <c r="BRE723" s="13"/>
      <c r="BRF723" s="13"/>
      <c r="BRG723" s="13"/>
      <c r="BRH723" s="13"/>
      <c r="BRI723" s="13"/>
      <c r="BRJ723" s="13"/>
      <c r="BRK723" s="13"/>
      <c r="BRL723" s="13"/>
      <c r="BRM723" s="13"/>
      <c r="BRN723" s="13"/>
      <c r="BRO723" s="13"/>
      <c r="BRP723" s="13"/>
      <c r="BRQ723" s="13"/>
      <c r="BRR723" s="13"/>
      <c r="BRS723" s="13"/>
      <c r="BRT723" s="13"/>
      <c r="BRU723" s="13"/>
      <c r="BRV723" s="13"/>
      <c r="BRW723" s="13"/>
      <c r="BRX723" s="13"/>
      <c r="BRY723" s="13"/>
      <c r="BRZ723" s="13"/>
      <c r="BSA723" s="13"/>
      <c r="BSB723" s="13"/>
      <c r="BSC723" s="13"/>
      <c r="BSD723" s="13"/>
      <c r="BSE723" s="13"/>
      <c r="BSF723" s="13"/>
      <c r="BSG723" s="13"/>
      <c r="BSH723" s="13"/>
      <c r="BSI723" s="13"/>
      <c r="BSJ723" s="13"/>
      <c r="BSK723" s="13"/>
      <c r="BSL723" s="13"/>
      <c r="BSM723" s="13"/>
      <c r="BSN723" s="13"/>
      <c r="BSO723" s="13"/>
      <c r="BSP723" s="13"/>
      <c r="BSQ723" s="13"/>
      <c r="BSR723" s="13"/>
      <c r="BSS723" s="13"/>
      <c r="BST723" s="13"/>
      <c r="BSU723" s="13"/>
      <c r="BSV723" s="13"/>
      <c r="BSW723" s="13"/>
      <c r="BSX723" s="13"/>
      <c r="BSY723" s="13"/>
      <c r="BSZ723" s="13"/>
      <c r="BTA723" s="13"/>
      <c r="BTB723" s="13"/>
      <c r="BTC723" s="13"/>
      <c r="BTD723" s="13"/>
      <c r="BTE723" s="13"/>
      <c r="BTF723" s="13"/>
      <c r="BTG723" s="13"/>
      <c r="BTH723" s="13"/>
      <c r="BTI723" s="13"/>
      <c r="BTJ723" s="13"/>
      <c r="BTK723" s="13"/>
      <c r="BTL723" s="13"/>
      <c r="BTM723" s="13"/>
      <c r="BTN723" s="13"/>
      <c r="BTO723" s="13"/>
      <c r="BTP723" s="13"/>
      <c r="BTQ723" s="13"/>
      <c r="BTR723" s="13"/>
      <c r="BTS723" s="13"/>
      <c r="BTT723" s="13"/>
      <c r="BTU723" s="13"/>
      <c r="BTV723" s="13"/>
      <c r="BTW723" s="13"/>
      <c r="BTX723" s="13"/>
      <c r="BTY723" s="13"/>
      <c r="BTZ723" s="13"/>
      <c r="BUA723" s="13"/>
      <c r="BUB723" s="13"/>
      <c r="BUC723" s="13"/>
      <c r="BUD723" s="13"/>
      <c r="BUE723" s="13"/>
      <c r="BUF723" s="13"/>
      <c r="BUG723" s="13"/>
      <c r="BUH723" s="13"/>
      <c r="BUI723" s="13"/>
      <c r="BUJ723" s="13"/>
      <c r="BUK723" s="13"/>
      <c r="BUL723" s="13"/>
      <c r="BUM723" s="13"/>
      <c r="BUN723" s="13"/>
      <c r="BUO723" s="13"/>
      <c r="BUP723" s="13"/>
      <c r="BUQ723" s="13"/>
      <c r="BUR723" s="13"/>
      <c r="BUS723" s="13"/>
      <c r="BUT723" s="13"/>
      <c r="BUU723" s="13"/>
      <c r="BUV723" s="13"/>
      <c r="BUW723" s="13"/>
      <c r="BUX723" s="13"/>
      <c r="BUY723" s="13"/>
      <c r="BUZ723" s="13"/>
      <c r="BVA723" s="13"/>
      <c r="BVB723" s="13"/>
      <c r="BVC723" s="13"/>
      <c r="BVD723" s="13"/>
      <c r="BVE723" s="13"/>
      <c r="BVF723" s="13"/>
      <c r="BVG723" s="13"/>
      <c r="BVH723" s="13"/>
      <c r="BVI723" s="13"/>
      <c r="BVJ723" s="13"/>
      <c r="BVK723" s="13"/>
      <c r="BVL723" s="13"/>
      <c r="BVM723" s="13"/>
      <c r="BVN723" s="13"/>
      <c r="BVO723" s="13"/>
      <c r="BVP723" s="13"/>
      <c r="BVQ723" s="13"/>
      <c r="BVR723" s="13"/>
      <c r="BVS723" s="13"/>
      <c r="BVT723" s="13"/>
      <c r="BVU723" s="13"/>
      <c r="BVV723" s="13"/>
      <c r="BVW723" s="13"/>
      <c r="BVX723" s="13"/>
      <c r="BVY723" s="13"/>
      <c r="BVZ723" s="13"/>
      <c r="BWA723" s="13"/>
      <c r="BWB723" s="13"/>
      <c r="BWC723" s="13"/>
      <c r="BWD723" s="13"/>
      <c r="BWE723" s="13"/>
      <c r="BWF723" s="13"/>
      <c r="BWG723" s="13"/>
      <c r="BWH723" s="13"/>
      <c r="BWI723" s="13"/>
      <c r="BWJ723" s="13"/>
      <c r="BWK723" s="13"/>
      <c r="BWL723" s="13"/>
      <c r="BWM723" s="13"/>
      <c r="BWN723" s="13"/>
      <c r="BWO723" s="13"/>
      <c r="BWP723" s="13"/>
      <c r="BWQ723" s="13"/>
      <c r="BWR723" s="13"/>
      <c r="BWS723" s="13"/>
      <c r="BWT723" s="13"/>
      <c r="BWU723" s="13"/>
      <c r="BWV723" s="13"/>
      <c r="BWW723" s="13"/>
      <c r="BWX723" s="13"/>
      <c r="BWY723" s="13"/>
      <c r="BWZ723" s="13"/>
      <c r="BXA723" s="13"/>
      <c r="BXB723" s="13"/>
      <c r="BXC723" s="13"/>
      <c r="BXD723" s="13"/>
      <c r="BXE723" s="13"/>
      <c r="BXF723" s="13"/>
      <c r="BXG723" s="13"/>
      <c r="BXH723" s="13"/>
      <c r="BXI723" s="13"/>
      <c r="BXJ723" s="13"/>
      <c r="BXK723" s="13"/>
      <c r="BXL723" s="13"/>
      <c r="BXM723" s="13"/>
      <c r="BXN723" s="13"/>
      <c r="BXO723" s="13"/>
      <c r="BXP723" s="13"/>
      <c r="BXQ723" s="13"/>
      <c r="BXR723" s="13"/>
      <c r="BXS723" s="13"/>
      <c r="BXT723" s="13"/>
      <c r="BXU723" s="13"/>
      <c r="BXV723" s="13"/>
      <c r="BXW723" s="13"/>
      <c r="BXX723" s="13"/>
      <c r="BXY723" s="13"/>
      <c r="BXZ723" s="13"/>
      <c r="BYA723" s="13"/>
      <c r="BYB723" s="13"/>
      <c r="BYC723" s="13"/>
      <c r="BYD723" s="13"/>
      <c r="BYE723" s="13"/>
      <c r="BYF723" s="13"/>
      <c r="BYG723" s="13"/>
      <c r="BYH723" s="13"/>
      <c r="BYI723" s="13"/>
      <c r="BYJ723" s="13"/>
      <c r="BYK723" s="13"/>
      <c r="BYL723" s="13"/>
      <c r="BYM723" s="13"/>
      <c r="BYN723" s="13"/>
      <c r="BYO723" s="13"/>
      <c r="BYP723" s="13"/>
      <c r="BYQ723" s="13"/>
      <c r="BYR723" s="13"/>
      <c r="BYS723" s="13"/>
      <c r="BYT723" s="13"/>
      <c r="BYU723" s="13"/>
      <c r="BYV723" s="13"/>
      <c r="BYW723" s="13"/>
      <c r="BYX723" s="13"/>
      <c r="BYY723" s="13"/>
      <c r="BYZ723" s="13"/>
      <c r="BZA723" s="13"/>
      <c r="BZB723" s="13"/>
      <c r="BZC723" s="13"/>
      <c r="BZD723" s="13"/>
      <c r="BZE723" s="13"/>
      <c r="BZF723" s="13"/>
      <c r="BZG723" s="13"/>
      <c r="BZH723" s="13"/>
      <c r="BZI723" s="13"/>
      <c r="BZJ723" s="13"/>
      <c r="BZK723" s="13"/>
      <c r="BZL723" s="13"/>
      <c r="BZM723" s="13"/>
      <c r="BZN723" s="13"/>
      <c r="BZO723" s="13"/>
      <c r="BZP723" s="13"/>
      <c r="BZQ723" s="13"/>
      <c r="BZR723" s="13"/>
      <c r="BZS723" s="13"/>
      <c r="BZT723" s="13"/>
      <c r="BZU723" s="13"/>
      <c r="BZV723" s="13"/>
      <c r="BZW723" s="13"/>
      <c r="BZX723" s="13"/>
      <c r="BZY723" s="13"/>
      <c r="BZZ723" s="13"/>
      <c r="CAA723" s="13"/>
      <c r="CAB723" s="13"/>
      <c r="CAC723" s="13"/>
      <c r="CAD723" s="13"/>
      <c r="CAE723" s="13"/>
      <c r="CAF723" s="13"/>
      <c r="CAG723" s="13"/>
      <c r="CAH723" s="13"/>
      <c r="CAI723" s="13"/>
      <c r="CAJ723" s="13"/>
      <c r="CAK723" s="13"/>
      <c r="CAL723" s="13"/>
      <c r="CAM723" s="13"/>
      <c r="CAN723" s="13"/>
      <c r="CAO723" s="13"/>
      <c r="CAP723" s="13"/>
      <c r="CAQ723" s="13"/>
      <c r="CAR723" s="13"/>
      <c r="CAS723" s="13"/>
      <c r="CAT723" s="13"/>
      <c r="CAU723" s="13"/>
      <c r="CAV723" s="13"/>
      <c r="CAW723" s="13"/>
      <c r="CAX723" s="13"/>
      <c r="CAY723" s="13"/>
      <c r="CAZ723" s="13"/>
      <c r="CBA723" s="13"/>
      <c r="CBB723" s="13"/>
      <c r="CBC723" s="13"/>
      <c r="CBD723" s="13"/>
      <c r="CBE723" s="13"/>
      <c r="CBF723" s="13"/>
      <c r="CBG723" s="13"/>
      <c r="CBH723" s="13"/>
      <c r="CBI723" s="13"/>
      <c r="CBJ723" s="13"/>
      <c r="CBK723" s="13"/>
      <c r="CBL723" s="13"/>
      <c r="CBM723" s="13"/>
      <c r="CBN723" s="13"/>
      <c r="CBO723" s="13"/>
      <c r="CBP723" s="13"/>
      <c r="CBQ723" s="13"/>
      <c r="CBR723" s="13"/>
      <c r="CBS723" s="13"/>
      <c r="CBT723" s="13"/>
      <c r="CBU723" s="13"/>
      <c r="CBV723" s="13"/>
      <c r="CBW723" s="13"/>
      <c r="CBX723" s="13"/>
      <c r="CBY723" s="13"/>
      <c r="CBZ723" s="13"/>
      <c r="CCA723" s="13"/>
      <c r="CCB723" s="13"/>
      <c r="CCC723" s="13"/>
      <c r="CCD723" s="13"/>
      <c r="CCE723" s="13"/>
      <c r="CCF723" s="13"/>
      <c r="CCG723" s="13"/>
      <c r="CCH723" s="13"/>
      <c r="CCI723" s="13"/>
      <c r="CCJ723" s="13"/>
      <c r="CCK723" s="13"/>
      <c r="CCL723" s="13"/>
      <c r="CCM723" s="13"/>
      <c r="CCN723" s="13"/>
      <c r="CCO723" s="13"/>
      <c r="CCP723" s="13"/>
      <c r="CCQ723" s="13"/>
      <c r="CCR723" s="13"/>
      <c r="CCS723" s="13"/>
      <c r="CCT723" s="13"/>
      <c r="CCU723" s="13"/>
      <c r="CCV723" s="13"/>
      <c r="CCW723" s="13"/>
      <c r="CCX723" s="13"/>
      <c r="CCY723" s="13"/>
      <c r="CCZ723" s="13"/>
      <c r="CDA723" s="13"/>
      <c r="CDB723" s="13"/>
      <c r="CDC723" s="13"/>
      <c r="CDD723" s="13"/>
      <c r="CDE723" s="13"/>
      <c r="CDF723" s="13"/>
      <c r="CDG723" s="13"/>
      <c r="CDH723" s="13"/>
      <c r="CDI723" s="13"/>
      <c r="CDJ723" s="13"/>
      <c r="CDK723" s="13"/>
      <c r="CDL723" s="13"/>
      <c r="CDM723" s="13"/>
      <c r="CDN723" s="13"/>
      <c r="CDO723" s="13"/>
      <c r="CDP723" s="13"/>
      <c r="CDQ723" s="13"/>
      <c r="CDR723" s="13"/>
      <c r="CDS723" s="13"/>
      <c r="CDT723" s="13"/>
      <c r="CDU723" s="13"/>
      <c r="CDV723" s="13"/>
      <c r="CDW723" s="13"/>
      <c r="CDX723" s="13"/>
      <c r="CDY723" s="13"/>
      <c r="CDZ723" s="13"/>
      <c r="CEA723" s="13"/>
      <c r="CEB723" s="13"/>
      <c r="CEC723" s="13"/>
      <c r="CED723" s="13"/>
      <c r="CEE723" s="13"/>
      <c r="CEF723" s="13"/>
      <c r="CEG723" s="13"/>
      <c r="CEH723" s="13"/>
      <c r="CEI723" s="13"/>
      <c r="CEJ723" s="13"/>
      <c r="CEK723" s="13"/>
      <c r="CEL723" s="13"/>
      <c r="CEM723" s="13"/>
      <c r="CEN723" s="13"/>
      <c r="CEO723" s="13"/>
      <c r="CEP723" s="13"/>
      <c r="CEQ723" s="13"/>
      <c r="CER723" s="13"/>
      <c r="CES723" s="13"/>
      <c r="CET723" s="13"/>
      <c r="CEU723" s="13"/>
      <c r="CEV723" s="13"/>
      <c r="CEW723" s="13"/>
      <c r="CEX723" s="13"/>
      <c r="CEY723" s="13"/>
      <c r="CEZ723" s="13"/>
      <c r="CFA723" s="13"/>
      <c r="CFB723" s="13"/>
      <c r="CFC723" s="13"/>
      <c r="CFD723" s="13"/>
      <c r="CFE723" s="13"/>
      <c r="CFF723" s="13"/>
      <c r="CFG723" s="13"/>
      <c r="CFH723" s="13"/>
      <c r="CFI723" s="13"/>
      <c r="CFJ723" s="13"/>
      <c r="CFK723" s="13"/>
      <c r="CFL723" s="13"/>
      <c r="CFM723" s="13"/>
      <c r="CFN723" s="13"/>
      <c r="CFO723" s="13"/>
      <c r="CFP723" s="13"/>
      <c r="CFQ723" s="13"/>
      <c r="CFR723" s="13"/>
      <c r="CFS723" s="13"/>
      <c r="CFT723" s="13"/>
      <c r="CFU723" s="13"/>
      <c r="CFV723" s="13"/>
      <c r="CFW723" s="13"/>
      <c r="CFX723" s="13"/>
      <c r="CFY723" s="13"/>
      <c r="CFZ723" s="13"/>
      <c r="CGA723" s="13"/>
      <c r="CGB723" s="13"/>
      <c r="CGC723" s="13"/>
      <c r="CGD723" s="13"/>
      <c r="CGE723" s="13"/>
      <c r="CGF723" s="13"/>
      <c r="CGG723" s="13"/>
      <c r="CGH723" s="13"/>
      <c r="CGI723" s="13"/>
      <c r="CGJ723" s="13"/>
      <c r="CGK723" s="13"/>
      <c r="CGL723" s="13"/>
      <c r="CGM723" s="13"/>
      <c r="CGN723" s="13"/>
      <c r="CGO723" s="13"/>
      <c r="CGP723" s="13"/>
      <c r="CGQ723" s="13"/>
      <c r="CGR723" s="13"/>
      <c r="CGS723" s="13"/>
      <c r="CGT723" s="13"/>
      <c r="CGU723" s="13"/>
      <c r="CGV723" s="13"/>
      <c r="CGW723" s="13"/>
      <c r="CGX723" s="13"/>
      <c r="CGY723" s="13"/>
      <c r="CGZ723" s="13"/>
      <c r="CHA723" s="13"/>
      <c r="CHB723" s="13"/>
      <c r="CHC723" s="13"/>
      <c r="CHD723" s="13"/>
      <c r="CHE723" s="13"/>
      <c r="CHF723" s="13"/>
      <c r="CHG723" s="13"/>
      <c r="CHH723" s="13"/>
      <c r="CHI723" s="13"/>
      <c r="CHJ723" s="13"/>
      <c r="CHK723" s="13"/>
      <c r="CHL723" s="13"/>
      <c r="CHM723" s="13"/>
      <c r="CHN723" s="13"/>
      <c r="CHO723" s="13"/>
      <c r="CHP723" s="13"/>
      <c r="CHQ723" s="13"/>
      <c r="CHR723" s="13"/>
      <c r="CHS723" s="13"/>
      <c r="CHT723" s="13"/>
      <c r="CHU723" s="13"/>
      <c r="CHV723" s="13"/>
      <c r="CHW723" s="13"/>
      <c r="CHX723" s="13"/>
      <c r="CHY723" s="13"/>
      <c r="CHZ723" s="13"/>
      <c r="CIA723" s="13"/>
      <c r="CIB723" s="13"/>
      <c r="CIC723" s="13"/>
      <c r="CID723" s="13"/>
      <c r="CIE723" s="13"/>
      <c r="CIF723" s="13"/>
      <c r="CIG723" s="13"/>
      <c r="CIH723" s="13"/>
      <c r="CII723" s="13"/>
      <c r="CIJ723" s="13"/>
      <c r="CIK723" s="13"/>
      <c r="CIL723" s="13"/>
      <c r="CIM723" s="13"/>
      <c r="CIN723" s="13"/>
      <c r="CIO723" s="13"/>
      <c r="CIP723" s="13"/>
      <c r="CIQ723" s="13"/>
      <c r="CIR723" s="13"/>
      <c r="CIS723" s="13"/>
      <c r="CIT723" s="13"/>
      <c r="CIU723" s="13"/>
      <c r="CIV723" s="13"/>
      <c r="CIW723" s="13"/>
      <c r="CIX723" s="13"/>
      <c r="CIY723" s="13"/>
      <c r="CIZ723" s="13"/>
      <c r="CJA723" s="13"/>
      <c r="CJB723" s="13"/>
      <c r="CJC723" s="13"/>
      <c r="CJD723" s="13"/>
      <c r="CJE723" s="13"/>
      <c r="CJF723" s="13"/>
      <c r="CJG723" s="13"/>
      <c r="CJH723" s="13"/>
      <c r="CJI723" s="13"/>
      <c r="CJJ723" s="13"/>
      <c r="CJK723" s="13"/>
      <c r="CJL723" s="13"/>
      <c r="CJM723" s="13"/>
      <c r="CJN723" s="13"/>
      <c r="CJO723" s="13"/>
      <c r="CJP723" s="13"/>
      <c r="CJQ723" s="13"/>
      <c r="CJR723" s="13"/>
      <c r="CJS723" s="13"/>
      <c r="CJT723" s="13"/>
      <c r="CJU723" s="13"/>
      <c r="CJV723" s="13"/>
      <c r="CJW723" s="13"/>
      <c r="CJX723" s="13"/>
      <c r="CJY723" s="13"/>
      <c r="CJZ723" s="13"/>
      <c r="CKA723" s="13"/>
      <c r="CKB723" s="13"/>
      <c r="CKC723" s="13"/>
      <c r="CKD723" s="13"/>
      <c r="CKE723" s="13"/>
      <c r="CKF723" s="13"/>
      <c r="CKG723" s="13"/>
      <c r="CKH723" s="13"/>
      <c r="CKI723" s="13"/>
      <c r="CKJ723" s="13"/>
      <c r="CKK723" s="13"/>
      <c r="CKL723" s="13"/>
      <c r="CKM723" s="13"/>
      <c r="CKN723" s="13"/>
      <c r="CKO723" s="13"/>
      <c r="CKP723" s="13"/>
      <c r="CKQ723" s="13"/>
      <c r="CKR723" s="13"/>
      <c r="CKS723" s="13"/>
      <c r="CKT723" s="13"/>
      <c r="CKU723" s="13"/>
      <c r="CKV723" s="13"/>
      <c r="CKW723" s="13"/>
      <c r="CKX723" s="13"/>
      <c r="CKY723" s="13"/>
      <c r="CKZ723" s="13"/>
      <c r="CLA723" s="13"/>
      <c r="CLB723" s="13"/>
      <c r="CLC723" s="13"/>
      <c r="CLD723" s="13"/>
      <c r="CLE723" s="13"/>
      <c r="CLF723" s="13"/>
      <c r="CLG723" s="13"/>
      <c r="CLH723" s="13"/>
      <c r="CLI723" s="13"/>
      <c r="CLJ723" s="13"/>
      <c r="CLK723" s="13"/>
      <c r="CLL723" s="13"/>
      <c r="CLM723" s="13"/>
      <c r="CLN723" s="13"/>
      <c r="CLO723" s="13"/>
      <c r="CLP723" s="13"/>
      <c r="CLQ723" s="13"/>
      <c r="CLR723" s="13"/>
      <c r="CLS723" s="13"/>
      <c r="CLT723" s="13"/>
      <c r="CLU723" s="13"/>
      <c r="CLV723" s="13"/>
      <c r="CLW723" s="13"/>
      <c r="CLX723" s="13"/>
      <c r="CLY723" s="13"/>
      <c r="CLZ723" s="13"/>
      <c r="CMA723" s="13"/>
      <c r="CMB723" s="13"/>
      <c r="CMC723" s="13"/>
      <c r="CMD723" s="13"/>
      <c r="CME723" s="13"/>
      <c r="CMF723" s="13"/>
      <c r="CMG723" s="13"/>
      <c r="CMH723" s="13"/>
      <c r="CMI723" s="13"/>
      <c r="CMJ723" s="13"/>
      <c r="CMK723" s="13"/>
      <c r="CML723" s="13"/>
      <c r="CMM723" s="13"/>
      <c r="CMN723" s="13"/>
      <c r="CMO723" s="13"/>
      <c r="CMP723" s="13"/>
      <c r="CMQ723" s="13"/>
      <c r="CMR723" s="13"/>
      <c r="CMS723" s="13"/>
      <c r="CMT723" s="13"/>
      <c r="CMU723" s="13"/>
      <c r="CMV723" s="13"/>
      <c r="CMW723" s="13"/>
      <c r="CMX723" s="13"/>
      <c r="CMY723" s="13"/>
      <c r="CMZ723" s="13"/>
      <c r="CNA723" s="13"/>
      <c r="CNB723" s="13"/>
      <c r="CNC723" s="13"/>
      <c r="CND723" s="13"/>
      <c r="CNE723" s="13"/>
      <c r="CNF723" s="13"/>
      <c r="CNG723" s="13"/>
      <c r="CNH723" s="13"/>
      <c r="CNI723" s="13"/>
      <c r="CNJ723" s="13"/>
      <c r="CNK723" s="13"/>
      <c r="CNL723" s="13"/>
      <c r="CNM723" s="13"/>
      <c r="CNN723" s="13"/>
      <c r="CNO723" s="13"/>
      <c r="CNP723" s="13"/>
      <c r="CNQ723" s="13"/>
      <c r="CNR723" s="13"/>
      <c r="CNS723" s="13"/>
      <c r="CNT723" s="13"/>
      <c r="CNU723" s="13"/>
      <c r="CNV723" s="13"/>
      <c r="CNW723" s="13"/>
      <c r="CNX723" s="13"/>
      <c r="CNY723" s="13"/>
      <c r="CNZ723" s="13"/>
      <c r="COA723" s="13"/>
      <c r="COB723" s="13"/>
      <c r="COC723" s="13"/>
      <c r="COD723" s="13"/>
      <c r="COE723" s="13"/>
      <c r="COF723" s="13"/>
      <c r="COG723" s="13"/>
      <c r="COH723" s="13"/>
      <c r="COI723" s="13"/>
      <c r="COJ723" s="13"/>
      <c r="COK723" s="13"/>
      <c r="COL723" s="13"/>
      <c r="COM723" s="13"/>
      <c r="CON723" s="13"/>
      <c r="COO723" s="13"/>
      <c r="COP723" s="13"/>
      <c r="COQ723" s="13"/>
      <c r="COR723" s="13"/>
      <c r="COS723" s="13"/>
      <c r="COT723" s="13"/>
      <c r="COU723" s="13"/>
      <c r="COV723" s="13"/>
      <c r="COW723" s="13"/>
      <c r="COX723" s="13"/>
      <c r="COY723" s="13"/>
      <c r="COZ723" s="13"/>
      <c r="CPA723" s="13"/>
      <c r="CPB723" s="13"/>
      <c r="CPC723" s="13"/>
      <c r="CPD723" s="13"/>
      <c r="CPE723" s="13"/>
      <c r="CPF723" s="13"/>
      <c r="CPG723" s="13"/>
      <c r="CPH723" s="13"/>
      <c r="CPI723" s="13"/>
      <c r="CPJ723" s="13"/>
      <c r="CPK723" s="13"/>
      <c r="CPL723" s="13"/>
      <c r="CPM723" s="13"/>
      <c r="CPN723" s="13"/>
      <c r="CPO723" s="13"/>
      <c r="CPP723" s="13"/>
      <c r="CPQ723" s="13"/>
      <c r="CPR723" s="13"/>
      <c r="CPS723" s="13"/>
      <c r="CPT723" s="13"/>
      <c r="CPU723" s="13"/>
      <c r="CPV723" s="13"/>
      <c r="CPW723" s="13"/>
      <c r="CPX723" s="13"/>
      <c r="CPY723" s="13"/>
      <c r="CPZ723" s="13"/>
      <c r="CQA723" s="13"/>
      <c r="CQB723" s="13"/>
      <c r="CQC723" s="13"/>
      <c r="CQD723" s="13"/>
      <c r="CQE723" s="13"/>
      <c r="CQF723" s="13"/>
      <c r="CQG723" s="13"/>
      <c r="CQH723" s="13"/>
      <c r="CQI723" s="13"/>
      <c r="CQJ723" s="13"/>
      <c r="CQK723" s="13"/>
      <c r="CQL723" s="13"/>
      <c r="CQM723" s="13"/>
      <c r="CQN723" s="13"/>
      <c r="CQO723" s="13"/>
      <c r="CQP723" s="13"/>
      <c r="CQQ723" s="13"/>
      <c r="CQR723" s="13"/>
      <c r="CQS723" s="13"/>
      <c r="CQT723" s="13"/>
      <c r="CQU723" s="13"/>
      <c r="CQV723" s="13"/>
      <c r="CQW723" s="13"/>
      <c r="CQX723" s="13"/>
      <c r="CQY723" s="13"/>
      <c r="CQZ723" s="13"/>
      <c r="CRA723" s="13"/>
      <c r="CRB723" s="13"/>
      <c r="CRC723" s="13"/>
      <c r="CRD723" s="13"/>
      <c r="CRE723" s="13"/>
      <c r="CRF723" s="13"/>
      <c r="CRG723" s="13"/>
      <c r="CRH723" s="13"/>
      <c r="CRI723" s="13"/>
      <c r="CRJ723" s="13"/>
      <c r="CRK723" s="13"/>
      <c r="CRL723" s="13"/>
      <c r="CRM723" s="13"/>
      <c r="CRN723" s="13"/>
      <c r="CRO723" s="13"/>
      <c r="CRP723" s="13"/>
      <c r="CRQ723" s="13"/>
      <c r="CRR723" s="13"/>
      <c r="CRS723" s="13"/>
      <c r="CRT723" s="13"/>
      <c r="CRU723" s="13"/>
      <c r="CRV723" s="13"/>
      <c r="CRW723" s="13"/>
      <c r="CRX723" s="13"/>
      <c r="CRY723" s="13"/>
      <c r="CRZ723" s="13"/>
      <c r="CSA723" s="13"/>
      <c r="CSB723" s="13"/>
      <c r="CSC723" s="13"/>
      <c r="CSD723" s="13"/>
      <c r="CSE723" s="13"/>
      <c r="CSF723" s="13"/>
      <c r="CSG723" s="13"/>
      <c r="CSH723" s="13"/>
      <c r="CSI723" s="13"/>
      <c r="CSJ723" s="13"/>
      <c r="CSK723" s="13"/>
      <c r="CSL723" s="13"/>
      <c r="CSM723" s="13"/>
      <c r="CSN723" s="13"/>
      <c r="CSO723" s="13"/>
      <c r="CSP723" s="13"/>
      <c r="CSQ723" s="13"/>
      <c r="CSR723" s="13"/>
      <c r="CSS723" s="13"/>
      <c r="CST723" s="13"/>
      <c r="CSU723" s="13"/>
      <c r="CSV723" s="13"/>
      <c r="CSW723" s="13"/>
      <c r="CSX723" s="13"/>
      <c r="CSY723" s="13"/>
      <c r="CSZ723" s="13"/>
      <c r="CTA723" s="13"/>
      <c r="CTB723" s="13"/>
      <c r="CTC723" s="13"/>
      <c r="CTD723" s="13"/>
      <c r="CTE723" s="13"/>
      <c r="CTF723" s="13"/>
      <c r="CTG723" s="13"/>
      <c r="CTH723" s="13"/>
      <c r="CTI723" s="13"/>
      <c r="CTJ723" s="13"/>
      <c r="CTK723" s="13"/>
      <c r="CTL723" s="13"/>
      <c r="CTM723" s="13"/>
      <c r="CTN723" s="13"/>
      <c r="CTO723" s="13"/>
      <c r="CTP723" s="13"/>
      <c r="CTQ723" s="13"/>
      <c r="CTR723" s="13"/>
      <c r="CTS723" s="13"/>
      <c r="CTT723" s="13"/>
      <c r="CTU723" s="13"/>
      <c r="CTV723" s="13"/>
      <c r="CTW723" s="13"/>
      <c r="CTX723" s="13"/>
      <c r="CTY723" s="13"/>
      <c r="CTZ723" s="13"/>
      <c r="CUA723" s="13"/>
      <c r="CUB723" s="13"/>
      <c r="CUC723" s="13"/>
      <c r="CUD723" s="13"/>
      <c r="CUE723" s="13"/>
      <c r="CUF723" s="13"/>
      <c r="CUG723" s="13"/>
      <c r="CUH723" s="13"/>
      <c r="CUI723" s="13"/>
      <c r="CUJ723" s="13"/>
      <c r="CUK723" s="13"/>
      <c r="CUL723" s="13"/>
      <c r="CUM723" s="13"/>
      <c r="CUN723" s="13"/>
      <c r="CUO723" s="13"/>
      <c r="CUP723" s="13"/>
      <c r="CUQ723" s="13"/>
      <c r="CUR723" s="13"/>
      <c r="CUS723" s="13"/>
      <c r="CUT723" s="13"/>
      <c r="CUU723" s="13"/>
      <c r="CUV723" s="13"/>
      <c r="CUW723" s="13"/>
      <c r="CUX723" s="13"/>
      <c r="CUY723" s="13"/>
      <c r="CUZ723" s="13"/>
      <c r="CVA723" s="13"/>
      <c r="CVB723" s="13"/>
      <c r="CVC723" s="13"/>
      <c r="CVD723" s="13"/>
      <c r="CVE723" s="13"/>
      <c r="CVF723" s="13"/>
      <c r="CVG723" s="13"/>
      <c r="CVH723" s="13"/>
      <c r="CVI723" s="13"/>
      <c r="CVJ723" s="13"/>
      <c r="CVK723" s="13"/>
      <c r="CVL723" s="13"/>
      <c r="CVM723" s="13"/>
      <c r="CVN723" s="13"/>
      <c r="CVO723" s="13"/>
      <c r="CVP723" s="13"/>
      <c r="CVQ723" s="13"/>
      <c r="CVR723" s="13"/>
      <c r="CVS723" s="13"/>
      <c r="CVT723" s="13"/>
      <c r="CVU723" s="13"/>
      <c r="CVV723" s="13"/>
      <c r="CVW723" s="13"/>
      <c r="CVX723" s="13"/>
      <c r="CVY723" s="13"/>
      <c r="CVZ723" s="13"/>
      <c r="CWA723" s="13"/>
      <c r="CWB723" s="13"/>
      <c r="CWC723" s="13"/>
      <c r="CWD723" s="13"/>
      <c r="CWE723" s="13"/>
      <c r="CWF723" s="13"/>
      <c r="CWG723" s="13"/>
      <c r="CWH723" s="13"/>
      <c r="CWI723" s="13"/>
      <c r="CWJ723" s="13"/>
      <c r="CWK723" s="13"/>
      <c r="CWL723" s="13"/>
      <c r="CWM723" s="13"/>
      <c r="CWN723" s="13"/>
      <c r="CWO723" s="13"/>
      <c r="CWP723" s="13"/>
      <c r="CWQ723" s="13"/>
      <c r="CWR723" s="13"/>
      <c r="CWS723" s="13"/>
      <c r="CWT723" s="13"/>
      <c r="CWU723" s="13"/>
      <c r="CWV723" s="13"/>
      <c r="CWW723" s="13"/>
      <c r="CWX723" s="13"/>
      <c r="CWY723" s="13"/>
      <c r="CWZ723" s="13"/>
      <c r="CXA723" s="13"/>
      <c r="CXB723" s="13"/>
      <c r="CXC723" s="13"/>
      <c r="CXD723" s="13"/>
      <c r="CXE723" s="13"/>
      <c r="CXF723" s="13"/>
      <c r="CXG723" s="13"/>
      <c r="CXH723" s="13"/>
      <c r="CXI723" s="13"/>
      <c r="CXJ723" s="13"/>
      <c r="CXK723" s="13"/>
      <c r="CXL723" s="13"/>
      <c r="CXM723" s="13"/>
      <c r="CXN723" s="13"/>
      <c r="CXO723" s="13"/>
      <c r="CXP723" s="13"/>
      <c r="CXQ723" s="13"/>
      <c r="CXR723" s="13"/>
      <c r="CXS723" s="13"/>
      <c r="CXT723" s="13"/>
      <c r="CXU723" s="13"/>
      <c r="CXV723" s="13"/>
      <c r="CXW723" s="13"/>
      <c r="CXX723" s="13"/>
      <c r="CXY723" s="13"/>
      <c r="CXZ723" s="13"/>
      <c r="CYA723" s="13"/>
      <c r="CYB723" s="13"/>
      <c r="CYC723" s="13"/>
      <c r="CYD723" s="13"/>
      <c r="CYE723" s="13"/>
      <c r="CYF723" s="13"/>
      <c r="CYG723" s="13"/>
      <c r="CYH723" s="13"/>
      <c r="CYI723" s="13"/>
      <c r="CYJ723" s="13"/>
      <c r="CYK723" s="13"/>
      <c r="CYL723" s="13"/>
      <c r="CYM723" s="13"/>
      <c r="CYN723" s="13"/>
      <c r="CYO723" s="13"/>
      <c r="CYP723" s="13"/>
      <c r="CYQ723" s="13"/>
      <c r="CYR723" s="13"/>
      <c r="CYS723" s="13"/>
      <c r="CYT723" s="13"/>
      <c r="CYU723" s="13"/>
      <c r="CYV723" s="13"/>
      <c r="CYW723" s="13"/>
      <c r="CYX723" s="13"/>
      <c r="CYY723" s="13"/>
      <c r="CYZ723" s="13"/>
      <c r="CZA723" s="13"/>
      <c r="CZB723" s="13"/>
      <c r="CZC723" s="13"/>
      <c r="CZD723" s="13"/>
      <c r="CZE723" s="13"/>
      <c r="CZF723" s="13"/>
      <c r="CZG723" s="13"/>
      <c r="CZH723" s="13"/>
      <c r="CZI723" s="13"/>
      <c r="CZJ723" s="13"/>
      <c r="CZK723" s="13"/>
      <c r="CZL723" s="13"/>
      <c r="CZM723" s="13"/>
      <c r="CZN723" s="13"/>
      <c r="CZO723" s="13"/>
      <c r="CZP723" s="13"/>
      <c r="CZQ723" s="13"/>
      <c r="CZR723" s="13"/>
      <c r="CZS723" s="13"/>
      <c r="CZT723" s="13"/>
      <c r="CZU723" s="13"/>
      <c r="CZV723" s="13"/>
      <c r="CZW723" s="13"/>
      <c r="CZX723" s="13"/>
      <c r="CZY723" s="13"/>
      <c r="CZZ723" s="13"/>
      <c r="DAA723" s="13"/>
      <c r="DAB723" s="13"/>
      <c r="DAC723" s="13"/>
      <c r="DAD723" s="13"/>
      <c r="DAE723" s="13"/>
      <c r="DAF723" s="13"/>
      <c r="DAG723" s="13"/>
      <c r="DAH723" s="13"/>
      <c r="DAI723" s="13"/>
      <c r="DAJ723" s="13"/>
      <c r="DAK723" s="13"/>
      <c r="DAL723" s="13"/>
      <c r="DAM723" s="13"/>
      <c r="DAN723" s="13"/>
      <c r="DAO723" s="13"/>
      <c r="DAP723" s="13"/>
      <c r="DAQ723" s="13"/>
      <c r="DAR723" s="13"/>
      <c r="DAS723" s="13"/>
      <c r="DAT723" s="13"/>
      <c r="DAU723" s="13"/>
      <c r="DAV723" s="13"/>
      <c r="DAW723" s="13"/>
      <c r="DAX723" s="13"/>
      <c r="DAY723" s="13"/>
      <c r="DAZ723" s="13"/>
      <c r="DBA723" s="13"/>
      <c r="DBB723" s="13"/>
      <c r="DBC723" s="13"/>
      <c r="DBD723" s="13"/>
      <c r="DBE723" s="13"/>
      <c r="DBF723" s="13"/>
      <c r="DBG723" s="13"/>
      <c r="DBH723" s="13"/>
      <c r="DBI723" s="13"/>
      <c r="DBJ723" s="13"/>
      <c r="DBK723" s="13"/>
      <c r="DBL723" s="13"/>
      <c r="DBM723" s="13"/>
      <c r="DBN723" s="13"/>
      <c r="DBO723" s="13"/>
      <c r="DBP723" s="13"/>
      <c r="DBQ723" s="13"/>
      <c r="DBR723" s="13"/>
      <c r="DBS723" s="13"/>
      <c r="DBT723" s="13"/>
      <c r="DBU723" s="13"/>
      <c r="DBV723" s="13"/>
      <c r="DBW723" s="13"/>
      <c r="DBX723" s="13"/>
      <c r="DBY723" s="13"/>
      <c r="DBZ723" s="13"/>
      <c r="DCA723" s="13"/>
      <c r="DCB723" s="13"/>
      <c r="DCC723" s="13"/>
      <c r="DCD723" s="13"/>
      <c r="DCE723" s="13"/>
      <c r="DCF723" s="13"/>
      <c r="DCG723" s="13"/>
      <c r="DCH723" s="13"/>
      <c r="DCI723" s="13"/>
      <c r="DCJ723" s="13"/>
      <c r="DCK723" s="13"/>
      <c r="DCL723" s="13"/>
      <c r="DCM723" s="13"/>
      <c r="DCN723" s="13"/>
      <c r="DCO723" s="13"/>
      <c r="DCP723" s="13"/>
      <c r="DCQ723" s="13"/>
      <c r="DCR723" s="13"/>
      <c r="DCS723" s="13"/>
      <c r="DCT723" s="13"/>
      <c r="DCU723" s="13"/>
      <c r="DCV723" s="13"/>
      <c r="DCW723" s="13"/>
      <c r="DCX723" s="13"/>
      <c r="DCY723" s="13"/>
      <c r="DCZ723" s="13"/>
      <c r="DDA723" s="13"/>
      <c r="DDB723" s="13"/>
      <c r="DDC723" s="13"/>
      <c r="DDD723" s="13"/>
      <c r="DDE723" s="13"/>
      <c r="DDF723" s="13"/>
      <c r="DDG723" s="13"/>
      <c r="DDH723" s="13"/>
      <c r="DDI723" s="13"/>
      <c r="DDJ723" s="13"/>
      <c r="DDK723" s="13"/>
      <c r="DDL723" s="13"/>
      <c r="DDM723" s="13"/>
      <c r="DDN723" s="13"/>
      <c r="DDO723" s="13"/>
      <c r="DDP723" s="13"/>
      <c r="DDQ723" s="13"/>
      <c r="DDR723" s="13"/>
      <c r="DDS723" s="13"/>
      <c r="DDT723" s="13"/>
      <c r="DDU723" s="13"/>
      <c r="DDV723" s="13"/>
      <c r="DDW723" s="13"/>
      <c r="DDX723" s="13"/>
      <c r="DDY723" s="13"/>
      <c r="DDZ723" s="13"/>
      <c r="DEA723" s="13"/>
      <c r="DEB723" s="13"/>
      <c r="DEC723" s="13"/>
      <c r="DED723" s="13"/>
      <c r="DEE723" s="13"/>
      <c r="DEF723" s="13"/>
      <c r="DEG723" s="13"/>
      <c r="DEH723" s="13"/>
      <c r="DEI723" s="13"/>
      <c r="DEJ723" s="13"/>
      <c r="DEK723" s="13"/>
      <c r="DEL723" s="13"/>
      <c r="DEM723" s="13"/>
      <c r="DEN723" s="13"/>
      <c r="DEO723" s="13"/>
      <c r="DEP723" s="13"/>
      <c r="DEQ723" s="13"/>
      <c r="DER723" s="13"/>
      <c r="DES723" s="13"/>
      <c r="DET723" s="13"/>
      <c r="DEU723" s="13"/>
      <c r="DEV723" s="13"/>
      <c r="DEW723" s="13"/>
      <c r="DEX723" s="13"/>
      <c r="DEY723" s="13"/>
      <c r="DEZ723" s="13"/>
      <c r="DFA723" s="13"/>
      <c r="DFB723" s="13"/>
      <c r="DFC723" s="13"/>
      <c r="DFD723" s="13"/>
      <c r="DFE723" s="13"/>
      <c r="DFF723" s="13"/>
      <c r="DFG723" s="13"/>
      <c r="DFH723" s="13"/>
      <c r="DFI723" s="13"/>
      <c r="DFJ723" s="13"/>
      <c r="DFK723" s="13"/>
      <c r="DFL723" s="13"/>
      <c r="DFM723" s="13"/>
      <c r="DFN723" s="13"/>
      <c r="DFO723" s="13"/>
      <c r="DFP723" s="13"/>
      <c r="DFQ723" s="13"/>
      <c r="DFR723" s="13"/>
      <c r="DFS723" s="13"/>
      <c r="DFT723" s="13"/>
      <c r="DFU723" s="13"/>
      <c r="DFV723" s="13"/>
      <c r="DFW723" s="13"/>
      <c r="DFX723" s="13"/>
      <c r="DFY723" s="13"/>
      <c r="DFZ723" s="13"/>
      <c r="DGA723" s="13"/>
      <c r="DGB723" s="13"/>
      <c r="DGC723" s="13"/>
      <c r="DGD723" s="13"/>
      <c r="DGE723" s="13"/>
      <c r="DGF723" s="13"/>
      <c r="DGG723" s="13"/>
      <c r="DGH723" s="13"/>
      <c r="DGI723" s="13"/>
      <c r="DGJ723" s="13"/>
      <c r="DGK723" s="13"/>
      <c r="DGL723" s="13"/>
      <c r="DGM723" s="13"/>
      <c r="DGN723" s="13"/>
      <c r="DGO723" s="13"/>
      <c r="DGP723" s="13"/>
      <c r="DGQ723" s="13"/>
      <c r="DGR723" s="13"/>
      <c r="DGS723" s="13"/>
      <c r="DGT723" s="13"/>
      <c r="DGU723" s="13"/>
      <c r="DGV723" s="13"/>
      <c r="DGW723" s="13"/>
      <c r="DGX723" s="13"/>
      <c r="DGY723" s="13"/>
      <c r="DGZ723" s="13"/>
      <c r="DHA723" s="13"/>
      <c r="DHB723" s="13"/>
      <c r="DHC723" s="13"/>
      <c r="DHD723" s="13"/>
      <c r="DHE723" s="13"/>
      <c r="DHF723" s="13"/>
      <c r="DHG723" s="13"/>
      <c r="DHH723" s="13"/>
      <c r="DHI723" s="13"/>
      <c r="DHJ723" s="13"/>
      <c r="DHK723" s="13"/>
      <c r="DHL723" s="13"/>
      <c r="DHM723" s="13"/>
      <c r="DHN723" s="13"/>
      <c r="DHO723" s="13"/>
      <c r="DHP723" s="13"/>
      <c r="DHQ723" s="13"/>
      <c r="DHR723" s="13"/>
      <c r="DHS723" s="13"/>
      <c r="DHT723" s="13"/>
      <c r="DHU723" s="13"/>
      <c r="DHV723" s="13"/>
      <c r="DHW723" s="13"/>
      <c r="DHX723" s="13"/>
      <c r="DHY723" s="13"/>
      <c r="DHZ723" s="13"/>
      <c r="DIA723" s="13"/>
      <c r="DIB723" s="13"/>
      <c r="DIC723" s="13"/>
      <c r="DID723" s="13"/>
      <c r="DIE723" s="13"/>
      <c r="DIF723" s="13"/>
      <c r="DIG723" s="13"/>
      <c r="DIH723" s="13"/>
      <c r="DII723" s="13"/>
      <c r="DIJ723" s="13"/>
      <c r="DIK723" s="13"/>
      <c r="DIL723" s="13"/>
      <c r="DIM723" s="13"/>
      <c r="DIN723" s="13"/>
      <c r="DIO723" s="13"/>
      <c r="DIP723" s="13"/>
      <c r="DIQ723" s="13"/>
      <c r="DIR723" s="13"/>
      <c r="DIS723" s="13"/>
      <c r="DIT723" s="13"/>
      <c r="DIU723" s="13"/>
      <c r="DIV723" s="13"/>
      <c r="DIW723" s="13"/>
      <c r="DIX723" s="13"/>
      <c r="DIY723" s="13"/>
      <c r="DIZ723" s="13"/>
      <c r="DJA723" s="13"/>
      <c r="DJB723" s="13"/>
      <c r="DJC723" s="13"/>
      <c r="DJD723" s="13"/>
      <c r="DJE723" s="13"/>
      <c r="DJF723" s="13"/>
      <c r="DJG723" s="13"/>
      <c r="DJH723" s="13"/>
      <c r="DJI723" s="13"/>
      <c r="DJJ723" s="13"/>
      <c r="DJK723" s="13"/>
      <c r="DJL723" s="13"/>
      <c r="DJM723" s="13"/>
      <c r="DJN723" s="13"/>
      <c r="DJO723" s="13"/>
      <c r="DJP723" s="13"/>
      <c r="DJQ723" s="13"/>
      <c r="DJR723" s="13"/>
      <c r="DJS723" s="13"/>
      <c r="DJT723" s="13"/>
      <c r="DJU723" s="13"/>
      <c r="DJV723" s="13"/>
      <c r="DJW723" s="13"/>
      <c r="DJX723" s="13"/>
      <c r="DJY723" s="13"/>
      <c r="DJZ723" s="13"/>
      <c r="DKA723" s="13"/>
      <c r="DKB723" s="13"/>
      <c r="DKC723" s="13"/>
      <c r="DKD723" s="13"/>
      <c r="DKE723" s="13"/>
      <c r="DKF723" s="13"/>
      <c r="DKG723" s="13"/>
      <c r="DKH723" s="13"/>
      <c r="DKI723" s="13"/>
      <c r="DKJ723" s="13"/>
      <c r="DKK723" s="13"/>
      <c r="DKL723" s="13"/>
      <c r="DKM723" s="13"/>
      <c r="DKN723" s="13"/>
      <c r="DKO723" s="13"/>
      <c r="DKP723" s="13"/>
      <c r="DKQ723" s="13"/>
      <c r="DKR723" s="13"/>
      <c r="DKS723" s="13"/>
      <c r="DKT723" s="13"/>
      <c r="DKU723" s="13"/>
      <c r="DKV723" s="13"/>
      <c r="DKW723" s="13"/>
      <c r="DKX723" s="13"/>
      <c r="DKY723" s="13"/>
      <c r="DKZ723" s="13"/>
      <c r="DLA723" s="13"/>
      <c r="DLB723" s="13"/>
      <c r="DLC723" s="13"/>
      <c r="DLD723" s="13"/>
      <c r="DLE723" s="13"/>
      <c r="DLF723" s="13"/>
      <c r="DLG723" s="13"/>
      <c r="DLH723" s="13"/>
      <c r="DLI723" s="13"/>
      <c r="DLJ723" s="13"/>
      <c r="DLK723" s="13"/>
      <c r="DLL723" s="13"/>
      <c r="DLM723" s="13"/>
      <c r="DLN723" s="13"/>
      <c r="DLO723" s="13"/>
      <c r="DLP723" s="13"/>
      <c r="DLQ723" s="13"/>
      <c r="DLR723" s="13"/>
      <c r="DLS723" s="13"/>
      <c r="DLT723" s="13"/>
      <c r="DLU723" s="13"/>
      <c r="DLV723" s="13"/>
      <c r="DLW723" s="13"/>
      <c r="DLX723" s="13"/>
      <c r="DLY723" s="13"/>
      <c r="DLZ723" s="13"/>
      <c r="DMA723" s="13"/>
      <c r="DMB723" s="13"/>
      <c r="DMC723" s="13"/>
      <c r="DMD723" s="13"/>
      <c r="DME723" s="13"/>
      <c r="DMF723" s="13"/>
      <c r="DMG723" s="13"/>
      <c r="DMH723" s="13"/>
      <c r="DMI723" s="13"/>
      <c r="DMJ723" s="13"/>
      <c r="DMK723" s="13"/>
      <c r="DML723" s="13"/>
      <c r="DMM723" s="13"/>
      <c r="DMN723" s="13"/>
      <c r="DMO723" s="13"/>
      <c r="DMP723" s="13"/>
      <c r="DMQ723" s="13"/>
      <c r="DMR723" s="13"/>
      <c r="DMS723" s="13"/>
      <c r="DMT723" s="13"/>
      <c r="DMU723" s="13"/>
      <c r="DMV723" s="13"/>
      <c r="DMW723" s="13"/>
      <c r="DMX723" s="13"/>
      <c r="DMY723" s="13"/>
      <c r="DMZ723" s="13"/>
      <c r="DNA723" s="13"/>
      <c r="DNB723" s="13"/>
      <c r="DNC723" s="13"/>
      <c r="DND723" s="13"/>
      <c r="DNE723" s="13"/>
      <c r="DNF723" s="13"/>
      <c r="DNG723" s="13"/>
      <c r="DNH723" s="13"/>
      <c r="DNI723" s="13"/>
      <c r="DNJ723" s="13"/>
      <c r="DNK723" s="13"/>
      <c r="DNL723" s="13"/>
      <c r="DNM723" s="13"/>
      <c r="DNN723" s="13"/>
      <c r="DNO723" s="13"/>
      <c r="DNP723" s="13"/>
      <c r="DNQ723" s="13"/>
      <c r="DNR723" s="13"/>
      <c r="DNS723" s="13"/>
      <c r="DNT723" s="13"/>
      <c r="DNU723" s="13"/>
      <c r="DNV723" s="13"/>
      <c r="DNW723" s="13"/>
      <c r="DNX723" s="13"/>
      <c r="DNY723" s="13"/>
      <c r="DNZ723" s="13"/>
      <c r="DOA723" s="13"/>
      <c r="DOB723" s="13"/>
      <c r="DOC723" s="13"/>
      <c r="DOD723" s="13"/>
      <c r="DOE723" s="13"/>
      <c r="DOF723" s="13"/>
      <c r="DOG723" s="13"/>
      <c r="DOH723" s="13"/>
      <c r="DOI723" s="13"/>
      <c r="DOJ723" s="13"/>
      <c r="DOK723" s="13"/>
      <c r="DOL723" s="13"/>
      <c r="DOM723" s="13"/>
      <c r="DON723" s="13"/>
      <c r="DOO723" s="13"/>
      <c r="DOP723" s="13"/>
      <c r="DOQ723" s="13"/>
      <c r="DOR723" s="13"/>
      <c r="DOS723" s="13"/>
      <c r="DOT723" s="13"/>
      <c r="DOU723" s="13"/>
      <c r="DOV723" s="13"/>
      <c r="DOW723" s="13"/>
      <c r="DOX723" s="13"/>
      <c r="DOY723" s="13"/>
      <c r="DOZ723" s="13"/>
      <c r="DPA723" s="13"/>
      <c r="DPB723" s="13"/>
      <c r="DPC723" s="13"/>
      <c r="DPD723" s="13"/>
      <c r="DPE723" s="13"/>
      <c r="DPF723" s="13"/>
      <c r="DPG723" s="13"/>
      <c r="DPH723" s="13"/>
      <c r="DPI723" s="13"/>
      <c r="DPJ723" s="13"/>
      <c r="DPK723" s="13"/>
      <c r="DPL723" s="13"/>
      <c r="DPM723" s="13"/>
      <c r="DPN723" s="13"/>
      <c r="DPO723" s="13"/>
      <c r="DPP723" s="13"/>
      <c r="DPQ723" s="13"/>
      <c r="DPR723" s="13"/>
      <c r="DPS723" s="13"/>
      <c r="DPT723" s="13"/>
      <c r="DPU723" s="13"/>
      <c r="DPV723" s="13"/>
      <c r="DPW723" s="13"/>
      <c r="DPX723" s="13"/>
      <c r="DPY723" s="13"/>
      <c r="DPZ723" s="13"/>
      <c r="DQA723" s="13"/>
      <c r="DQB723" s="13"/>
      <c r="DQC723" s="13"/>
      <c r="DQD723" s="13"/>
      <c r="DQE723" s="13"/>
      <c r="DQF723" s="13"/>
      <c r="DQG723" s="13"/>
      <c r="DQH723" s="13"/>
      <c r="DQI723" s="13"/>
      <c r="DQJ723" s="13"/>
      <c r="DQK723" s="13"/>
      <c r="DQL723" s="13"/>
      <c r="DQM723" s="13"/>
      <c r="DQN723" s="13"/>
      <c r="DQO723" s="13"/>
      <c r="DQP723" s="13"/>
      <c r="DQQ723" s="13"/>
      <c r="DQR723" s="13"/>
      <c r="DQS723" s="13"/>
      <c r="DQT723" s="13"/>
      <c r="DQU723" s="13"/>
      <c r="DQV723" s="13"/>
      <c r="DQW723" s="13"/>
      <c r="DQX723" s="13"/>
      <c r="DQY723" s="13"/>
      <c r="DQZ723" s="13"/>
      <c r="DRA723" s="13"/>
      <c r="DRB723" s="13"/>
      <c r="DRC723" s="13"/>
      <c r="DRD723" s="13"/>
      <c r="DRE723" s="13"/>
      <c r="DRF723" s="13"/>
      <c r="DRG723" s="13"/>
      <c r="DRH723" s="13"/>
      <c r="DRI723" s="13"/>
      <c r="DRJ723" s="13"/>
      <c r="DRK723" s="13"/>
      <c r="DRL723" s="13"/>
      <c r="DRM723" s="13"/>
      <c r="DRN723" s="13"/>
      <c r="DRO723" s="13"/>
      <c r="DRP723" s="13"/>
      <c r="DRQ723" s="13"/>
      <c r="DRR723" s="13"/>
      <c r="DRS723" s="13"/>
      <c r="DRT723" s="13"/>
      <c r="DRU723" s="13"/>
      <c r="DRV723" s="13"/>
      <c r="DRW723" s="13"/>
      <c r="DRX723" s="13"/>
      <c r="DRY723" s="13"/>
      <c r="DRZ723" s="13"/>
      <c r="DSA723" s="13"/>
      <c r="DSB723" s="13"/>
      <c r="DSC723" s="13"/>
      <c r="DSD723" s="13"/>
      <c r="DSE723" s="13"/>
      <c r="DSF723" s="13"/>
      <c r="DSG723" s="13"/>
      <c r="DSH723" s="13"/>
      <c r="DSI723" s="13"/>
      <c r="DSJ723" s="13"/>
      <c r="DSK723" s="13"/>
      <c r="DSL723" s="13"/>
      <c r="DSM723" s="13"/>
      <c r="DSN723" s="13"/>
      <c r="DSO723" s="13"/>
      <c r="DSP723" s="13"/>
      <c r="DSQ723" s="13"/>
      <c r="DSR723" s="13"/>
      <c r="DSS723" s="13"/>
      <c r="DST723" s="13"/>
      <c r="DSU723" s="13"/>
      <c r="DSV723" s="13"/>
      <c r="DSW723" s="13"/>
      <c r="DSX723" s="13"/>
      <c r="DSY723" s="13"/>
      <c r="DSZ723" s="13"/>
      <c r="DTA723" s="13"/>
      <c r="DTB723" s="13"/>
      <c r="DTC723" s="13"/>
      <c r="DTD723" s="13"/>
      <c r="DTE723" s="13"/>
      <c r="DTF723" s="13"/>
      <c r="DTG723" s="13"/>
      <c r="DTH723" s="13"/>
      <c r="DTI723" s="13"/>
      <c r="DTJ723" s="13"/>
      <c r="DTK723" s="13"/>
      <c r="DTL723" s="13"/>
      <c r="DTM723" s="13"/>
      <c r="DTN723" s="13"/>
      <c r="DTO723" s="13"/>
      <c r="DTP723" s="13"/>
      <c r="DTQ723" s="13"/>
      <c r="DTR723" s="13"/>
      <c r="DTS723" s="13"/>
      <c r="DTT723" s="13"/>
      <c r="DTU723" s="13"/>
      <c r="DTV723" s="13"/>
      <c r="DTW723" s="13"/>
      <c r="DTX723" s="13"/>
      <c r="DTY723" s="13"/>
      <c r="DTZ723" s="13"/>
      <c r="DUA723" s="13"/>
      <c r="DUB723" s="13"/>
      <c r="DUC723" s="13"/>
      <c r="DUD723" s="13"/>
      <c r="DUE723" s="13"/>
      <c r="DUF723" s="13"/>
      <c r="DUG723" s="13"/>
      <c r="DUH723" s="13"/>
      <c r="DUI723" s="13"/>
      <c r="DUJ723" s="13"/>
      <c r="DUK723" s="13"/>
      <c r="DUL723" s="13"/>
      <c r="DUM723" s="13"/>
      <c r="DUN723" s="13"/>
      <c r="DUO723" s="13"/>
      <c r="DUP723" s="13"/>
      <c r="DUQ723" s="13"/>
      <c r="DUR723" s="13"/>
      <c r="DUS723" s="13"/>
      <c r="DUT723" s="13"/>
      <c r="DUU723" s="13"/>
      <c r="DUV723" s="13"/>
      <c r="DUW723" s="13"/>
      <c r="DUX723" s="13"/>
      <c r="DUY723" s="13"/>
      <c r="DUZ723" s="13"/>
      <c r="DVA723" s="13"/>
      <c r="DVB723" s="13"/>
      <c r="DVC723" s="13"/>
      <c r="DVD723" s="13"/>
      <c r="DVE723" s="13"/>
      <c r="DVF723" s="13"/>
      <c r="DVG723" s="13"/>
      <c r="DVH723" s="13"/>
      <c r="DVI723" s="13"/>
      <c r="DVJ723" s="13"/>
      <c r="DVK723" s="13"/>
      <c r="DVL723" s="13"/>
      <c r="DVM723" s="13"/>
      <c r="DVN723" s="13"/>
      <c r="DVO723" s="13"/>
      <c r="DVP723" s="13"/>
      <c r="DVQ723" s="13"/>
      <c r="DVR723" s="13"/>
      <c r="DVS723" s="13"/>
      <c r="DVT723" s="13"/>
      <c r="DVU723" s="13"/>
      <c r="DVV723" s="13"/>
      <c r="DVW723" s="13"/>
      <c r="DVX723" s="13"/>
      <c r="DVY723" s="13"/>
      <c r="DVZ723" s="13"/>
      <c r="DWA723" s="13"/>
      <c r="DWB723" s="13"/>
      <c r="DWC723" s="13"/>
      <c r="DWD723" s="13"/>
      <c r="DWE723" s="13"/>
      <c r="DWF723" s="13"/>
      <c r="DWG723" s="13"/>
      <c r="DWH723" s="13"/>
      <c r="DWI723" s="13"/>
      <c r="DWJ723" s="13"/>
      <c r="DWK723" s="13"/>
      <c r="DWL723" s="13"/>
      <c r="DWM723" s="13"/>
      <c r="DWN723" s="13"/>
      <c r="DWO723" s="13"/>
      <c r="DWP723" s="13"/>
      <c r="DWQ723" s="13"/>
      <c r="DWR723" s="13"/>
      <c r="DWS723" s="13"/>
      <c r="DWT723" s="13"/>
      <c r="DWU723" s="13"/>
      <c r="DWV723" s="13"/>
      <c r="DWW723" s="13"/>
      <c r="DWX723" s="13"/>
      <c r="DWY723" s="13"/>
      <c r="DWZ723" s="13"/>
      <c r="DXA723" s="13"/>
      <c r="DXB723" s="13"/>
      <c r="DXC723" s="13"/>
      <c r="DXD723" s="13"/>
      <c r="DXE723" s="13"/>
      <c r="DXF723" s="13"/>
      <c r="DXG723" s="13"/>
      <c r="DXH723" s="13"/>
      <c r="DXI723" s="13"/>
      <c r="DXJ723" s="13"/>
      <c r="DXK723" s="13"/>
      <c r="DXL723" s="13"/>
      <c r="DXM723" s="13"/>
      <c r="DXN723" s="13"/>
      <c r="DXO723" s="13"/>
      <c r="DXP723" s="13"/>
      <c r="DXQ723" s="13"/>
      <c r="DXR723" s="13"/>
      <c r="DXS723" s="13"/>
      <c r="DXT723" s="13"/>
      <c r="DXU723" s="13"/>
      <c r="DXV723" s="13"/>
      <c r="DXW723" s="13"/>
      <c r="DXX723" s="13"/>
      <c r="DXY723" s="13"/>
      <c r="DXZ723" s="13"/>
      <c r="DYA723" s="13"/>
      <c r="DYB723" s="13"/>
      <c r="DYC723" s="13"/>
      <c r="DYD723" s="13"/>
      <c r="DYE723" s="13"/>
      <c r="DYF723" s="13"/>
      <c r="DYG723" s="13"/>
      <c r="DYH723" s="13"/>
      <c r="DYI723" s="13"/>
      <c r="DYJ723" s="13"/>
      <c r="DYK723" s="13"/>
      <c r="DYL723" s="13"/>
      <c r="DYM723" s="13"/>
      <c r="DYN723" s="13"/>
      <c r="DYO723" s="13"/>
      <c r="DYP723" s="13"/>
      <c r="DYQ723" s="13"/>
      <c r="DYR723" s="13"/>
      <c r="DYS723" s="13"/>
      <c r="DYT723" s="13"/>
      <c r="DYU723" s="13"/>
      <c r="DYV723" s="13"/>
      <c r="DYW723" s="13"/>
      <c r="DYX723" s="13"/>
      <c r="DYY723" s="13"/>
      <c r="DYZ723" s="13"/>
      <c r="DZA723" s="13"/>
      <c r="DZB723" s="13"/>
      <c r="DZC723" s="13"/>
      <c r="DZD723" s="13"/>
      <c r="DZE723" s="13"/>
      <c r="DZF723" s="13"/>
      <c r="DZG723" s="13"/>
      <c r="DZH723" s="13"/>
      <c r="DZI723" s="13"/>
      <c r="DZJ723" s="13"/>
      <c r="DZK723" s="13"/>
      <c r="DZL723" s="13"/>
      <c r="DZM723" s="13"/>
      <c r="DZN723" s="13"/>
      <c r="DZO723" s="13"/>
      <c r="DZP723" s="13"/>
      <c r="DZQ723" s="13"/>
      <c r="DZR723" s="13"/>
      <c r="DZS723" s="13"/>
      <c r="DZT723" s="13"/>
      <c r="DZU723" s="13"/>
      <c r="DZV723" s="13"/>
      <c r="DZW723" s="13"/>
      <c r="DZX723" s="13"/>
      <c r="DZY723" s="13"/>
      <c r="DZZ723" s="13"/>
      <c r="EAA723" s="13"/>
      <c r="EAB723" s="13"/>
      <c r="EAC723" s="13"/>
      <c r="EAD723" s="13"/>
      <c r="EAE723" s="13"/>
      <c r="EAF723" s="13"/>
      <c r="EAG723" s="13"/>
      <c r="EAH723" s="13"/>
      <c r="EAI723" s="13"/>
      <c r="EAJ723" s="13"/>
      <c r="EAK723" s="13"/>
      <c r="EAL723" s="13"/>
      <c r="EAM723" s="13"/>
      <c r="EAN723" s="13"/>
      <c r="EAO723" s="13"/>
      <c r="EAP723" s="13"/>
      <c r="EAQ723" s="13"/>
      <c r="EAR723" s="13"/>
      <c r="EAS723" s="13"/>
      <c r="EAT723" s="13"/>
      <c r="EAU723" s="13"/>
      <c r="EAV723" s="13"/>
      <c r="EAW723" s="13"/>
      <c r="EAX723" s="13"/>
      <c r="EAY723" s="13"/>
      <c r="EAZ723" s="13"/>
      <c r="EBA723" s="13"/>
      <c r="EBB723" s="13"/>
      <c r="EBC723" s="13"/>
      <c r="EBD723" s="13"/>
      <c r="EBE723" s="13"/>
      <c r="EBF723" s="13"/>
      <c r="EBG723" s="13"/>
      <c r="EBH723" s="13"/>
      <c r="EBI723" s="13"/>
      <c r="EBJ723" s="13"/>
      <c r="EBK723" s="13"/>
      <c r="EBL723" s="13"/>
      <c r="EBM723" s="13"/>
      <c r="EBN723" s="13"/>
      <c r="EBO723" s="13"/>
      <c r="EBP723" s="13"/>
      <c r="EBQ723" s="13"/>
      <c r="EBR723" s="13"/>
      <c r="EBS723" s="13"/>
      <c r="EBT723" s="13"/>
      <c r="EBU723" s="13"/>
      <c r="EBV723" s="13"/>
      <c r="EBW723" s="13"/>
      <c r="EBX723" s="13"/>
      <c r="EBY723" s="13"/>
      <c r="EBZ723" s="13"/>
      <c r="ECA723" s="13"/>
      <c r="ECB723" s="13"/>
      <c r="ECC723" s="13"/>
      <c r="ECD723" s="13"/>
      <c r="ECE723" s="13"/>
      <c r="ECF723" s="13"/>
      <c r="ECG723" s="13"/>
      <c r="ECH723" s="13"/>
      <c r="ECI723" s="13"/>
      <c r="ECJ723" s="13"/>
      <c r="ECK723" s="13"/>
      <c r="ECL723" s="13"/>
      <c r="ECM723" s="13"/>
      <c r="ECN723" s="13"/>
      <c r="ECO723" s="13"/>
      <c r="ECP723" s="13"/>
      <c r="ECQ723" s="13"/>
      <c r="ECR723" s="13"/>
      <c r="ECS723" s="13"/>
      <c r="ECT723" s="13"/>
      <c r="ECU723" s="13"/>
      <c r="ECV723" s="13"/>
      <c r="ECW723" s="13"/>
      <c r="ECX723" s="13"/>
      <c r="ECY723" s="13"/>
      <c r="ECZ723" s="13"/>
      <c r="EDA723" s="13"/>
      <c r="EDB723" s="13"/>
      <c r="EDC723" s="13"/>
      <c r="EDD723" s="13"/>
      <c r="EDE723" s="13"/>
      <c r="EDF723" s="13"/>
      <c r="EDG723" s="13"/>
      <c r="EDH723" s="13"/>
      <c r="EDI723" s="13"/>
      <c r="EDJ723" s="13"/>
      <c r="EDK723" s="13"/>
      <c r="EDL723" s="13"/>
      <c r="EDM723" s="13"/>
      <c r="EDN723" s="13"/>
      <c r="EDO723" s="13"/>
      <c r="EDP723" s="13"/>
      <c r="EDQ723" s="13"/>
      <c r="EDR723" s="13"/>
      <c r="EDS723" s="13"/>
      <c r="EDT723" s="13"/>
      <c r="EDU723" s="13"/>
      <c r="EDV723" s="13"/>
      <c r="EDW723" s="13"/>
      <c r="EDX723" s="13"/>
      <c r="EDY723" s="13"/>
      <c r="EDZ723" s="13"/>
      <c r="EEA723" s="13"/>
      <c r="EEB723" s="13"/>
      <c r="EEC723" s="13"/>
      <c r="EED723" s="13"/>
      <c r="EEE723" s="13"/>
      <c r="EEF723" s="13"/>
      <c r="EEG723" s="13"/>
      <c r="EEH723" s="13"/>
      <c r="EEI723" s="13"/>
      <c r="EEJ723" s="13"/>
      <c r="EEK723" s="13"/>
      <c r="EEL723" s="13"/>
      <c r="EEM723" s="13"/>
      <c r="EEN723" s="13"/>
      <c r="EEO723" s="13"/>
      <c r="EEP723" s="13"/>
      <c r="EEQ723" s="13"/>
      <c r="EER723" s="13"/>
      <c r="EES723" s="13"/>
      <c r="EET723" s="13"/>
      <c r="EEU723" s="13"/>
      <c r="EEV723" s="13"/>
      <c r="EEW723" s="13"/>
      <c r="EEX723" s="13"/>
      <c r="EEY723" s="13"/>
      <c r="EEZ723" s="13"/>
      <c r="EFA723" s="13"/>
      <c r="EFB723" s="13"/>
      <c r="EFC723" s="13"/>
      <c r="EFD723" s="13"/>
      <c r="EFE723" s="13"/>
      <c r="EFF723" s="13"/>
      <c r="EFG723" s="13"/>
      <c r="EFH723" s="13"/>
      <c r="EFI723" s="13"/>
      <c r="EFJ723" s="13"/>
      <c r="EFK723" s="13"/>
      <c r="EFL723" s="13"/>
      <c r="EFM723" s="13"/>
      <c r="EFN723" s="13"/>
      <c r="EFO723" s="13"/>
      <c r="EFP723" s="13"/>
      <c r="EFQ723" s="13"/>
      <c r="EFR723" s="13"/>
      <c r="EFS723" s="13"/>
      <c r="EFT723" s="13"/>
      <c r="EFU723" s="13"/>
      <c r="EFV723" s="13"/>
      <c r="EFW723" s="13"/>
      <c r="EFX723" s="13"/>
      <c r="EFY723" s="13"/>
      <c r="EFZ723" s="13"/>
      <c r="EGA723" s="13"/>
      <c r="EGB723" s="13"/>
      <c r="EGC723" s="13"/>
      <c r="EGD723" s="13"/>
      <c r="EGE723" s="13"/>
      <c r="EGF723" s="13"/>
      <c r="EGG723" s="13"/>
      <c r="EGH723" s="13"/>
      <c r="EGI723" s="13"/>
      <c r="EGJ723" s="13"/>
      <c r="EGK723" s="13"/>
      <c r="EGL723" s="13"/>
      <c r="EGM723" s="13"/>
      <c r="EGN723" s="13"/>
      <c r="EGO723" s="13"/>
      <c r="EGP723" s="13"/>
      <c r="EGQ723" s="13"/>
      <c r="EGR723" s="13"/>
      <c r="EGS723" s="13"/>
      <c r="EGT723" s="13"/>
      <c r="EGU723" s="13"/>
      <c r="EGV723" s="13"/>
      <c r="EGW723" s="13"/>
      <c r="EGX723" s="13"/>
      <c r="EGY723" s="13"/>
      <c r="EGZ723" s="13"/>
      <c r="EHA723" s="13"/>
      <c r="EHB723" s="13"/>
      <c r="EHC723" s="13"/>
      <c r="EHD723" s="13"/>
      <c r="EHE723" s="13"/>
      <c r="EHF723" s="13"/>
      <c r="EHG723" s="13"/>
      <c r="EHH723" s="13"/>
      <c r="EHI723" s="13"/>
      <c r="EHJ723" s="13"/>
      <c r="EHK723" s="13"/>
      <c r="EHL723" s="13"/>
      <c r="EHM723" s="13"/>
      <c r="EHN723" s="13"/>
      <c r="EHO723" s="13"/>
      <c r="EHP723" s="13"/>
      <c r="EHQ723" s="13"/>
      <c r="EHR723" s="13"/>
      <c r="EHS723" s="13"/>
      <c r="EHT723" s="13"/>
      <c r="EHU723" s="13"/>
      <c r="EHV723" s="13"/>
      <c r="EHW723" s="13"/>
      <c r="EHX723" s="13"/>
      <c r="EHY723" s="13"/>
      <c r="EHZ723" s="13"/>
      <c r="EIA723" s="13"/>
      <c r="EIB723" s="13"/>
      <c r="EIC723" s="13"/>
      <c r="EID723" s="13"/>
      <c r="EIE723" s="13"/>
      <c r="EIF723" s="13"/>
      <c r="EIG723" s="13"/>
      <c r="EIH723" s="13"/>
      <c r="EII723" s="13"/>
      <c r="EIJ723" s="13"/>
      <c r="EIK723" s="13"/>
      <c r="EIL723" s="13"/>
      <c r="EIM723" s="13"/>
      <c r="EIN723" s="13"/>
      <c r="EIO723" s="13"/>
      <c r="EIP723" s="13"/>
      <c r="EIQ723" s="13"/>
      <c r="EIR723" s="13"/>
      <c r="EIS723" s="13"/>
      <c r="EIT723" s="13"/>
      <c r="EIU723" s="13"/>
      <c r="EIV723" s="13"/>
      <c r="EIW723" s="13"/>
      <c r="EIX723" s="13"/>
      <c r="EIY723" s="13"/>
      <c r="EIZ723" s="13"/>
      <c r="EJA723" s="13"/>
      <c r="EJB723" s="13"/>
      <c r="EJC723" s="13"/>
      <c r="EJD723" s="13"/>
      <c r="EJE723" s="13"/>
      <c r="EJF723" s="13"/>
      <c r="EJG723" s="13"/>
      <c r="EJH723" s="13"/>
      <c r="EJI723" s="13"/>
      <c r="EJJ723" s="13"/>
      <c r="EJK723" s="13"/>
      <c r="EJL723" s="13"/>
      <c r="EJM723" s="13"/>
      <c r="EJN723" s="13"/>
      <c r="EJO723" s="13"/>
      <c r="EJP723" s="13"/>
      <c r="EJQ723" s="13"/>
      <c r="EJR723" s="13"/>
      <c r="EJS723" s="13"/>
      <c r="EJT723" s="13"/>
      <c r="EJU723" s="13"/>
      <c r="EJV723" s="13"/>
      <c r="EJW723" s="13"/>
      <c r="EJX723" s="13"/>
      <c r="EJY723" s="13"/>
      <c r="EJZ723" s="13"/>
      <c r="EKA723" s="13"/>
      <c r="EKB723" s="13"/>
      <c r="EKC723" s="13"/>
      <c r="EKD723" s="13"/>
      <c r="EKE723" s="13"/>
      <c r="EKF723" s="13"/>
      <c r="EKG723" s="13"/>
      <c r="EKH723" s="13"/>
      <c r="EKI723" s="13"/>
      <c r="EKJ723" s="13"/>
      <c r="EKK723" s="13"/>
      <c r="EKL723" s="13"/>
      <c r="EKM723" s="13"/>
      <c r="EKN723" s="13"/>
      <c r="EKO723" s="13"/>
      <c r="EKP723" s="13"/>
      <c r="EKQ723" s="13"/>
      <c r="EKR723" s="13"/>
      <c r="EKS723" s="13"/>
      <c r="EKT723" s="13"/>
      <c r="EKU723" s="13"/>
      <c r="EKV723" s="13"/>
      <c r="EKW723" s="13"/>
      <c r="EKX723" s="13"/>
      <c r="EKY723" s="13"/>
      <c r="EKZ723" s="13"/>
      <c r="ELA723" s="13"/>
      <c r="ELB723" s="13"/>
      <c r="ELC723" s="13"/>
      <c r="ELD723" s="13"/>
      <c r="ELE723" s="13"/>
      <c r="ELF723" s="13"/>
      <c r="ELG723" s="13"/>
      <c r="ELH723" s="13"/>
      <c r="ELI723" s="13"/>
      <c r="ELJ723" s="13"/>
      <c r="ELK723" s="13"/>
      <c r="ELL723" s="13"/>
      <c r="ELM723" s="13"/>
      <c r="ELN723" s="13"/>
      <c r="ELO723" s="13"/>
      <c r="ELP723" s="13"/>
      <c r="ELQ723" s="13"/>
      <c r="ELR723" s="13"/>
      <c r="ELS723" s="13"/>
      <c r="ELT723" s="13"/>
      <c r="ELU723" s="13"/>
      <c r="ELV723" s="13"/>
      <c r="ELW723" s="13"/>
      <c r="ELX723" s="13"/>
      <c r="ELY723" s="13"/>
      <c r="ELZ723" s="13"/>
      <c r="EMA723" s="13"/>
      <c r="EMB723" s="13"/>
      <c r="EMC723" s="13"/>
      <c r="EMD723" s="13"/>
      <c r="EME723" s="13"/>
      <c r="EMF723" s="13"/>
      <c r="EMG723" s="13"/>
      <c r="EMH723" s="13"/>
      <c r="EMI723" s="13"/>
      <c r="EMJ723" s="13"/>
      <c r="EMK723" s="13"/>
      <c r="EML723" s="13"/>
      <c r="EMM723" s="13"/>
      <c r="EMN723" s="13"/>
      <c r="EMO723" s="13"/>
      <c r="EMP723" s="13"/>
      <c r="EMQ723" s="13"/>
      <c r="EMR723" s="13"/>
      <c r="EMS723" s="13"/>
      <c r="EMT723" s="13"/>
      <c r="EMU723" s="13"/>
      <c r="EMV723" s="13"/>
      <c r="EMW723" s="13"/>
      <c r="EMX723" s="13"/>
      <c r="EMY723" s="13"/>
      <c r="EMZ723" s="13"/>
      <c r="ENA723" s="13"/>
      <c r="ENB723" s="13"/>
      <c r="ENC723" s="13"/>
      <c r="END723" s="13"/>
      <c r="ENE723" s="13"/>
      <c r="ENF723" s="13"/>
      <c r="ENG723" s="13"/>
      <c r="ENH723" s="13"/>
      <c r="ENI723" s="13"/>
      <c r="ENJ723" s="13"/>
      <c r="ENK723" s="13"/>
      <c r="ENL723" s="13"/>
      <c r="ENM723" s="13"/>
      <c r="ENN723" s="13"/>
      <c r="ENO723" s="13"/>
      <c r="ENP723" s="13"/>
      <c r="ENQ723" s="13"/>
      <c r="ENR723" s="13"/>
      <c r="ENS723" s="13"/>
      <c r="ENT723" s="13"/>
      <c r="ENU723" s="13"/>
      <c r="ENV723" s="13"/>
      <c r="ENW723" s="13"/>
      <c r="ENX723" s="13"/>
      <c r="ENY723" s="13"/>
      <c r="ENZ723" s="13"/>
      <c r="EOA723" s="13"/>
      <c r="EOB723" s="13"/>
      <c r="EOC723" s="13"/>
      <c r="EOD723" s="13"/>
      <c r="EOE723" s="13"/>
      <c r="EOF723" s="13"/>
      <c r="EOG723" s="13"/>
      <c r="EOH723" s="13"/>
      <c r="EOI723" s="13"/>
      <c r="EOJ723" s="13"/>
      <c r="EOK723" s="13"/>
      <c r="EOL723" s="13"/>
      <c r="EOM723" s="13"/>
      <c r="EON723" s="13"/>
      <c r="EOO723" s="13"/>
      <c r="EOP723" s="13"/>
      <c r="EOQ723" s="13"/>
      <c r="EOR723" s="13"/>
      <c r="EOS723" s="13"/>
      <c r="EOT723" s="13"/>
      <c r="EOU723" s="13"/>
      <c r="EOV723" s="13"/>
      <c r="EOW723" s="13"/>
      <c r="EOX723" s="13"/>
      <c r="EOY723" s="13"/>
      <c r="EOZ723" s="13"/>
      <c r="EPA723" s="13"/>
      <c r="EPB723" s="13"/>
      <c r="EPC723" s="13"/>
      <c r="EPD723" s="13"/>
      <c r="EPE723" s="13"/>
      <c r="EPF723" s="13"/>
      <c r="EPG723" s="13"/>
      <c r="EPH723" s="13"/>
      <c r="EPI723" s="13"/>
      <c r="EPJ723" s="13"/>
      <c r="EPK723" s="13"/>
      <c r="EPL723" s="13"/>
      <c r="EPM723" s="13"/>
      <c r="EPN723" s="13"/>
      <c r="EPO723" s="13"/>
      <c r="EPP723" s="13"/>
      <c r="EPQ723" s="13"/>
      <c r="EPR723" s="13"/>
      <c r="EPS723" s="13"/>
      <c r="EPT723" s="13"/>
      <c r="EPU723" s="13"/>
      <c r="EPV723" s="13"/>
      <c r="EPW723" s="13"/>
      <c r="EPX723" s="13"/>
      <c r="EPY723" s="13"/>
      <c r="EPZ723" s="13"/>
      <c r="EQA723" s="13"/>
      <c r="EQB723" s="13"/>
      <c r="EQC723" s="13"/>
      <c r="EQD723" s="13"/>
      <c r="EQE723" s="13"/>
      <c r="EQF723" s="13"/>
      <c r="EQG723" s="13"/>
      <c r="EQH723" s="13"/>
      <c r="EQI723" s="13"/>
      <c r="EQJ723" s="13"/>
      <c r="EQK723" s="13"/>
      <c r="EQL723" s="13"/>
      <c r="EQM723" s="13"/>
      <c r="EQN723" s="13"/>
      <c r="EQO723" s="13"/>
      <c r="EQP723" s="13"/>
      <c r="EQQ723" s="13"/>
      <c r="EQR723" s="13"/>
      <c r="EQS723" s="13"/>
      <c r="EQT723" s="13"/>
      <c r="EQU723" s="13"/>
      <c r="EQV723" s="13"/>
      <c r="EQW723" s="13"/>
      <c r="EQX723" s="13"/>
      <c r="EQY723" s="13"/>
      <c r="EQZ723" s="13"/>
      <c r="ERA723" s="13"/>
      <c r="ERB723" s="13"/>
      <c r="ERC723" s="13"/>
      <c r="ERD723" s="13"/>
      <c r="ERE723" s="13"/>
      <c r="ERF723" s="13"/>
      <c r="ERG723" s="13"/>
      <c r="ERH723" s="13"/>
      <c r="ERI723" s="13"/>
      <c r="ERJ723" s="13"/>
      <c r="ERK723" s="13"/>
      <c r="ERL723" s="13"/>
      <c r="ERM723" s="13"/>
      <c r="ERN723" s="13"/>
      <c r="ERO723" s="13"/>
      <c r="ERP723" s="13"/>
      <c r="ERQ723" s="13"/>
      <c r="ERR723" s="13"/>
      <c r="ERS723" s="13"/>
      <c r="ERT723" s="13"/>
      <c r="ERU723" s="13"/>
      <c r="ERV723" s="13"/>
      <c r="ERW723" s="13"/>
      <c r="ERX723" s="13"/>
      <c r="ERY723" s="13"/>
      <c r="ERZ723" s="13"/>
      <c r="ESA723" s="13"/>
      <c r="ESB723" s="13"/>
      <c r="ESC723" s="13"/>
      <c r="ESD723" s="13"/>
      <c r="ESE723" s="13"/>
      <c r="ESF723" s="13"/>
      <c r="ESG723" s="13"/>
      <c r="ESH723" s="13"/>
      <c r="ESI723" s="13"/>
      <c r="ESJ723" s="13"/>
      <c r="ESK723" s="13"/>
      <c r="ESL723" s="13"/>
      <c r="ESM723" s="13"/>
      <c r="ESN723" s="13"/>
      <c r="ESO723" s="13"/>
      <c r="ESP723" s="13"/>
      <c r="ESQ723" s="13"/>
      <c r="ESR723" s="13"/>
      <c r="ESS723" s="13"/>
      <c r="EST723" s="13"/>
      <c r="ESU723" s="13"/>
      <c r="ESV723" s="13"/>
      <c r="ESW723" s="13"/>
      <c r="ESX723" s="13"/>
      <c r="ESY723" s="13"/>
      <c r="ESZ723" s="13"/>
      <c r="ETA723" s="13"/>
      <c r="ETB723" s="13"/>
      <c r="ETC723" s="13"/>
      <c r="ETD723" s="13"/>
      <c r="ETE723" s="13"/>
      <c r="ETF723" s="13"/>
      <c r="ETG723" s="13"/>
      <c r="ETH723" s="13"/>
      <c r="ETI723" s="13"/>
      <c r="ETJ723" s="13"/>
      <c r="ETK723" s="13"/>
      <c r="ETL723" s="13"/>
      <c r="ETM723" s="13"/>
      <c r="ETN723" s="13"/>
      <c r="ETO723" s="13"/>
      <c r="ETP723" s="13"/>
      <c r="ETQ723" s="13"/>
      <c r="ETR723" s="13"/>
      <c r="ETS723" s="13"/>
      <c r="ETT723" s="13"/>
      <c r="ETU723" s="13"/>
      <c r="ETV723" s="13"/>
      <c r="ETW723" s="13"/>
      <c r="ETX723" s="13"/>
      <c r="ETY723" s="13"/>
      <c r="ETZ723" s="13"/>
      <c r="EUA723" s="13"/>
      <c r="EUB723" s="13"/>
      <c r="EUC723" s="13"/>
      <c r="EUD723" s="13"/>
      <c r="EUE723" s="13"/>
      <c r="EUF723" s="13"/>
      <c r="EUG723" s="13"/>
      <c r="EUH723" s="13"/>
      <c r="EUI723" s="13"/>
      <c r="EUJ723" s="13"/>
      <c r="EUK723" s="13"/>
      <c r="EUL723" s="13"/>
      <c r="EUM723" s="13"/>
      <c r="EUN723" s="13"/>
      <c r="EUO723" s="13"/>
      <c r="EUP723" s="13"/>
      <c r="EUQ723" s="13"/>
      <c r="EUR723" s="13"/>
      <c r="EUS723" s="13"/>
      <c r="EUT723" s="13"/>
      <c r="EUU723" s="13"/>
      <c r="EUV723" s="13"/>
      <c r="EUW723" s="13"/>
      <c r="EUX723" s="13"/>
      <c r="EUY723" s="13"/>
      <c r="EUZ723" s="13"/>
      <c r="EVA723" s="13"/>
      <c r="EVB723" s="13"/>
      <c r="EVC723" s="13"/>
      <c r="EVD723" s="13"/>
      <c r="EVE723" s="13"/>
      <c r="EVF723" s="13"/>
      <c r="EVG723" s="13"/>
      <c r="EVH723" s="13"/>
      <c r="EVI723" s="13"/>
      <c r="EVJ723" s="13"/>
      <c r="EVK723" s="13"/>
      <c r="EVL723" s="13"/>
      <c r="EVM723" s="13"/>
      <c r="EVN723" s="13"/>
      <c r="EVO723" s="13"/>
      <c r="EVP723" s="13"/>
      <c r="EVQ723" s="13"/>
      <c r="EVR723" s="13"/>
      <c r="EVS723" s="13"/>
      <c r="EVT723" s="13"/>
      <c r="EVU723" s="13"/>
      <c r="EVV723" s="13"/>
      <c r="EVW723" s="13"/>
      <c r="EVX723" s="13"/>
      <c r="EVY723" s="13"/>
      <c r="EVZ723" s="13"/>
      <c r="EWA723" s="13"/>
      <c r="EWB723" s="13"/>
      <c r="EWC723" s="13"/>
      <c r="EWD723" s="13"/>
      <c r="EWE723" s="13"/>
      <c r="EWF723" s="13"/>
      <c r="EWG723" s="13"/>
      <c r="EWH723" s="13"/>
      <c r="EWI723" s="13"/>
      <c r="EWJ723" s="13"/>
      <c r="EWK723" s="13"/>
      <c r="EWL723" s="13"/>
      <c r="EWM723" s="13"/>
      <c r="EWN723" s="13"/>
      <c r="EWO723" s="13"/>
      <c r="EWP723" s="13"/>
      <c r="EWQ723" s="13"/>
      <c r="EWR723" s="13"/>
      <c r="EWS723" s="13"/>
      <c r="EWT723" s="13"/>
      <c r="EWU723" s="13"/>
      <c r="EWV723" s="13"/>
      <c r="EWW723" s="13"/>
      <c r="EWX723" s="13"/>
      <c r="EWY723" s="13"/>
      <c r="EWZ723" s="13"/>
      <c r="EXA723" s="13"/>
      <c r="EXB723" s="13"/>
      <c r="EXC723" s="13"/>
      <c r="EXD723" s="13"/>
      <c r="EXE723" s="13"/>
      <c r="EXF723" s="13"/>
      <c r="EXG723" s="13"/>
      <c r="EXH723" s="13"/>
      <c r="EXI723" s="13"/>
      <c r="EXJ723" s="13"/>
      <c r="EXK723" s="13"/>
      <c r="EXL723" s="13"/>
      <c r="EXM723" s="13"/>
      <c r="EXN723" s="13"/>
      <c r="EXO723" s="13"/>
      <c r="EXP723" s="13"/>
      <c r="EXQ723" s="13"/>
      <c r="EXR723" s="13"/>
      <c r="EXS723" s="13"/>
      <c r="EXT723" s="13"/>
      <c r="EXU723" s="13"/>
      <c r="EXV723" s="13"/>
      <c r="EXW723" s="13"/>
      <c r="EXX723" s="13"/>
      <c r="EXY723" s="13"/>
      <c r="EXZ723" s="13"/>
      <c r="EYA723" s="13"/>
      <c r="EYB723" s="13"/>
      <c r="EYC723" s="13"/>
      <c r="EYD723" s="13"/>
      <c r="EYE723" s="13"/>
      <c r="EYF723" s="13"/>
      <c r="EYG723" s="13"/>
      <c r="EYH723" s="13"/>
      <c r="EYI723" s="13"/>
      <c r="EYJ723" s="13"/>
      <c r="EYK723" s="13"/>
      <c r="EYL723" s="13"/>
      <c r="EYM723" s="13"/>
      <c r="EYN723" s="13"/>
      <c r="EYO723" s="13"/>
      <c r="EYP723" s="13"/>
      <c r="EYQ723" s="13"/>
      <c r="EYR723" s="13"/>
      <c r="EYS723" s="13"/>
      <c r="EYT723" s="13"/>
      <c r="EYU723" s="13"/>
      <c r="EYV723" s="13"/>
      <c r="EYW723" s="13"/>
      <c r="EYX723" s="13"/>
      <c r="EYY723" s="13"/>
      <c r="EYZ723" s="13"/>
      <c r="EZA723" s="13"/>
      <c r="EZB723" s="13"/>
      <c r="EZC723" s="13"/>
      <c r="EZD723" s="13"/>
      <c r="EZE723" s="13"/>
      <c r="EZF723" s="13"/>
      <c r="EZG723" s="13"/>
      <c r="EZH723" s="13"/>
      <c r="EZI723" s="13"/>
      <c r="EZJ723" s="13"/>
      <c r="EZK723" s="13"/>
      <c r="EZL723" s="13"/>
      <c r="EZM723" s="13"/>
      <c r="EZN723" s="13"/>
      <c r="EZO723" s="13"/>
      <c r="EZP723" s="13"/>
      <c r="EZQ723" s="13"/>
      <c r="EZR723" s="13"/>
      <c r="EZS723" s="13"/>
      <c r="EZT723" s="13"/>
      <c r="EZU723" s="13"/>
      <c r="EZV723" s="13"/>
      <c r="EZW723" s="13"/>
      <c r="EZX723" s="13"/>
      <c r="EZY723" s="13"/>
      <c r="EZZ723" s="13"/>
      <c r="FAA723" s="13"/>
      <c r="FAB723" s="13"/>
      <c r="FAC723" s="13"/>
      <c r="FAD723" s="13"/>
      <c r="FAE723" s="13"/>
      <c r="FAF723" s="13"/>
      <c r="FAG723" s="13"/>
      <c r="FAH723" s="13"/>
      <c r="FAI723" s="13"/>
      <c r="FAJ723" s="13"/>
      <c r="FAK723" s="13"/>
      <c r="FAL723" s="13"/>
      <c r="FAM723" s="13"/>
      <c r="FAN723" s="13"/>
      <c r="FAO723" s="13"/>
      <c r="FAP723" s="13"/>
      <c r="FAQ723" s="13"/>
      <c r="FAR723" s="13"/>
      <c r="FAS723" s="13"/>
      <c r="FAT723" s="13"/>
      <c r="FAU723" s="13"/>
      <c r="FAV723" s="13"/>
      <c r="FAW723" s="13"/>
      <c r="FAX723" s="13"/>
      <c r="FAY723" s="13"/>
      <c r="FAZ723" s="13"/>
      <c r="FBA723" s="13"/>
      <c r="FBB723" s="13"/>
      <c r="FBC723" s="13"/>
      <c r="FBD723" s="13"/>
      <c r="FBE723" s="13"/>
      <c r="FBF723" s="13"/>
      <c r="FBG723" s="13"/>
      <c r="FBH723" s="13"/>
      <c r="FBI723" s="13"/>
      <c r="FBJ723" s="13"/>
      <c r="FBK723" s="13"/>
      <c r="FBL723" s="13"/>
      <c r="FBM723" s="13"/>
      <c r="FBN723" s="13"/>
      <c r="FBO723" s="13"/>
      <c r="FBP723" s="13"/>
      <c r="FBQ723" s="13"/>
      <c r="FBR723" s="13"/>
      <c r="FBS723" s="13"/>
      <c r="FBT723" s="13"/>
      <c r="FBU723" s="13"/>
      <c r="FBV723" s="13"/>
      <c r="FBW723" s="13"/>
      <c r="FBX723" s="13"/>
      <c r="FBY723" s="13"/>
      <c r="FBZ723" s="13"/>
      <c r="FCA723" s="13"/>
      <c r="FCB723" s="13"/>
      <c r="FCC723" s="13"/>
      <c r="FCD723" s="13"/>
      <c r="FCE723" s="13"/>
      <c r="FCF723" s="13"/>
      <c r="FCG723" s="13"/>
      <c r="FCH723" s="13"/>
      <c r="FCI723" s="13"/>
      <c r="FCJ723" s="13"/>
      <c r="FCK723" s="13"/>
      <c r="FCL723" s="13"/>
      <c r="FCM723" s="13"/>
      <c r="FCN723" s="13"/>
      <c r="FCO723" s="13"/>
      <c r="FCP723" s="13"/>
      <c r="FCQ723" s="13"/>
      <c r="FCR723" s="13"/>
      <c r="FCS723" s="13"/>
      <c r="FCT723" s="13"/>
      <c r="FCU723" s="13"/>
      <c r="FCV723" s="13"/>
      <c r="FCW723" s="13"/>
      <c r="FCX723" s="13"/>
      <c r="FCY723" s="13"/>
      <c r="FCZ723" s="13"/>
      <c r="FDA723" s="13"/>
      <c r="FDB723" s="13"/>
      <c r="FDC723" s="13"/>
      <c r="FDD723" s="13"/>
      <c r="FDE723" s="13"/>
      <c r="FDF723" s="13"/>
      <c r="FDG723" s="13"/>
      <c r="FDH723" s="13"/>
      <c r="FDI723" s="13"/>
      <c r="FDJ723" s="13"/>
      <c r="FDK723" s="13"/>
      <c r="FDL723" s="13"/>
      <c r="FDM723" s="13"/>
      <c r="FDN723" s="13"/>
      <c r="FDO723" s="13"/>
      <c r="FDP723" s="13"/>
      <c r="FDQ723" s="13"/>
      <c r="FDR723" s="13"/>
      <c r="FDS723" s="13"/>
      <c r="FDT723" s="13"/>
      <c r="FDU723" s="13"/>
      <c r="FDV723" s="13"/>
      <c r="FDW723" s="13"/>
      <c r="FDX723" s="13"/>
      <c r="FDY723" s="13"/>
      <c r="FDZ723" s="13"/>
      <c r="FEA723" s="13"/>
      <c r="FEB723" s="13"/>
      <c r="FEC723" s="13"/>
      <c r="FED723" s="13"/>
      <c r="FEE723" s="13"/>
      <c r="FEF723" s="13"/>
      <c r="FEG723" s="13"/>
      <c r="FEH723" s="13"/>
      <c r="FEI723" s="13"/>
      <c r="FEJ723" s="13"/>
      <c r="FEK723" s="13"/>
      <c r="FEL723" s="13"/>
      <c r="FEM723" s="13"/>
      <c r="FEN723" s="13"/>
      <c r="FEO723" s="13"/>
      <c r="FEP723" s="13"/>
      <c r="FEQ723" s="13"/>
      <c r="FER723" s="13"/>
      <c r="FES723" s="13"/>
      <c r="FET723" s="13"/>
      <c r="FEU723" s="13"/>
      <c r="FEV723" s="13"/>
      <c r="FEW723" s="13"/>
      <c r="FEX723" s="13"/>
      <c r="FEY723" s="13"/>
      <c r="FEZ723" s="13"/>
      <c r="FFA723" s="13"/>
      <c r="FFB723" s="13"/>
      <c r="FFC723" s="13"/>
      <c r="FFD723" s="13"/>
      <c r="FFE723" s="13"/>
      <c r="FFF723" s="13"/>
      <c r="FFG723" s="13"/>
      <c r="FFH723" s="13"/>
      <c r="FFI723" s="13"/>
      <c r="FFJ723" s="13"/>
      <c r="FFK723" s="13"/>
      <c r="FFL723" s="13"/>
      <c r="FFM723" s="13"/>
      <c r="FFN723" s="13"/>
      <c r="FFO723" s="13"/>
      <c r="FFP723" s="13"/>
      <c r="FFQ723" s="13"/>
      <c r="FFR723" s="13"/>
      <c r="FFS723" s="13"/>
      <c r="FFT723" s="13"/>
      <c r="FFU723" s="13"/>
      <c r="FFV723" s="13"/>
      <c r="FFW723" s="13"/>
      <c r="FFX723" s="13"/>
      <c r="FFY723" s="13"/>
      <c r="FFZ723" s="13"/>
      <c r="FGA723" s="13"/>
      <c r="FGB723" s="13"/>
      <c r="FGC723" s="13"/>
      <c r="FGD723" s="13"/>
      <c r="FGE723" s="13"/>
      <c r="FGF723" s="13"/>
      <c r="FGG723" s="13"/>
      <c r="FGH723" s="13"/>
      <c r="FGI723" s="13"/>
      <c r="FGJ723" s="13"/>
      <c r="FGK723" s="13"/>
      <c r="FGL723" s="13"/>
      <c r="FGM723" s="13"/>
      <c r="FGN723" s="13"/>
      <c r="FGO723" s="13"/>
      <c r="FGP723" s="13"/>
      <c r="FGQ723" s="13"/>
      <c r="FGR723" s="13"/>
      <c r="FGS723" s="13"/>
      <c r="FGT723" s="13"/>
      <c r="FGU723" s="13"/>
      <c r="FGV723" s="13"/>
      <c r="FGW723" s="13"/>
      <c r="FGX723" s="13"/>
      <c r="FGY723" s="13"/>
      <c r="FGZ723" s="13"/>
      <c r="FHA723" s="13"/>
      <c r="FHB723" s="13"/>
      <c r="FHC723" s="13"/>
      <c r="FHD723" s="13"/>
      <c r="FHE723" s="13"/>
      <c r="FHF723" s="13"/>
      <c r="FHG723" s="13"/>
      <c r="FHH723" s="13"/>
      <c r="FHI723" s="13"/>
      <c r="FHJ723" s="13"/>
      <c r="FHK723" s="13"/>
      <c r="FHL723" s="13"/>
      <c r="FHM723" s="13"/>
      <c r="FHN723" s="13"/>
      <c r="FHO723" s="13"/>
      <c r="FHP723" s="13"/>
      <c r="FHQ723" s="13"/>
      <c r="FHR723" s="13"/>
      <c r="FHS723" s="13"/>
      <c r="FHT723" s="13"/>
      <c r="FHU723" s="13"/>
      <c r="FHV723" s="13"/>
      <c r="FHW723" s="13"/>
      <c r="FHX723" s="13"/>
      <c r="FHY723" s="13"/>
      <c r="FHZ723" s="13"/>
      <c r="FIA723" s="13"/>
      <c r="FIB723" s="13"/>
      <c r="FIC723" s="13"/>
      <c r="FID723" s="13"/>
      <c r="FIE723" s="13"/>
      <c r="FIF723" s="13"/>
      <c r="FIG723" s="13"/>
      <c r="FIH723" s="13"/>
      <c r="FII723" s="13"/>
      <c r="FIJ723" s="13"/>
      <c r="FIK723" s="13"/>
      <c r="FIL723" s="13"/>
      <c r="FIM723" s="13"/>
      <c r="FIN723" s="13"/>
      <c r="FIO723" s="13"/>
      <c r="FIP723" s="13"/>
      <c r="FIQ723" s="13"/>
      <c r="FIR723" s="13"/>
      <c r="FIS723" s="13"/>
      <c r="FIT723" s="13"/>
      <c r="FIU723" s="13"/>
      <c r="FIV723" s="13"/>
      <c r="FIW723" s="13"/>
      <c r="FIX723" s="13"/>
      <c r="FIY723" s="13"/>
      <c r="FIZ723" s="13"/>
      <c r="FJA723" s="13"/>
      <c r="FJB723" s="13"/>
      <c r="FJC723" s="13"/>
      <c r="FJD723" s="13"/>
      <c r="FJE723" s="13"/>
      <c r="FJF723" s="13"/>
      <c r="FJG723" s="13"/>
      <c r="FJH723" s="13"/>
      <c r="FJI723" s="13"/>
      <c r="FJJ723" s="13"/>
      <c r="FJK723" s="13"/>
      <c r="FJL723" s="13"/>
      <c r="FJM723" s="13"/>
      <c r="FJN723" s="13"/>
      <c r="FJO723" s="13"/>
      <c r="FJP723" s="13"/>
      <c r="FJQ723" s="13"/>
      <c r="FJR723" s="13"/>
      <c r="FJS723" s="13"/>
      <c r="FJT723" s="13"/>
      <c r="FJU723" s="13"/>
      <c r="FJV723" s="13"/>
      <c r="FJW723" s="13"/>
      <c r="FJX723" s="13"/>
      <c r="FJY723" s="13"/>
      <c r="FJZ723" s="13"/>
      <c r="FKA723" s="13"/>
      <c r="FKB723" s="13"/>
      <c r="FKC723" s="13"/>
      <c r="FKD723" s="13"/>
      <c r="FKE723" s="13"/>
      <c r="FKF723" s="13"/>
      <c r="FKG723" s="13"/>
      <c r="FKH723" s="13"/>
      <c r="FKI723" s="13"/>
      <c r="FKJ723" s="13"/>
      <c r="FKK723" s="13"/>
      <c r="FKL723" s="13"/>
      <c r="FKM723" s="13"/>
      <c r="FKN723" s="13"/>
      <c r="FKO723" s="13"/>
      <c r="FKP723" s="13"/>
      <c r="FKQ723" s="13"/>
      <c r="FKR723" s="13"/>
      <c r="FKS723" s="13"/>
      <c r="FKT723" s="13"/>
      <c r="FKU723" s="13"/>
      <c r="FKV723" s="13"/>
      <c r="FKW723" s="13"/>
      <c r="FKX723" s="13"/>
      <c r="FKY723" s="13"/>
      <c r="FKZ723" s="13"/>
      <c r="FLA723" s="13"/>
      <c r="FLB723" s="13"/>
      <c r="FLC723" s="13"/>
      <c r="FLD723" s="13"/>
      <c r="FLE723" s="13"/>
      <c r="FLF723" s="13"/>
      <c r="FLG723" s="13"/>
      <c r="FLH723" s="13"/>
      <c r="FLI723" s="13"/>
      <c r="FLJ723" s="13"/>
      <c r="FLK723" s="13"/>
      <c r="FLL723" s="13"/>
      <c r="FLM723" s="13"/>
      <c r="FLN723" s="13"/>
      <c r="FLO723" s="13"/>
      <c r="FLP723" s="13"/>
      <c r="FLQ723" s="13"/>
      <c r="FLR723" s="13"/>
      <c r="FLS723" s="13"/>
      <c r="FLT723" s="13"/>
      <c r="FLU723" s="13"/>
      <c r="FLV723" s="13"/>
      <c r="FLW723" s="13"/>
      <c r="FLX723" s="13"/>
      <c r="FLY723" s="13"/>
      <c r="FLZ723" s="13"/>
      <c r="FMA723" s="13"/>
      <c r="FMB723" s="13"/>
      <c r="FMC723" s="13"/>
      <c r="FMD723" s="13"/>
      <c r="FME723" s="13"/>
      <c r="FMF723" s="13"/>
      <c r="FMG723" s="13"/>
      <c r="FMH723" s="13"/>
      <c r="FMI723" s="13"/>
      <c r="FMJ723" s="13"/>
      <c r="FMK723" s="13"/>
      <c r="FML723" s="13"/>
      <c r="FMM723" s="13"/>
      <c r="FMN723" s="13"/>
      <c r="FMO723" s="13"/>
      <c r="FMP723" s="13"/>
      <c r="FMQ723" s="13"/>
      <c r="FMR723" s="13"/>
      <c r="FMS723" s="13"/>
      <c r="FMT723" s="13"/>
      <c r="FMU723" s="13"/>
      <c r="FMV723" s="13"/>
      <c r="FMW723" s="13"/>
      <c r="FMX723" s="13"/>
      <c r="FMY723" s="13"/>
      <c r="FMZ723" s="13"/>
      <c r="FNA723" s="13"/>
      <c r="FNB723" s="13"/>
      <c r="FNC723" s="13"/>
      <c r="FND723" s="13"/>
      <c r="FNE723" s="13"/>
      <c r="FNF723" s="13"/>
      <c r="FNG723" s="13"/>
      <c r="FNH723" s="13"/>
      <c r="FNI723" s="13"/>
      <c r="FNJ723" s="13"/>
      <c r="FNK723" s="13"/>
      <c r="FNL723" s="13"/>
      <c r="FNM723" s="13"/>
      <c r="FNN723" s="13"/>
      <c r="FNO723" s="13"/>
      <c r="FNP723" s="13"/>
      <c r="FNQ723" s="13"/>
      <c r="FNR723" s="13"/>
      <c r="FNS723" s="13"/>
      <c r="FNT723" s="13"/>
      <c r="FNU723" s="13"/>
      <c r="FNV723" s="13"/>
      <c r="FNW723" s="13"/>
      <c r="FNX723" s="13"/>
      <c r="FNY723" s="13"/>
      <c r="FNZ723" s="13"/>
      <c r="FOA723" s="13"/>
      <c r="FOB723" s="13"/>
      <c r="FOC723" s="13"/>
      <c r="FOD723" s="13"/>
      <c r="FOE723" s="13"/>
      <c r="FOF723" s="13"/>
      <c r="FOG723" s="13"/>
      <c r="FOH723" s="13"/>
      <c r="FOI723" s="13"/>
      <c r="FOJ723" s="13"/>
      <c r="FOK723" s="13"/>
      <c r="FOL723" s="13"/>
      <c r="FOM723" s="13"/>
      <c r="FON723" s="13"/>
      <c r="FOO723" s="13"/>
      <c r="FOP723" s="13"/>
      <c r="FOQ723" s="13"/>
      <c r="FOR723" s="13"/>
      <c r="FOS723" s="13"/>
      <c r="FOT723" s="13"/>
      <c r="FOU723" s="13"/>
      <c r="FOV723" s="13"/>
      <c r="FOW723" s="13"/>
      <c r="FOX723" s="13"/>
      <c r="FOY723" s="13"/>
      <c r="FOZ723" s="13"/>
      <c r="FPA723" s="13"/>
      <c r="FPB723" s="13"/>
      <c r="FPC723" s="13"/>
      <c r="FPD723" s="13"/>
      <c r="FPE723" s="13"/>
      <c r="FPF723" s="13"/>
      <c r="FPG723" s="13"/>
      <c r="FPH723" s="13"/>
      <c r="FPI723" s="13"/>
      <c r="FPJ723" s="13"/>
      <c r="FPK723" s="13"/>
      <c r="FPL723" s="13"/>
      <c r="FPM723" s="13"/>
      <c r="FPN723" s="13"/>
      <c r="FPO723" s="13"/>
      <c r="FPP723" s="13"/>
      <c r="FPQ723" s="13"/>
      <c r="FPR723" s="13"/>
      <c r="FPS723" s="13"/>
      <c r="FPT723" s="13"/>
      <c r="FPU723" s="13"/>
      <c r="FPV723" s="13"/>
      <c r="FPW723" s="13"/>
      <c r="FPX723" s="13"/>
      <c r="FPY723" s="13"/>
      <c r="FPZ723" s="13"/>
      <c r="FQA723" s="13"/>
      <c r="FQB723" s="13"/>
      <c r="FQC723" s="13"/>
      <c r="FQD723" s="13"/>
      <c r="FQE723" s="13"/>
      <c r="FQF723" s="13"/>
      <c r="FQG723" s="13"/>
      <c r="FQH723" s="13"/>
      <c r="FQI723" s="13"/>
      <c r="FQJ723" s="13"/>
      <c r="FQK723" s="13"/>
      <c r="FQL723" s="13"/>
      <c r="FQM723" s="13"/>
      <c r="FQN723" s="13"/>
      <c r="FQO723" s="13"/>
      <c r="FQP723" s="13"/>
      <c r="FQQ723" s="13"/>
      <c r="FQR723" s="13"/>
      <c r="FQS723" s="13"/>
      <c r="FQT723" s="13"/>
      <c r="FQU723" s="13"/>
      <c r="FQV723" s="13"/>
      <c r="FQW723" s="13"/>
      <c r="FQX723" s="13"/>
      <c r="FQY723" s="13"/>
      <c r="FQZ723" s="13"/>
      <c r="FRA723" s="13"/>
      <c r="FRB723" s="13"/>
      <c r="FRC723" s="13"/>
      <c r="FRD723" s="13"/>
      <c r="FRE723" s="13"/>
      <c r="FRF723" s="13"/>
      <c r="FRG723" s="13"/>
      <c r="FRH723" s="13"/>
      <c r="FRI723" s="13"/>
      <c r="FRJ723" s="13"/>
      <c r="FRK723" s="13"/>
      <c r="FRL723" s="13"/>
      <c r="FRM723" s="13"/>
      <c r="FRN723" s="13"/>
      <c r="FRO723" s="13"/>
      <c r="FRP723" s="13"/>
      <c r="FRQ723" s="13"/>
      <c r="FRR723" s="13"/>
      <c r="FRS723" s="13"/>
      <c r="FRT723" s="13"/>
      <c r="FRU723" s="13"/>
      <c r="FRV723" s="13"/>
      <c r="FRW723" s="13"/>
      <c r="FRX723" s="13"/>
      <c r="FRY723" s="13"/>
      <c r="FRZ723" s="13"/>
      <c r="FSA723" s="13"/>
      <c r="FSB723" s="13"/>
      <c r="FSC723" s="13"/>
      <c r="FSD723" s="13"/>
      <c r="FSE723" s="13"/>
      <c r="FSF723" s="13"/>
      <c r="FSG723" s="13"/>
      <c r="FSH723" s="13"/>
      <c r="FSI723" s="13"/>
      <c r="FSJ723" s="13"/>
      <c r="FSK723" s="13"/>
      <c r="FSL723" s="13"/>
      <c r="FSM723" s="13"/>
      <c r="FSN723" s="13"/>
      <c r="FSO723" s="13"/>
      <c r="FSP723" s="13"/>
      <c r="FSQ723" s="13"/>
      <c r="FSR723" s="13"/>
      <c r="FSS723" s="13"/>
      <c r="FST723" s="13"/>
      <c r="FSU723" s="13"/>
      <c r="FSV723" s="13"/>
      <c r="FSW723" s="13"/>
      <c r="FSX723" s="13"/>
      <c r="FSY723" s="13"/>
      <c r="FSZ723" s="13"/>
      <c r="FTA723" s="13"/>
      <c r="FTB723" s="13"/>
      <c r="FTC723" s="13"/>
      <c r="FTD723" s="13"/>
      <c r="FTE723" s="13"/>
      <c r="FTF723" s="13"/>
      <c r="FTG723" s="13"/>
      <c r="FTH723" s="13"/>
      <c r="FTI723" s="13"/>
      <c r="FTJ723" s="13"/>
      <c r="FTK723" s="13"/>
      <c r="FTL723" s="13"/>
      <c r="FTM723" s="13"/>
      <c r="FTN723" s="13"/>
      <c r="FTO723" s="13"/>
      <c r="FTP723" s="13"/>
      <c r="FTQ723" s="13"/>
      <c r="FTR723" s="13"/>
      <c r="FTS723" s="13"/>
      <c r="FTT723" s="13"/>
      <c r="FTU723" s="13"/>
      <c r="FTV723" s="13"/>
      <c r="FTW723" s="13"/>
      <c r="FTX723" s="13"/>
      <c r="FTY723" s="13"/>
      <c r="FTZ723" s="13"/>
      <c r="FUA723" s="13"/>
      <c r="FUB723" s="13"/>
      <c r="FUC723" s="13"/>
      <c r="FUD723" s="13"/>
      <c r="FUE723" s="13"/>
      <c r="FUF723" s="13"/>
      <c r="FUG723" s="13"/>
      <c r="FUH723" s="13"/>
      <c r="FUI723" s="13"/>
      <c r="FUJ723" s="13"/>
      <c r="FUK723" s="13"/>
      <c r="FUL723" s="13"/>
      <c r="FUM723" s="13"/>
      <c r="FUN723" s="13"/>
      <c r="FUO723" s="13"/>
      <c r="FUP723" s="13"/>
      <c r="FUQ723" s="13"/>
      <c r="FUR723" s="13"/>
      <c r="FUS723" s="13"/>
      <c r="FUT723" s="13"/>
      <c r="FUU723" s="13"/>
      <c r="FUV723" s="13"/>
      <c r="FUW723" s="13"/>
      <c r="FUX723" s="13"/>
      <c r="FUY723" s="13"/>
      <c r="FUZ723" s="13"/>
      <c r="FVA723" s="13"/>
      <c r="FVB723" s="13"/>
      <c r="FVC723" s="13"/>
      <c r="FVD723" s="13"/>
      <c r="FVE723" s="13"/>
      <c r="FVF723" s="13"/>
      <c r="FVG723" s="13"/>
      <c r="FVH723" s="13"/>
      <c r="FVI723" s="13"/>
      <c r="FVJ723" s="13"/>
      <c r="FVK723" s="13"/>
      <c r="FVL723" s="13"/>
      <c r="FVM723" s="13"/>
      <c r="FVN723" s="13"/>
      <c r="FVO723" s="13"/>
      <c r="FVP723" s="13"/>
      <c r="FVQ723" s="13"/>
      <c r="FVR723" s="13"/>
      <c r="FVS723" s="13"/>
      <c r="FVT723" s="13"/>
      <c r="FVU723" s="13"/>
      <c r="FVV723" s="13"/>
      <c r="FVW723" s="13"/>
      <c r="FVX723" s="13"/>
      <c r="FVY723" s="13"/>
      <c r="FVZ723" s="13"/>
      <c r="FWA723" s="13"/>
      <c r="FWB723" s="13"/>
      <c r="FWC723" s="13"/>
      <c r="FWD723" s="13"/>
      <c r="FWE723" s="13"/>
      <c r="FWF723" s="13"/>
      <c r="FWG723" s="13"/>
      <c r="FWH723" s="13"/>
      <c r="FWI723" s="13"/>
      <c r="FWJ723" s="13"/>
      <c r="FWK723" s="13"/>
      <c r="FWL723" s="13"/>
      <c r="FWM723" s="13"/>
      <c r="FWN723" s="13"/>
      <c r="FWO723" s="13"/>
      <c r="FWP723" s="13"/>
      <c r="FWQ723" s="13"/>
      <c r="FWR723" s="13"/>
      <c r="FWS723" s="13"/>
      <c r="FWT723" s="13"/>
      <c r="FWU723" s="13"/>
      <c r="FWV723" s="13"/>
      <c r="FWW723" s="13"/>
      <c r="FWX723" s="13"/>
      <c r="FWY723" s="13"/>
      <c r="FWZ723" s="13"/>
      <c r="FXA723" s="13"/>
      <c r="FXB723" s="13"/>
      <c r="FXC723" s="13"/>
      <c r="FXD723" s="13"/>
      <c r="FXE723" s="13"/>
      <c r="FXF723" s="13"/>
      <c r="FXG723" s="13"/>
      <c r="FXH723" s="13"/>
      <c r="FXI723" s="13"/>
      <c r="FXJ723" s="13"/>
      <c r="FXK723" s="13"/>
      <c r="FXL723" s="13"/>
      <c r="FXM723" s="13"/>
      <c r="FXN723" s="13"/>
      <c r="FXO723" s="13"/>
      <c r="FXP723" s="13"/>
      <c r="FXQ723" s="13"/>
      <c r="FXR723" s="13"/>
      <c r="FXS723" s="13"/>
      <c r="FXT723" s="13"/>
      <c r="FXU723" s="13"/>
      <c r="FXV723" s="13"/>
      <c r="FXW723" s="13"/>
      <c r="FXX723" s="13"/>
      <c r="FXY723" s="13"/>
      <c r="FXZ723" s="13"/>
      <c r="FYA723" s="13"/>
      <c r="FYB723" s="13"/>
      <c r="FYC723" s="13"/>
      <c r="FYD723" s="13"/>
      <c r="FYE723" s="13"/>
      <c r="FYF723" s="13"/>
      <c r="FYG723" s="13"/>
      <c r="FYH723" s="13"/>
      <c r="FYI723" s="13"/>
      <c r="FYJ723" s="13"/>
      <c r="FYK723" s="13"/>
      <c r="FYL723" s="13"/>
      <c r="FYM723" s="13"/>
      <c r="FYN723" s="13"/>
      <c r="FYO723" s="13"/>
      <c r="FYP723" s="13"/>
      <c r="FYQ723" s="13"/>
      <c r="FYR723" s="13"/>
      <c r="FYS723" s="13"/>
      <c r="FYT723" s="13"/>
      <c r="FYU723" s="13"/>
      <c r="FYV723" s="13"/>
      <c r="FYW723" s="13"/>
      <c r="FYX723" s="13"/>
      <c r="FYY723" s="13"/>
      <c r="FYZ723" s="13"/>
      <c r="FZA723" s="13"/>
      <c r="FZB723" s="13"/>
      <c r="FZC723" s="13"/>
      <c r="FZD723" s="13"/>
      <c r="FZE723" s="13"/>
      <c r="FZF723" s="13"/>
      <c r="FZG723" s="13"/>
      <c r="FZH723" s="13"/>
      <c r="FZI723" s="13"/>
      <c r="FZJ723" s="13"/>
      <c r="FZK723" s="13"/>
      <c r="FZL723" s="13"/>
      <c r="FZM723" s="13"/>
      <c r="FZN723" s="13"/>
      <c r="FZO723" s="13"/>
      <c r="FZP723" s="13"/>
      <c r="FZQ723" s="13"/>
      <c r="FZR723" s="13"/>
      <c r="FZS723" s="13"/>
      <c r="FZT723" s="13"/>
      <c r="FZU723" s="13"/>
      <c r="FZV723" s="13"/>
      <c r="FZW723" s="13"/>
      <c r="FZX723" s="13"/>
      <c r="FZY723" s="13"/>
      <c r="FZZ723" s="13"/>
      <c r="GAA723" s="13"/>
      <c r="GAB723" s="13"/>
      <c r="GAC723" s="13"/>
      <c r="GAD723" s="13"/>
      <c r="GAE723" s="13"/>
      <c r="GAF723" s="13"/>
      <c r="GAG723" s="13"/>
      <c r="GAH723" s="13"/>
      <c r="GAI723" s="13"/>
      <c r="GAJ723" s="13"/>
      <c r="GAK723" s="13"/>
      <c r="GAL723" s="13"/>
      <c r="GAM723" s="13"/>
      <c r="GAN723" s="13"/>
      <c r="GAO723" s="13"/>
      <c r="GAP723" s="13"/>
      <c r="GAQ723" s="13"/>
      <c r="GAR723" s="13"/>
      <c r="GAS723" s="13"/>
      <c r="GAT723" s="13"/>
      <c r="GAU723" s="13"/>
      <c r="GAV723" s="13"/>
      <c r="GAW723" s="13"/>
      <c r="GAX723" s="13"/>
      <c r="GAY723" s="13"/>
      <c r="GAZ723" s="13"/>
      <c r="GBA723" s="13"/>
      <c r="GBB723" s="13"/>
      <c r="GBC723" s="13"/>
      <c r="GBD723" s="13"/>
      <c r="GBE723" s="13"/>
      <c r="GBF723" s="13"/>
      <c r="GBG723" s="13"/>
      <c r="GBH723" s="13"/>
      <c r="GBI723" s="13"/>
      <c r="GBJ723" s="13"/>
      <c r="GBK723" s="13"/>
      <c r="GBL723" s="13"/>
      <c r="GBM723" s="13"/>
      <c r="GBN723" s="13"/>
      <c r="GBO723" s="13"/>
      <c r="GBP723" s="13"/>
      <c r="GBQ723" s="13"/>
      <c r="GBR723" s="13"/>
      <c r="GBS723" s="13"/>
      <c r="GBT723" s="13"/>
      <c r="GBU723" s="13"/>
      <c r="GBV723" s="13"/>
      <c r="GBW723" s="13"/>
      <c r="GBX723" s="13"/>
      <c r="GBY723" s="13"/>
      <c r="GBZ723" s="13"/>
      <c r="GCA723" s="13"/>
      <c r="GCB723" s="13"/>
      <c r="GCC723" s="13"/>
      <c r="GCD723" s="13"/>
      <c r="GCE723" s="13"/>
      <c r="GCF723" s="13"/>
      <c r="GCG723" s="13"/>
      <c r="GCH723" s="13"/>
      <c r="GCI723" s="13"/>
      <c r="GCJ723" s="13"/>
      <c r="GCK723" s="13"/>
      <c r="GCL723" s="13"/>
      <c r="GCM723" s="13"/>
      <c r="GCN723" s="13"/>
      <c r="GCO723" s="13"/>
      <c r="GCP723" s="13"/>
      <c r="GCQ723" s="13"/>
      <c r="GCR723" s="13"/>
      <c r="GCS723" s="13"/>
      <c r="GCT723" s="13"/>
      <c r="GCU723" s="13"/>
      <c r="GCV723" s="13"/>
      <c r="GCW723" s="13"/>
      <c r="GCX723" s="13"/>
      <c r="GCY723" s="13"/>
      <c r="GCZ723" s="13"/>
      <c r="GDA723" s="13"/>
      <c r="GDB723" s="13"/>
      <c r="GDC723" s="13"/>
      <c r="GDD723" s="13"/>
      <c r="GDE723" s="13"/>
      <c r="GDF723" s="13"/>
      <c r="GDG723" s="13"/>
      <c r="GDH723" s="13"/>
      <c r="GDI723" s="13"/>
      <c r="GDJ723" s="13"/>
      <c r="GDK723" s="13"/>
      <c r="GDL723" s="13"/>
      <c r="GDM723" s="13"/>
      <c r="GDN723" s="13"/>
      <c r="GDO723" s="13"/>
      <c r="GDP723" s="13"/>
      <c r="GDQ723" s="13"/>
      <c r="GDR723" s="13"/>
      <c r="GDS723" s="13"/>
      <c r="GDT723" s="13"/>
      <c r="GDU723" s="13"/>
      <c r="GDV723" s="13"/>
      <c r="GDW723" s="13"/>
      <c r="GDX723" s="13"/>
      <c r="GDY723" s="13"/>
      <c r="GDZ723" s="13"/>
      <c r="GEA723" s="13"/>
      <c r="GEB723" s="13"/>
      <c r="GEC723" s="13"/>
      <c r="GED723" s="13"/>
      <c r="GEE723" s="13"/>
      <c r="GEF723" s="13"/>
      <c r="GEG723" s="13"/>
      <c r="GEH723" s="13"/>
      <c r="GEI723" s="13"/>
      <c r="GEJ723" s="13"/>
      <c r="GEK723" s="13"/>
      <c r="GEL723" s="13"/>
      <c r="GEM723" s="13"/>
      <c r="GEN723" s="13"/>
      <c r="GEO723" s="13"/>
      <c r="GEP723" s="13"/>
      <c r="GEQ723" s="13"/>
      <c r="GER723" s="13"/>
      <c r="GES723" s="13"/>
      <c r="GET723" s="13"/>
      <c r="GEU723" s="13"/>
      <c r="GEV723" s="13"/>
      <c r="GEW723" s="13"/>
      <c r="GEX723" s="13"/>
      <c r="GEY723" s="13"/>
      <c r="GEZ723" s="13"/>
      <c r="GFA723" s="13"/>
      <c r="GFB723" s="13"/>
      <c r="GFC723" s="13"/>
      <c r="GFD723" s="13"/>
      <c r="GFE723" s="13"/>
      <c r="GFF723" s="13"/>
      <c r="GFG723" s="13"/>
      <c r="GFH723" s="13"/>
      <c r="GFI723" s="13"/>
      <c r="GFJ723" s="13"/>
      <c r="GFK723" s="13"/>
      <c r="GFL723" s="13"/>
      <c r="GFM723" s="13"/>
      <c r="GFN723" s="13"/>
      <c r="GFO723" s="13"/>
      <c r="GFP723" s="13"/>
      <c r="GFQ723" s="13"/>
      <c r="GFR723" s="13"/>
      <c r="GFS723" s="13"/>
      <c r="GFT723" s="13"/>
      <c r="GFU723" s="13"/>
      <c r="GFV723" s="13"/>
      <c r="GFW723" s="13"/>
      <c r="GFX723" s="13"/>
      <c r="GFY723" s="13"/>
      <c r="GFZ723" s="13"/>
      <c r="GGA723" s="13"/>
      <c r="GGB723" s="13"/>
      <c r="GGC723" s="13"/>
      <c r="GGD723" s="13"/>
      <c r="GGE723" s="13"/>
      <c r="GGF723" s="13"/>
      <c r="GGG723" s="13"/>
      <c r="GGH723" s="13"/>
      <c r="GGI723" s="13"/>
      <c r="GGJ723" s="13"/>
      <c r="GGK723" s="13"/>
      <c r="GGL723" s="13"/>
      <c r="GGM723" s="13"/>
      <c r="GGN723" s="13"/>
      <c r="GGO723" s="13"/>
      <c r="GGP723" s="13"/>
      <c r="GGQ723" s="13"/>
      <c r="GGR723" s="13"/>
      <c r="GGS723" s="13"/>
      <c r="GGT723" s="13"/>
      <c r="GGU723" s="13"/>
      <c r="GGV723" s="13"/>
      <c r="GGW723" s="13"/>
      <c r="GGX723" s="13"/>
      <c r="GGY723" s="13"/>
      <c r="GGZ723" s="13"/>
      <c r="GHA723" s="13"/>
      <c r="GHB723" s="13"/>
      <c r="GHC723" s="13"/>
      <c r="GHD723" s="13"/>
      <c r="GHE723" s="13"/>
      <c r="GHF723" s="13"/>
      <c r="GHG723" s="13"/>
      <c r="GHH723" s="13"/>
      <c r="GHI723" s="13"/>
      <c r="GHJ723" s="13"/>
      <c r="GHK723" s="13"/>
      <c r="GHL723" s="13"/>
      <c r="GHM723" s="13"/>
      <c r="GHN723" s="13"/>
      <c r="GHO723" s="13"/>
      <c r="GHP723" s="13"/>
      <c r="GHQ723" s="13"/>
      <c r="GHR723" s="13"/>
      <c r="GHS723" s="13"/>
      <c r="GHT723" s="13"/>
      <c r="GHU723" s="13"/>
      <c r="GHV723" s="13"/>
      <c r="GHW723" s="13"/>
      <c r="GHX723" s="13"/>
      <c r="GHY723" s="13"/>
      <c r="GHZ723" s="13"/>
      <c r="GIA723" s="13"/>
      <c r="GIB723" s="13"/>
      <c r="GIC723" s="13"/>
      <c r="GID723" s="13"/>
      <c r="GIE723" s="13"/>
      <c r="GIF723" s="13"/>
      <c r="GIG723" s="13"/>
      <c r="GIH723" s="13"/>
      <c r="GII723" s="13"/>
      <c r="GIJ723" s="13"/>
      <c r="GIK723" s="13"/>
      <c r="GIL723" s="13"/>
      <c r="GIM723" s="13"/>
      <c r="GIN723" s="13"/>
      <c r="GIO723" s="13"/>
      <c r="GIP723" s="13"/>
      <c r="GIQ723" s="13"/>
      <c r="GIR723" s="13"/>
      <c r="GIS723" s="13"/>
      <c r="GIT723" s="13"/>
      <c r="GIU723" s="13"/>
      <c r="GIV723" s="13"/>
      <c r="GIW723" s="13"/>
      <c r="GIX723" s="13"/>
      <c r="GIY723" s="13"/>
      <c r="GIZ723" s="13"/>
      <c r="GJA723" s="13"/>
      <c r="GJB723" s="13"/>
      <c r="GJC723" s="13"/>
      <c r="GJD723" s="13"/>
      <c r="GJE723" s="13"/>
      <c r="GJF723" s="13"/>
      <c r="GJG723" s="13"/>
      <c r="GJH723" s="13"/>
      <c r="GJI723" s="13"/>
      <c r="GJJ723" s="13"/>
      <c r="GJK723" s="13"/>
      <c r="GJL723" s="13"/>
      <c r="GJM723" s="13"/>
      <c r="GJN723" s="13"/>
      <c r="GJO723" s="13"/>
      <c r="GJP723" s="13"/>
      <c r="GJQ723" s="13"/>
      <c r="GJR723" s="13"/>
      <c r="GJS723" s="13"/>
      <c r="GJT723" s="13"/>
      <c r="GJU723" s="13"/>
      <c r="GJV723" s="13"/>
      <c r="GJW723" s="13"/>
      <c r="GJX723" s="13"/>
      <c r="GJY723" s="13"/>
      <c r="GJZ723" s="13"/>
      <c r="GKA723" s="13"/>
      <c r="GKB723" s="13"/>
      <c r="GKC723" s="13"/>
      <c r="GKD723" s="13"/>
      <c r="GKE723" s="13"/>
      <c r="GKF723" s="13"/>
      <c r="GKG723" s="13"/>
      <c r="GKH723" s="13"/>
      <c r="GKI723" s="13"/>
      <c r="GKJ723" s="13"/>
      <c r="GKK723" s="13"/>
      <c r="GKL723" s="13"/>
      <c r="GKM723" s="13"/>
      <c r="GKN723" s="13"/>
      <c r="GKO723" s="13"/>
      <c r="GKP723" s="13"/>
      <c r="GKQ723" s="13"/>
      <c r="GKR723" s="13"/>
      <c r="GKS723" s="13"/>
      <c r="GKT723" s="13"/>
      <c r="GKU723" s="13"/>
      <c r="GKV723" s="13"/>
      <c r="GKW723" s="13"/>
      <c r="GKX723" s="13"/>
      <c r="GKY723" s="13"/>
      <c r="GKZ723" s="13"/>
      <c r="GLA723" s="13"/>
      <c r="GLB723" s="13"/>
      <c r="GLC723" s="13"/>
      <c r="GLD723" s="13"/>
      <c r="GLE723" s="13"/>
      <c r="GLF723" s="13"/>
      <c r="GLG723" s="13"/>
      <c r="GLH723" s="13"/>
      <c r="GLI723" s="13"/>
      <c r="GLJ723" s="13"/>
      <c r="GLK723" s="13"/>
      <c r="GLL723" s="13"/>
      <c r="GLM723" s="13"/>
      <c r="GLN723" s="13"/>
      <c r="GLO723" s="13"/>
      <c r="GLP723" s="13"/>
      <c r="GLQ723" s="13"/>
      <c r="GLR723" s="13"/>
      <c r="GLS723" s="13"/>
      <c r="GLT723" s="13"/>
      <c r="GLU723" s="13"/>
      <c r="GLV723" s="13"/>
      <c r="GLW723" s="13"/>
      <c r="GLX723" s="13"/>
      <c r="GLY723" s="13"/>
      <c r="GLZ723" s="13"/>
      <c r="GMA723" s="13"/>
      <c r="GMB723" s="13"/>
      <c r="GMC723" s="13"/>
      <c r="GMD723" s="13"/>
      <c r="GME723" s="13"/>
      <c r="GMF723" s="13"/>
      <c r="GMG723" s="13"/>
      <c r="GMH723" s="13"/>
      <c r="GMI723" s="13"/>
      <c r="GMJ723" s="13"/>
      <c r="GMK723" s="13"/>
      <c r="GML723" s="13"/>
      <c r="GMM723" s="13"/>
      <c r="GMN723" s="13"/>
      <c r="GMO723" s="13"/>
      <c r="GMP723" s="13"/>
      <c r="GMQ723" s="13"/>
      <c r="GMR723" s="13"/>
      <c r="GMS723" s="13"/>
      <c r="GMT723" s="13"/>
      <c r="GMU723" s="13"/>
      <c r="GMV723" s="13"/>
      <c r="GMW723" s="13"/>
      <c r="GMX723" s="13"/>
      <c r="GMY723" s="13"/>
      <c r="GMZ723" s="13"/>
      <c r="GNA723" s="13"/>
      <c r="GNB723" s="13"/>
      <c r="GNC723" s="13"/>
      <c r="GND723" s="13"/>
      <c r="GNE723" s="13"/>
      <c r="GNF723" s="13"/>
      <c r="GNG723" s="13"/>
      <c r="GNH723" s="13"/>
      <c r="GNI723" s="13"/>
      <c r="GNJ723" s="13"/>
      <c r="GNK723" s="13"/>
      <c r="GNL723" s="13"/>
      <c r="GNM723" s="13"/>
      <c r="GNN723" s="13"/>
      <c r="GNO723" s="13"/>
      <c r="GNP723" s="13"/>
      <c r="GNQ723" s="13"/>
      <c r="GNR723" s="13"/>
      <c r="GNS723" s="13"/>
      <c r="GNT723" s="13"/>
      <c r="GNU723" s="13"/>
      <c r="GNV723" s="13"/>
      <c r="GNW723" s="13"/>
      <c r="GNX723" s="13"/>
      <c r="GNY723" s="13"/>
      <c r="GNZ723" s="13"/>
      <c r="GOA723" s="13"/>
      <c r="GOB723" s="13"/>
      <c r="GOC723" s="13"/>
      <c r="GOD723" s="13"/>
      <c r="GOE723" s="13"/>
      <c r="GOF723" s="13"/>
      <c r="GOG723" s="13"/>
      <c r="GOH723" s="13"/>
      <c r="GOI723" s="13"/>
      <c r="GOJ723" s="13"/>
      <c r="GOK723" s="13"/>
      <c r="GOL723" s="13"/>
      <c r="GOM723" s="13"/>
      <c r="GON723" s="13"/>
      <c r="GOO723" s="13"/>
      <c r="GOP723" s="13"/>
      <c r="GOQ723" s="13"/>
      <c r="GOR723" s="13"/>
      <c r="GOS723" s="13"/>
      <c r="GOT723" s="13"/>
      <c r="GOU723" s="13"/>
      <c r="GOV723" s="13"/>
      <c r="GOW723" s="13"/>
      <c r="GOX723" s="13"/>
      <c r="GOY723" s="13"/>
      <c r="GOZ723" s="13"/>
      <c r="GPA723" s="13"/>
      <c r="GPB723" s="13"/>
      <c r="GPC723" s="13"/>
      <c r="GPD723" s="13"/>
      <c r="GPE723" s="13"/>
      <c r="GPF723" s="13"/>
      <c r="GPG723" s="13"/>
      <c r="GPH723" s="13"/>
      <c r="GPI723" s="13"/>
      <c r="GPJ723" s="13"/>
      <c r="GPK723" s="13"/>
      <c r="GPL723" s="13"/>
      <c r="GPM723" s="13"/>
      <c r="GPN723" s="13"/>
      <c r="GPO723" s="13"/>
      <c r="GPP723" s="13"/>
      <c r="GPQ723" s="13"/>
      <c r="GPR723" s="13"/>
      <c r="GPS723" s="13"/>
      <c r="GPT723" s="13"/>
      <c r="GPU723" s="13"/>
      <c r="GPV723" s="13"/>
      <c r="GPW723" s="13"/>
      <c r="GPX723" s="13"/>
      <c r="GPY723" s="13"/>
      <c r="GPZ723" s="13"/>
      <c r="GQA723" s="13"/>
      <c r="GQB723" s="13"/>
      <c r="GQC723" s="13"/>
      <c r="GQD723" s="13"/>
      <c r="GQE723" s="13"/>
      <c r="GQF723" s="13"/>
      <c r="GQG723" s="13"/>
      <c r="GQH723" s="13"/>
      <c r="GQI723" s="13"/>
      <c r="GQJ723" s="13"/>
      <c r="GQK723" s="13"/>
      <c r="GQL723" s="13"/>
      <c r="GQM723" s="13"/>
      <c r="GQN723" s="13"/>
      <c r="GQO723" s="13"/>
      <c r="GQP723" s="13"/>
      <c r="GQQ723" s="13"/>
      <c r="GQR723" s="13"/>
      <c r="GQS723" s="13"/>
      <c r="GQT723" s="13"/>
      <c r="GQU723" s="13"/>
      <c r="GQV723" s="13"/>
      <c r="GQW723" s="13"/>
      <c r="GQX723" s="13"/>
      <c r="GQY723" s="13"/>
      <c r="GQZ723" s="13"/>
      <c r="GRA723" s="13"/>
      <c r="GRB723" s="13"/>
      <c r="GRC723" s="13"/>
      <c r="GRD723" s="13"/>
      <c r="GRE723" s="13"/>
      <c r="GRF723" s="13"/>
      <c r="GRG723" s="13"/>
      <c r="GRH723" s="13"/>
      <c r="GRI723" s="13"/>
      <c r="GRJ723" s="13"/>
      <c r="GRK723" s="13"/>
      <c r="GRL723" s="13"/>
      <c r="GRM723" s="13"/>
      <c r="GRN723" s="13"/>
      <c r="GRO723" s="13"/>
      <c r="GRP723" s="13"/>
      <c r="GRQ723" s="13"/>
      <c r="GRR723" s="13"/>
      <c r="GRS723" s="13"/>
      <c r="GRT723" s="13"/>
      <c r="GRU723" s="13"/>
      <c r="GRV723" s="13"/>
      <c r="GRW723" s="13"/>
      <c r="GRX723" s="13"/>
      <c r="GRY723" s="13"/>
      <c r="GRZ723" s="13"/>
      <c r="GSA723" s="13"/>
      <c r="GSB723" s="13"/>
      <c r="GSC723" s="13"/>
      <c r="GSD723" s="13"/>
      <c r="GSE723" s="13"/>
      <c r="GSF723" s="13"/>
      <c r="GSG723" s="13"/>
      <c r="GSH723" s="13"/>
      <c r="GSI723" s="13"/>
      <c r="GSJ723" s="13"/>
      <c r="GSK723" s="13"/>
      <c r="GSL723" s="13"/>
      <c r="GSM723" s="13"/>
      <c r="GSN723" s="13"/>
      <c r="GSO723" s="13"/>
      <c r="GSP723" s="13"/>
      <c r="GSQ723" s="13"/>
      <c r="GSR723" s="13"/>
      <c r="GSS723" s="13"/>
      <c r="GST723" s="13"/>
      <c r="GSU723" s="13"/>
      <c r="GSV723" s="13"/>
      <c r="GSW723" s="13"/>
      <c r="GSX723" s="13"/>
      <c r="GSY723" s="13"/>
      <c r="GSZ723" s="13"/>
      <c r="GTA723" s="13"/>
      <c r="GTB723" s="13"/>
      <c r="GTC723" s="13"/>
      <c r="GTD723" s="13"/>
      <c r="GTE723" s="13"/>
      <c r="GTF723" s="13"/>
      <c r="GTG723" s="13"/>
      <c r="GTH723" s="13"/>
      <c r="GTI723" s="13"/>
      <c r="GTJ723" s="13"/>
      <c r="GTK723" s="13"/>
      <c r="GTL723" s="13"/>
      <c r="GTM723" s="13"/>
      <c r="GTN723" s="13"/>
      <c r="GTO723" s="13"/>
      <c r="GTP723" s="13"/>
      <c r="GTQ723" s="13"/>
      <c r="GTR723" s="13"/>
      <c r="GTS723" s="13"/>
      <c r="GTT723" s="13"/>
      <c r="GTU723" s="13"/>
      <c r="GTV723" s="13"/>
      <c r="GTW723" s="13"/>
      <c r="GTX723" s="13"/>
      <c r="GTY723" s="13"/>
      <c r="GTZ723" s="13"/>
      <c r="GUA723" s="13"/>
      <c r="GUB723" s="13"/>
      <c r="GUC723" s="13"/>
      <c r="GUD723" s="13"/>
      <c r="GUE723" s="13"/>
      <c r="GUF723" s="13"/>
      <c r="GUG723" s="13"/>
      <c r="GUH723" s="13"/>
      <c r="GUI723" s="13"/>
      <c r="GUJ723" s="13"/>
      <c r="GUK723" s="13"/>
      <c r="GUL723" s="13"/>
      <c r="GUM723" s="13"/>
      <c r="GUN723" s="13"/>
      <c r="GUO723" s="13"/>
      <c r="GUP723" s="13"/>
      <c r="GUQ723" s="13"/>
      <c r="GUR723" s="13"/>
      <c r="GUS723" s="13"/>
      <c r="GUT723" s="13"/>
      <c r="GUU723" s="13"/>
      <c r="GUV723" s="13"/>
      <c r="GUW723" s="13"/>
      <c r="GUX723" s="13"/>
      <c r="GUY723" s="13"/>
      <c r="GUZ723" s="13"/>
      <c r="GVA723" s="13"/>
      <c r="GVB723" s="13"/>
      <c r="GVC723" s="13"/>
      <c r="GVD723" s="13"/>
      <c r="GVE723" s="13"/>
      <c r="GVF723" s="13"/>
      <c r="GVG723" s="13"/>
      <c r="GVH723" s="13"/>
      <c r="GVI723" s="13"/>
      <c r="GVJ723" s="13"/>
      <c r="GVK723" s="13"/>
      <c r="GVL723" s="13"/>
      <c r="GVM723" s="13"/>
      <c r="GVN723" s="13"/>
      <c r="GVO723" s="13"/>
      <c r="GVP723" s="13"/>
      <c r="GVQ723" s="13"/>
      <c r="GVR723" s="13"/>
      <c r="GVS723" s="13"/>
      <c r="GVT723" s="13"/>
      <c r="GVU723" s="13"/>
      <c r="GVV723" s="13"/>
      <c r="GVW723" s="13"/>
      <c r="GVX723" s="13"/>
      <c r="GVY723" s="13"/>
      <c r="GVZ723" s="13"/>
      <c r="GWA723" s="13"/>
      <c r="GWB723" s="13"/>
      <c r="GWC723" s="13"/>
      <c r="GWD723" s="13"/>
      <c r="GWE723" s="13"/>
      <c r="GWF723" s="13"/>
      <c r="GWG723" s="13"/>
      <c r="GWH723" s="13"/>
      <c r="GWI723" s="13"/>
      <c r="GWJ723" s="13"/>
      <c r="GWK723" s="13"/>
      <c r="GWL723" s="13"/>
      <c r="GWM723" s="13"/>
      <c r="GWN723" s="13"/>
      <c r="GWO723" s="13"/>
      <c r="GWP723" s="13"/>
      <c r="GWQ723" s="13"/>
      <c r="GWR723" s="13"/>
      <c r="GWS723" s="13"/>
      <c r="GWT723" s="13"/>
      <c r="GWU723" s="13"/>
      <c r="GWV723" s="13"/>
      <c r="GWW723" s="13"/>
      <c r="GWX723" s="13"/>
      <c r="GWY723" s="13"/>
      <c r="GWZ723" s="13"/>
      <c r="GXA723" s="13"/>
      <c r="GXB723" s="13"/>
      <c r="GXC723" s="13"/>
      <c r="GXD723" s="13"/>
      <c r="GXE723" s="13"/>
      <c r="GXF723" s="13"/>
      <c r="GXG723" s="13"/>
      <c r="GXH723" s="13"/>
      <c r="GXI723" s="13"/>
      <c r="GXJ723" s="13"/>
      <c r="GXK723" s="13"/>
      <c r="GXL723" s="13"/>
      <c r="GXM723" s="13"/>
      <c r="GXN723" s="13"/>
      <c r="GXO723" s="13"/>
      <c r="GXP723" s="13"/>
      <c r="GXQ723" s="13"/>
      <c r="GXR723" s="13"/>
      <c r="GXS723" s="13"/>
      <c r="GXT723" s="13"/>
      <c r="GXU723" s="13"/>
      <c r="GXV723" s="13"/>
      <c r="GXW723" s="13"/>
      <c r="GXX723" s="13"/>
      <c r="GXY723" s="13"/>
      <c r="GXZ723" s="13"/>
      <c r="GYA723" s="13"/>
      <c r="GYB723" s="13"/>
      <c r="GYC723" s="13"/>
      <c r="GYD723" s="13"/>
      <c r="GYE723" s="13"/>
      <c r="GYF723" s="13"/>
      <c r="GYG723" s="13"/>
      <c r="GYH723" s="13"/>
      <c r="GYI723" s="13"/>
      <c r="GYJ723" s="13"/>
      <c r="GYK723" s="13"/>
      <c r="GYL723" s="13"/>
      <c r="GYM723" s="13"/>
      <c r="GYN723" s="13"/>
      <c r="GYO723" s="13"/>
      <c r="GYP723" s="13"/>
      <c r="GYQ723" s="13"/>
      <c r="GYR723" s="13"/>
      <c r="GYS723" s="13"/>
      <c r="GYT723" s="13"/>
      <c r="GYU723" s="13"/>
      <c r="GYV723" s="13"/>
      <c r="GYW723" s="13"/>
      <c r="GYX723" s="13"/>
      <c r="GYY723" s="13"/>
      <c r="GYZ723" s="13"/>
      <c r="GZA723" s="13"/>
      <c r="GZB723" s="13"/>
      <c r="GZC723" s="13"/>
      <c r="GZD723" s="13"/>
      <c r="GZE723" s="13"/>
      <c r="GZF723" s="13"/>
      <c r="GZG723" s="13"/>
      <c r="GZH723" s="13"/>
      <c r="GZI723" s="13"/>
      <c r="GZJ723" s="13"/>
      <c r="GZK723" s="13"/>
      <c r="GZL723" s="13"/>
      <c r="GZM723" s="13"/>
      <c r="GZN723" s="13"/>
      <c r="GZO723" s="13"/>
      <c r="GZP723" s="13"/>
      <c r="GZQ723" s="13"/>
      <c r="GZR723" s="13"/>
      <c r="GZS723" s="13"/>
      <c r="GZT723" s="13"/>
      <c r="GZU723" s="13"/>
      <c r="GZV723" s="13"/>
      <c r="GZW723" s="13"/>
      <c r="GZX723" s="13"/>
      <c r="GZY723" s="13"/>
      <c r="GZZ723" s="13"/>
      <c r="HAA723" s="13"/>
      <c r="HAB723" s="13"/>
      <c r="HAC723" s="13"/>
      <c r="HAD723" s="13"/>
      <c r="HAE723" s="13"/>
      <c r="HAF723" s="13"/>
      <c r="HAG723" s="13"/>
      <c r="HAH723" s="13"/>
      <c r="HAI723" s="13"/>
      <c r="HAJ723" s="13"/>
      <c r="HAK723" s="13"/>
      <c r="HAL723" s="13"/>
      <c r="HAM723" s="13"/>
      <c r="HAN723" s="13"/>
      <c r="HAO723" s="13"/>
      <c r="HAP723" s="13"/>
      <c r="HAQ723" s="13"/>
      <c r="HAR723" s="13"/>
      <c r="HAS723" s="13"/>
      <c r="HAT723" s="13"/>
      <c r="HAU723" s="13"/>
      <c r="HAV723" s="13"/>
      <c r="HAW723" s="13"/>
      <c r="HAX723" s="13"/>
      <c r="HAY723" s="13"/>
      <c r="HAZ723" s="13"/>
      <c r="HBA723" s="13"/>
      <c r="HBB723" s="13"/>
      <c r="HBC723" s="13"/>
      <c r="HBD723" s="13"/>
      <c r="HBE723" s="13"/>
      <c r="HBF723" s="13"/>
      <c r="HBG723" s="13"/>
      <c r="HBH723" s="13"/>
      <c r="HBI723" s="13"/>
      <c r="HBJ723" s="13"/>
      <c r="HBK723" s="13"/>
      <c r="HBL723" s="13"/>
      <c r="HBM723" s="13"/>
      <c r="HBN723" s="13"/>
      <c r="HBO723" s="13"/>
      <c r="HBP723" s="13"/>
      <c r="HBQ723" s="13"/>
      <c r="HBR723" s="13"/>
      <c r="HBS723" s="13"/>
      <c r="HBT723" s="13"/>
      <c r="HBU723" s="13"/>
      <c r="HBV723" s="13"/>
      <c r="HBW723" s="13"/>
      <c r="HBX723" s="13"/>
      <c r="HBY723" s="13"/>
      <c r="HBZ723" s="13"/>
      <c r="HCA723" s="13"/>
      <c r="HCB723" s="13"/>
      <c r="HCC723" s="13"/>
      <c r="HCD723" s="13"/>
      <c r="HCE723" s="13"/>
      <c r="HCF723" s="13"/>
      <c r="HCG723" s="13"/>
      <c r="HCH723" s="13"/>
      <c r="HCI723" s="13"/>
      <c r="HCJ723" s="13"/>
      <c r="HCK723" s="13"/>
      <c r="HCL723" s="13"/>
      <c r="HCM723" s="13"/>
      <c r="HCN723" s="13"/>
      <c r="HCO723" s="13"/>
      <c r="HCP723" s="13"/>
      <c r="HCQ723" s="13"/>
      <c r="HCR723" s="13"/>
      <c r="HCS723" s="13"/>
      <c r="HCT723" s="13"/>
      <c r="HCU723" s="13"/>
      <c r="HCV723" s="13"/>
      <c r="HCW723" s="13"/>
      <c r="HCX723" s="13"/>
      <c r="HCY723" s="13"/>
      <c r="HCZ723" s="13"/>
      <c r="HDA723" s="13"/>
      <c r="HDB723" s="13"/>
      <c r="HDC723" s="13"/>
      <c r="HDD723" s="13"/>
      <c r="HDE723" s="13"/>
      <c r="HDF723" s="13"/>
      <c r="HDG723" s="13"/>
      <c r="HDH723" s="13"/>
      <c r="HDI723" s="13"/>
      <c r="HDJ723" s="13"/>
      <c r="HDK723" s="13"/>
      <c r="HDL723" s="13"/>
      <c r="HDM723" s="13"/>
      <c r="HDN723" s="13"/>
      <c r="HDO723" s="13"/>
      <c r="HDP723" s="13"/>
      <c r="HDQ723" s="13"/>
      <c r="HDR723" s="13"/>
      <c r="HDS723" s="13"/>
      <c r="HDT723" s="13"/>
      <c r="HDU723" s="13"/>
      <c r="HDV723" s="13"/>
      <c r="HDW723" s="13"/>
      <c r="HDX723" s="13"/>
      <c r="HDY723" s="13"/>
      <c r="HDZ723" s="13"/>
      <c r="HEA723" s="13"/>
      <c r="HEB723" s="13"/>
      <c r="HEC723" s="13"/>
      <c r="HED723" s="13"/>
      <c r="HEE723" s="13"/>
      <c r="HEF723" s="13"/>
      <c r="HEG723" s="13"/>
      <c r="HEH723" s="13"/>
      <c r="HEI723" s="13"/>
      <c r="HEJ723" s="13"/>
      <c r="HEK723" s="13"/>
      <c r="HEL723" s="13"/>
      <c r="HEM723" s="13"/>
      <c r="HEN723" s="13"/>
      <c r="HEO723" s="13"/>
      <c r="HEP723" s="13"/>
      <c r="HEQ723" s="13"/>
      <c r="HER723" s="13"/>
      <c r="HES723" s="13"/>
      <c r="HET723" s="13"/>
      <c r="HEU723" s="13"/>
      <c r="HEV723" s="13"/>
      <c r="HEW723" s="13"/>
      <c r="HEX723" s="13"/>
      <c r="HEY723" s="13"/>
      <c r="HEZ723" s="13"/>
      <c r="HFA723" s="13"/>
      <c r="HFB723" s="13"/>
      <c r="HFC723" s="13"/>
      <c r="HFD723" s="13"/>
      <c r="HFE723" s="13"/>
      <c r="HFF723" s="13"/>
      <c r="HFG723" s="13"/>
      <c r="HFH723" s="13"/>
      <c r="HFI723" s="13"/>
      <c r="HFJ723" s="13"/>
      <c r="HFK723" s="13"/>
      <c r="HFL723" s="13"/>
      <c r="HFM723" s="13"/>
      <c r="HFN723" s="13"/>
      <c r="HFO723" s="13"/>
      <c r="HFP723" s="13"/>
      <c r="HFQ723" s="13"/>
      <c r="HFR723" s="13"/>
      <c r="HFS723" s="13"/>
      <c r="HFT723" s="13"/>
      <c r="HFU723" s="13"/>
      <c r="HFV723" s="13"/>
      <c r="HFW723" s="13"/>
      <c r="HFX723" s="13"/>
      <c r="HFY723" s="13"/>
      <c r="HFZ723" s="13"/>
      <c r="HGA723" s="13"/>
      <c r="HGB723" s="13"/>
      <c r="HGC723" s="13"/>
      <c r="HGD723" s="13"/>
      <c r="HGE723" s="13"/>
      <c r="HGF723" s="13"/>
      <c r="HGG723" s="13"/>
      <c r="HGH723" s="13"/>
      <c r="HGI723" s="13"/>
      <c r="HGJ723" s="13"/>
      <c r="HGK723" s="13"/>
      <c r="HGL723" s="13"/>
      <c r="HGM723" s="13"/>
      <c r="HGN723" s="13"/>
      <c r="HGO723" s="13"/>
      <c r="HGP723" s="13"/>
      <c r="HGQ723" s="13"/>
      <c r="HGR723" s="13"/>
      <c r="HGS723" s="13"/>
      <c r="HGT723" s="13"/>
      <c r="HGU723" s="13"/>
      <c r="HGV723" s="13"/>
      <c r="HGW723" s="13"/>
      <c r="HGX723" s="13"/>
      <c r="HGY723" s="13"/>
      <c r="HGZ723" s="13"/>
      <c r="HHA723" s="13"/>
      <c r="HHB723" s="13"/>
      <c r="HHC723" s="13"/>
      <c r="HHD723" s="13"/>
      <c r="HHE723" s="13"/>
      <c r="HHF723" s="13"/>
      <c r="HHG723" s="13"/>
      <c r="HHH723" s="13"/>
      <c r="HHI723" s="13"/>
      <c r="HHJ723" s="13"/>
      <c r="HHK723" s="13"/>
      <c r="HHL723" s="13"/>
      <c r="HHM723" s="13"/>
      <c r="HHN723" s="13"/>
      <c r="HHO723" s="13"/>
      <c r="HHP723" s="13"/>
      <c r="HHQ723" s="13"/>
      <c r="HHR723" s="13"/>
      <c r="HHS723" s="13"/>
      <c r="HHT723" s="13"/>
      <c r="HHU723" s="13"/>
      <c r="HHV723" s="13"/>
      <c r="HHW723" s="13"/>
      <c r="HHX723" s="13"/>
      <c r="HHY723" s="13"/>
      <c r="HHZ723" s="13"/>
      <c r="HIA723" s="13"/>
      <c r="HIB723" s="13"/>
      <c r="HIC723" s="13"/>
      <c r="HID723" s="13"/>
      <c r="HIE723" s="13"/>
      <c r="HIF723" s="13"/>
      <c r="HIG723" s="13"/>
      <c r="HIH723" s="13"/>
      <c r="HII723" s="13"/>
      <c r="HIJ723" s="13"/>
      <c r="HIK723" s="13"/>
      <c r="HIL723" s="13"/>
      <c r="HIM723" s="13"/>
      <c r="HIN723" s="13"/>
      <c r="HIO723" s="13"/>
      <c r="HIP723" s="13"/>
      <c r="HIQ723" s="13"/>
      <c r="HIR723" s="13"/>
      <c r="HIS723" s="13"/>
      <c r="HIT723" s="13"/>
      <c r="HIU723" s="13"/>
      <c r="HIV723" s="13"/>
      <c r="HIW723" s="13"/>
      <c r="HIX723" s="13"/>
      <c r="HIY723" s="13"/>
      <c r="HIZ723" s="13"/>
      <c r="HJA723" s="13"/>
      <c r="HJB723" s="13"/>
      <c r="HJC723" s="13"/>
      <c r="HJD723" s="13"/>
      <c r="HJE723" s="13"/>
      <c r="HJF723" s="13"/>
      <c r="HJG723" s="13"/>
      <c r="HJH723" s="13"/>
      <c r="HJI723" s="13"/>
      <c r="HJJ723" s="13"/>
      <c r="HJK723" s="13"/>
      <c r="HJL723" s="13"/>
      <c r="HJM723" s="13"/>
      <c r="HJN723" s="13"/>
      <c r="HJO723" s="13"/>
      <c r="HJP723" s="13"/>
      <c r="HJQ723" s="13"/>
      <c r="HJR723" s="13"/>
      <c r="HJS723" s="13"/>
      <c r="HJT723" s="13"/>
      <c r="HJU723" s="13"/>
      <c r="HJV723" s="13"/>
      <c r="HJW723" s="13"/>
      <c r="HJX723" s="13"/>
      <c r="HJY723" s="13"/>
      <c r="HJZ723" s="13"/>
      <c r="HKA723" s="13"/>
      <c r="HKB723" s="13"/>
      <c r="HKC723" s="13"/>
      <c r="HKD723" s="13"/>
      <c r="HKE723" s="13"/>
      <c r="HKF723" s="13"/>
      <c r="HKG723" s="13"/>
      <c r="HKH723" s="13"/>
      <c r="HKI723" s="13"/>
      <c r="HKJ723" s="13"/>
      <c r="HKK723" s="13"/>
      <c r="HKL723" s="13"/>
      <c r="HKM723" s="13"/>
      <c r="HKN723" s="13"/>
      <c r="HKO723" s="13"/>
      <c r="HKP723" s="13"/>
      <c r="HKQ723" s="13"/>
      <c r="HKR723" s="13"/>
      <c r="HKS723" s="13"/>
      <c r="HKT723" s="13"/>
      <c r="HKU723" s="13"/>
      <c r="HKV723" s="13"/>
      <c r="HKW723" s="13"/>
      <c r="HKX723" s="13"/>
      <c r="HKY723" s="13"/>
      <c r="HKZ723" s="13"/>
      <c r="HLA723" s="13"/>
      <c r="HLB723" s="13"/>
      <c r="HLC723" s="13"/>
      <c r="HLD723" s="13"/>
      <c r="HLE723" s="13"/>
      <c r="HLF723" s="13"/>
      <c r="HLG723" s="13"/>
      <c r="HLH723" s="13"/>
      <c r="HLI723" s="13"/>
      <c r="HLJ723" s="13"/>
      <c r="HLK723" s="13"/>
      <c r="HLL723" s="13"/>
      <c r="HLM723" s="13"/>
      <c r="HLN723" s="13"/>
      <c r="HLO723" s="13"/>
      <c r="HLP723" s="13"/>
      <c r="HLQ723" s="13"/>
      <c r="HLR723" s="13"/>
      <c r="HLS723" s="13"/>
      <c r="HLT723" s="13"/>
      <c r="HLU723" s="13"/>
      <c r="HLV723" s="13"/>
      <c r="HLW723" s="13"/>
      <c r="HLX723" s="13"/>
      <c r="HLY723" s="13"/>
      <c r="HLZ723" s="13"/>
      <c r="HMA723" s="13"/>
      <c r="HMB723" s="13"/>
      <c r="HMC723" s="13"/>
      <c r="HMD723" s="13"/>
      <c r="HME723" s="13"/>
      <c r="HMF723" s="13"/>
      <c r="HMG723" s="13"/>
      <c r="HMH723" s="13"/>
      <c r="HMI723" s="13"/>
      <c r="HMJ723" s="13"/>
      <c r="HMK723" s="13"/>
      <c r="HML723" s="13"/>
      <c r="HMM723" s="13"/>
      <c r="HMN723" s="13"/>
      <c r="HMO723" s="13"/>
      <c r="HMP723" s="13"/>
      <c r="HMQ723" s="13"/>
      <c r="HMR723" s="13"/>
      <c r="HMS723" s="13"/>
      <c r="HMT723" s="13"/>
      <c r="HMU723" s="13"/>
      <c r="HMV723" s="13"/>
      <c r="HMW723" s="13"/>
      <c r="HMX723" s="13"/>
      <c r="HMY723" s="13"/>
      <c r="HMZ723" s="13"/>
      <c r="HNA723" s="13"/>
      <c r="HNB723" s="13"/>
      <c r="HNC723" s="13"/>
      <c r="HND723" s="13"/>
      <c r="HNE723" s="13"/>
      <c r="HNF723" s="13"/>
      <c r="HNG723" s="13"/>
      <c r="HNH723" s="13"/>
      <c r="HNI723" s="13"/>
      <c r="HNJ723" s="13"/>
      <c r="HNK723" s="13"/>
      <c r="HNL723" s="13"/>
      <c r="HNM723" s="13"/>
      <c r="HNN723" s="13"/>
      <c r="HNO723" s="13"/>
      <c r="HNP723" s="13"/>
      <c r="HNQ723" s="13"/>
      <c r="HNR723" s="13"/>
      <c r="HNS723" s="13"/>
      <c r="HNT723" s="13"/>
      <c r="HNU723" s="13"/>
      <c r="HNV723" s="13"/>
      <c r="HNW723" s="13"/>
      <c r="HNX723" s="13"/>
      <c r="HNY723" s="13"/>
      <c r="HNZ723" s="13"/>
      <c r="HOA723" s="13"/>
      <c r="HOB723" s="13"/>
      <c r="HOC723" s="13"/>
      <c r="HOD723" s="13"/>
      <c r="HOE723" s="13"/>
      <c r="HOF723" s="13"/>
      <c r="HOG723" s="13"/>
      <c r="HOH723" s="13"/>
      <c r="HOI723" s="13"/>
      <c r="HOJ723" s="13"/>
      <c r="HOK723" s="13"/>
      <c r="HOL723" s="13"/>
      <c r="HOM723" s="13"/>
      <c r="HON723" s="13"/>
      <c r="HOO723" s="13"/>
      <c r="HOP723" s="13"/>
      <c r="HOQ723" s="13"/>
      <c r="HOR723" s="13"/>
      <c r="HOS723" s="13"/>
      <c r="HOT723" s="13"/>
      <c r="HOU723" s="13"/>
      <c r="HOV723" s="13"/>
      <c r="HOW723" s="13"/>
      <c r="HOX723" s="13"/>
      <c r="HOY723" s="13"/>
      <c r="HOZ723" s="13"/>
      <c r="HPA723" s="13"/>
      <c r="HPB723" s="13"/>
      <c r="HPC723" s="13"/>
      <c r="HPD723" s="13"/>
      <c r="HPE723" s="13"/>
      <c r="HPF723" s="13"/>
      <c r="HPG723" s="13"/>
      <c r="HPH723" s="13"/>
      <c r="HPI723" s="13"/>
      <c r="HPJ723" s="13"/>
      <c r="HPK723" s="13"/>
      <c r="HPL723" s="13"/>
      <c r="HPM723" s="13"/>
      <c r="HPN723" s="13"/>
      <c r="HPO723" s="13"/>
      <c r="HPP723" s="13"/>
      <c r="HPQ723" s="13"/>
      <c r="HPR723" s="13"/>
      <c r="HPS723" s="13"/>
      <c r="HPT723" s="13"/>
      <c r="HPU723" s="13"/>
      <c r="HPV723" s="13"/>
      <c r="HPW723" s="13"/>
      <c r="HPX723" s="13"/>
      <c r="HPY723" s="13"/>
      <c r="HPZ723" s="13"/>
      <c r="HQA723" s="13"/>
      <c r="HQB723" s="13"/>
      <c r="HQC723" s="13"/>
      <c r="HQD723" s="13"/>
      <c r="HQE723" s="13"/>
      <c r="HQF723" s="13"/>
      <c r="HQG723" s="13"/>
      <c r="HQH723" s="13"/>
      <c r="HQI723" s="13"/>
      <c r="HQJ723" s="13"/>
      <c r="HQK723" s="13"/>
      <c r="HQL723" s="13"/>
      <c r="HQM723" s="13"/>
      <c r="HQN723" s="13"/>
      <c r="HQO723" s="13"/>
      <c r="HQP723" s="13"/>
      <c r="HQQ723" s="13"/>
      <c r="HQR723" s="13"/>
      <c r="HQS723" s="13"/>
      <c r="HQT723" s="13"/>
      <c r="HQU723" s="13"/>
      <c r="HQV723" s="13"/>
      <c r="HQW723" s="13"/>
      <c r="HQX723" s="13"/>
      <c r="HQY723" s="13"/>
      <c r="HQZ723" s="13"/>
      <c r="HRA723" s="13"/>
      <c r="HRB723" s="13"/>
      <c r="HRC723" s="13"/>
      <c r="HRD723" s="13"/>
      <c r="HRE723" s="13"/>
      <c r="HRF723" s="13"/>
      <c r="HRG723" s="13"/>
      <c r="HRH723" s="13"/>
      <c r="HRI723" s="13"/>
      <c r="HRJ723" s="13"/>
      <c r="HRK723" s="13"/>
      <c r="HRL723" s="13"/>
      <c r="HRM723" s="13"/>
      <c r="HRN723" s="13"/>
      <c r="HRO723" s="13"/>
      <c r="HRP723" s="13"/>
      <c r="HRQ723" s="13"/>
      <c r="HRR723" s="13"/>
      <c r="HRS723" s="13"/>
      <c r="HRT723" s="13"/>
      <c r="HRU723" s="13"/>
      <c r="HRV723" s="13"/>
      <c r="HRW723" s="13"/>
      <c r="HRX723" s="13"/>
      <c r="HRY723" s="13"/>
      <c r="HRZ723" s="13"/>
      <c r="HSA723" s="13"/>
      <c r="HSB723" s="13"/>
      <c r="HSC723" s="13"/>
      <c r="HSD723" s="13"/>
      <c r="HSE723" s="13"/>
      <c r="HSF723" s="13"/>
      <c r="HSG723" s="13"/>
      <c r="HSH723" s="13"/>
      <c r="HSI723" s="13"/>
      <c r="HSJ723" s="13"/>
      <c r="HSK723" s="13"/>
      <c r="HSL723" s="13"/>
      <c r="HSM723" s="13"/>
      <c r="HSN723" s="13"/>
      <c r="HSO723" s="13"/>
      <c r="HSP723" s="13"/>
      <c r="HSQ723" s="13"/>
      <c r="HSR723" s="13"/>
      <c r="HSS723" s="13"/>
      <c r="HST723" s="13"/>
      <c r="HSU723" s="13"/>
      <c r="HSV723" s="13"/>
      <c r="HSW723" s="13"/>
      <c r="HSX723" s="13"/>
      <c r="HSY723" s="13"/>
      <c r="HSZ723" s="13"/>
      <c r="HTA723" s="13"/>
      <c r="HTB723" s="13"/>
      <c r="HTC723" s="13"/>
      <c r="HTD723" s="13"/>
      <c r="HTE723" s="13"/>
      <c r="HTF723" s="13"/>
      <c r="HTG723" s="13"/>
      <c r="HTH723" s="13"/>
      <c r="HTI723" s="13"/>
      <c r="HTJ723" s="13"/>
      <c r="HTK723" s="13"/>
      <c r="HTL723" s="13"/>
      <c r="HTM723" s="13"/>
      <c r="HTN723" s="13"/>
      <c r="HTO723" s="13"/>
      <c r="HTP723" s="13"/>
      <c r="HTQ723" s="13"/>
      <c r="HTR723" s="13"/>
      <c r="HTS723" s="13"/>
      <c r="HTT723" s="13"/>
      <c r="HTU723" s="13"/>
      <c r="HTV723" s="13"/>
      <c r="HTW723" s="13"/>
      <c r="HTX723" s="13"/>
      <c r="HTY723" s="13"/>
      <c r="HTZ723" s="13"/>
      <c r="HUA723" s="13"/>
      <c r="HUB723" s="13"/>
      <c r="HUC723" s="13"/>
      <c r="HUD723" s="13"/>
      <c r="HUE723" s="13"/>
      <c r="HUF723" s="13"/>
      <c r="HUG723" s="13"/>
      <c r="HUH723" s="13"/>
      <c r="HUI723" s="13"/>
      <c r="HUJ723" s="13"/>
      <c r="HUK723" s="13"/>
      <c r="HUL723" s="13"/>
      <c r="HUM723" s="13"/>
      <c r="HUN723" s="13"/>
      <c r="HUO723" s="13"/>
      <c r="HUP723" s="13"/>
      <c r="HUQ723" s="13"/>
      <c r="HUR723" s="13"/>
      <c r="HUS723" s="13"/>
      <c r="HUT723" s="13"/>
      <c r="HUU723" s="13"/>
      <c r="HUV723" s="13"/>
      <c r="HUW723" s="13"/>
      <c r="HUX723" s="13"/>
      <c r="HUY723" s="13"/>
      <c r="HUZ723" s="13"/>
      <c r="HVA723" s="13"/>
      <c r="HVB723" s="13"/>
      <c r="HVC723" s="13"/>
      <c r="HVD723" s="13"/>
      <c r="HVE723" s="13"/>
      <c r="HVF723" s="13"/>
      <c r="HVG723" s="13"/>
      <c r="HVH723" s="13"/>
      <c r="HVI723" s="13"/>
      <c r="HVJ723" s="13"/>
      <c r="HVK723" s="13"/>
      <c r="HVL723" s="13"/>
      <c r="HVM723" s="13"/>
      <c r="HVN723" s="13"/>
      <c r="HVO723" s="13"/>
      <c r="HVP723" s="13"/>
      <c r="HVQ723" s="13"/>
      <c r="HVR723" s="13"/>
      <c r="HVS723" s="13"/>
      <c r="HVT723" s="13"/>
      <c r="HVU723" s="13"/>
      <c r="HVV723" s="13"/>
      <c r="HVW723" s="13"/>
      <c r="HVX723" s="13"/>
      <c r="HVY723" s="13"/>
      <c r="HVZ723" s="13"/>
      <c r="HWA723" s="13"/>
      <c r="HWB723" s="13"/>
      <c r="HWC723" s="13"/>
      <c r="HWD723" s="13"/>
      <c r="HWE723" s="13"/>
      <c r="HWF723" s="13"/>
      <c r="HWG723" s="13"/>
      <c r="HWH723" s="13"/>
      <c r="HWI723" s="13"/>
      <c r="HWJ723" s="13"/>
      <c r="HWK723" s="13"/>
      <c r="HWL723" s="13"/>
      <c r="HWM723" s="13"/>
      <c r="HWN723" s="13"/>
      <c r="HWO723" s="13"/>
      <c r="HWP723" s="13"/>
      <c r="HWQ723" s="13"/>
      <c r="HWR723" s="13"/>
      <c r="HWS723" s="13"/>
      <c r="HWT723" s="13"/>
      <c r="HWU723" s="13"/>
      <c r="HWV723" s="13"/>
      <c r="HWW723" s="13"/>
      <c r="HWX723" s="13"/>
      <c r="HWY723" s="13"/>
      <c r="HWZ723" s="13"/>
      <c r="HXA723" s="13"/>
      <c r="HXB723" s="13"/>
      <c r="HXC723" s="13"/>
      <c r="HXD723" s="13"/>
      <c r="HXE723" s="13"/>
      <c r="HXF723" s="13"/>
      <c r="HXG723" s="13"/>
      <c r="HXH723" s="13"/>
      <c r="HXI723" s="13"/>
      <c r="HXJ723" s="13"/>
      <c r="HXK723" s="13"/>
      <c r="HXL723" s="13"/>
      <c r="HXM723" s="13"/>
      <c r="HXN723" s="13"/>
      <c r="HXO723" s="13"/>
      <c r="HXP723" s="13"/>
      <c r="HXQ723" s="13"/>
      <c r="HXR723" s="13"/>
      <c r="HXS723" s="13"/>
      <c r="HXT723" s="13"/>
      <c r="HXU723" s="13"/>
      <c r="HXV723" s="13"/>
      <c r="HXW723" s="13"/>
      <c r="HXX723" s="13"/>
      <c r="HXY723" s="13"/>
      <c r="HXZ723" s="13"/>
      <c r="HYA723" s="13"/>
      <c r="HYB723" s="13"/>
      <c r="HYC723" s="13"/>
      <c r="HYD723" s="13"/>
      <c r="HYE723" s="13"/>
      <c r="HYF723" s="13"/>
      <c r="HYG723" s="13"/>
      <c r="HYH723" s="13"/>
      <c r="HYI723" s="13"/>
      <c r="HYJ723" s="13"/>
      <c r="HYK723" s="13"/>
      <c r="HYL723" s="13"/>
      <c r="HYM723" s="13"/>
      <c r="HYN723" s="13"/>
      <c r="HYO723" s="13"/>
      <c r="HYP723" s="13"/>
      <c r="HYQ723" s="13"/>
      <c r="HYR723" s="13"/>
      <c r="HYS723" s="13"/>
      <c r="HYT723" s="13"/>
      <c r="HYU723" s="13"/>
      <c r="HYV723" s="13"/>
      <c r="HYW723" s="13"/>
      <c r="HYX723" s="13"/>
      <c r="HYY723" s="13"/>
      <c r="HYZ723" s="13"/>
      <c r="HZA723" s="13"/>
      <c r="HZB723" s="13"/>
      <c r="HZC723" s="13"/>
      <c r="HZD723" s="13"/>
      <c r="HZE723" s="13"/>
      <c r="HZF723" s="13"/>
      <c r="HZG723" s="13"/>
      <c r="HZH723" s="13"/>
      <c r="HZI723" s="13"/>
      <c r="HZJ723" s="13"/>
      <c r="HZK723" s="13"/>
      <c r="HZL723" s="13"/>
      <c r="HZM723" s="13"/>
      <c r="HZN723" s="13"/>
      <c r="HZO723" s="13"/>
      <c r="HZP723" s="13"/>
      <c r="HZQ723" s="13"/>
      <c r="HZR723" s="13"/>
      <c r="HZS723" s="13"/>
      <c r="HZT723" s="13"/>
      <c r="HZU723" s="13"/>
      <c r="HZV723" s="13"/>
      <c r="HZW723" s="13"/>
      <c r="HZX723" s="13"/>
      <c r="HZY723" s="13"/>
      <c r="HZZ723" s="13"/>
      <c r="IAA723" s="13"/>
      <c r="IAB723" s="13"/>
      <c r="IAC723" s="13"/>
      <c r="IAD723" s="13"/>
      <c r="IAE723" s="13"/>
      <c r="IAF723" s="13"/>
      <c r="IAG723" s="13"/>
      <c r="IAH723" s="13"/>
      <c r="IAI723" s="13"/>
      <c r="IAJ723" s="13"/>
      <c r="IAK723" s="13"/>
      <c r="IAL723" s="13"/>
      <c r="IAM723" s="13"/>
      <c r="IAN723" s="13"/>
      <c r="IAO723" s="13"/>
      <c r="IAP723" s="13"/>
      <c r="IAQ723" s="13"/>
      <c r="IAR723" s="13"/>
      <c r="IAS723" s="13"/>
      <c r="IAT723" s="13"/>
      <c r="IAU723" s="13"/>
      <c r="IAV723" s="13"/>
      <c r="IAW723" s="13"/>
      <c r="IAX723" s="13"/>
      <c r="IAY723" s="13"/>
      <c r="IAZ723" s="13"/>
      <c r="IBA723" s="13"/>
      <c r="IBB723" s="13"/>
      <c r="IBC723" s="13"/>
      <c r="IBD723" s="13"/>
      <c r="IBE723" s="13"/>
      <c r="IBF723" s="13"/>
      <c r="IBG723" s="13"/>
      <c r="IBH723" s="13"/>
      <c r="IBI723" s="13"/>
      <c r="IBJ723" s="13"/>
      <c r="IBK723" s="13"/>
      <c r="IBL723" s="13"/>
      <c r="IBM723" s="13"/>
      <c r="IBN723" s="13"/>
      <c r="IBO723" s="13"/>
      <c r="IBP723" s="13"/>
      <c r="IBQ723" s="13"/>
      <c r="IBR723" s="13"/>
      <c r="IBS723" s="13"/>
      <c r="IBT723" s="13"/>
      <c r="IBU723" s="13"/>
      <c r="IBV723" s="13"/>
      <c r="IBW723" s="13"/>
      <c r="IBX723" s="13"/>
      <c r="IBY723" s="13"/>
      <c r="IBZ723" s="13"/>
      <c r="ICA723" s="13"/>
      <c r="ICB723" s="13"/>
      <c r="ICC723" s="13"/>
      <c r="ICD723" s="13"/>
      <c r="ICE723" s="13"/>
      <c r="ICF723" s="13"/>
      <c r="ICG723" s="13"/>
      <c r="ICH723" s="13"/>
      <c r="ICI723" s="13"/>
      <c r="ICJ723" s="13"/>
      <c r="ICK723" s="13"/>
      <c r="ICL723" s="13"/>
      <c r="ICM723" s="13"/>
      <c r="ICN723" s="13"/>
      <c r="ICO723" s="13"/>
      <c r="ICP723" s="13"/>
      <c r="ICQ723" s="13"/>
      <c r="ICR723" s="13"/>
      <c r="ICS723" s="13"/>
      <c r="ICT723" s="13"/>
      <c r="ICU723" s="13"/>
      <c r="ICV723" s="13"/>
      <c r="ICW723" s="13"/>
      <c r="ICX723" s="13"/>
      <c r="ICY723" s="13"/>
      <c r="ICZ723" s="13"/>
      <c r="IDA723" s="13"/>
      <c r="IDB723" s="13"/>
      <c r="IDC723" s="13"/>
      <c r="IDD723" s="13"/>
      <c r="IDE723" s="13"/>
      <c r="IDF723" s="13"/>
      <c r="IDG723" s="13"/>
      <c r="IDH723" s="13"/>
      <c r="IDI723" s="13"/>
      <c r="IDJ723" s="13"/>
      <c r="IDK723" s="13"/>
      <c r="IDL723" s="13"/>
      <c r="IDM723" s="13"/>
      <c r="IDN723" s="13"/>
      <c r="IDO723" s="13"/>
      <c r="IDP723" s="13"/>
      <c r="IDQ723" s="13"/>
      <c r="IDR723" s="13"/>
      <c r="IDS723" s="13"/>
      <c r="IDT723" s="13"/>
      <c r="IDU723" s="13"/>
      <c r="IDV723" s="13"/>
      <c r="IDW723" s="13"/>
      <c r="IDX723" s="13"/>
      <c r="IDY723" s="13"/>
      <c r="IDZ723" s="13"/>
      <c r="IEA723" s="13"/>
      <c r="IEB723" s="13"/>
      <c r="IEC723" s="13"/>
      <c r="IED723" s="13"/>
      <c r="IEE723" s="13"/>
      <c r="IEF723" s="13"/>
      <c r="IEG723" s="13"/>
      <c r="IEH723" s="13"/>
      <c r="IEI723" s="13"/>
      <c r="IEJ723" s="13"/>
      <c r="IEK723" s="13"/>
      <c r="IEL723" s="13"/>
      <c r="IEM723" s="13"/>
      <c r="IEN723" s="13"/>
      <c r="IEO723" s="13"/>
      <c r="IEP723" s="13"/>
      <c r="IEQ723" s="13"/>
      <c r="IER723" s="13"/>
      <c r="IES723" s="13"/>
      <c r="IET723" s="13"/>
      <c r="IEU723" s="13"/>
      <c r="IEV723" s="13"/>
      <c r="IEW723" s="13"/>
      <c r="IEX723" s="13"/>
      <c r="IEY723" s="13"/>
      <c r="IEZ723" s="13"/>
      <c r="IFA723" s="13"/>
      <c r="IFB723" s="13"/>
      <c r="IFC723" s="13"/>
      <c r="IFD723" s="13"/>
      <c r="IFE723" s="13"/>
      <c r="IFF723" s="13"/>
      <c r="IFG723" s="13"/>
      <c r="IFH723" s="13"/>
      <c r="IFI723" s="13"/>
      <c r="IFJ723" s="13"/>
      <c r="IFK723" s="13"/>
      <c r="IFL723" s="13"/>
      <c r="IFM723" s="13"/>
      <c r="IFN723" s="13"/>
      <c r="IFO723" s="13"/>
      <c r="IFP723" s="13"/>
      <c r="IFQ723" s="13"/>
      <c r="IFR723" s="13"/>
      <c r="IFS723" s="13"/>
      <c r="IFT723" s="13"/>
      <c r="IFU723" s="13"/>
      <c r="IFV723" s="13"/>
      <c r="IFW723" s="13"/>
      <c r="IFX723" s="13"/>
      <c r="IFY723" s="13"/>
      <c r="IFZ723" s="13"/>
      <c r="IGA723" s="13"/>
      <c r="IGB723" s="13"/>
      <c r="IGC723" s="13"/>
      <c r="IGD723" s="13"/>
      <c r="IGE723" s="13"/>
      <c r="IGF723" s="13"/>
      <c r="IGG723" s="13"/>
      <c r="IGH723" s="13"/>
      <c r="IGI723" s="13"/>
      <c r="IGJ723" s="13"/>
      <c r="IGK723" s="13"/>
      <c r="IGL723" s="13"/>
      <c r="IGM723" s="13"/>
      <c r="IGN723" s="13"/>
      <c r="IGO723" s="13"/>
      <c r="IGP723" s="13"/>
      <c r="IGQ723" s="13"/>
      <c r="IGR723" s="13"/>
      <c r="IGS723" s="13"/>
      <c r="IGT723" s="13"/>
      <c r="IGU723" s="13"/>
      <c r="IGV723" s="13"/>
      <c r="IGW723" s="13"/>
      <c r="IGX723" s="13"/>
      <c r="IGY723" s="13"/>
      <c r="IGZ723" s="13"/>
      <c r="IHA723" s="13"/>
      <c r="IHB723" s="13"/>
      <c r="IHC723" s="13"/>
      <c r="IHD723" s="13"/>
      <c r="IHE723" s="13"/>
      <c r="IHF723" s="13"/>
      <c r="IHG723" s="13"/>
      <c r="IHH723" s="13"/>
      <c r="IHI723" s="13"/>
      <c r="IHJ723" s="13"/>
      <c r="IHK723" s="13"/>
      <c r="IHL723" s="13"/>
      <c r="IHM723" s="13"/>
      <c r="IHN723" s="13"/>
      <c r="IHO723" s="13"/>
      <c r="IHP723" s="13"/>
      <c r="IHQ723" s="13"/>
      <c r="IHR723" s="13"/>
      <c r="IHS723" s="13"/>
      <c r="IHT723" s="13"/>
      <c r="IHU723" s="13"/>
      <c r="IHV723" s="13"/>
      <c r="IHW723" s="13"/>
      <c r="IHX723" s="13"/>
      <c r="IHY723" s="13"/>
      <c r="IHZ723" s="13"/>
      <c r="IIA723" s="13"/>
      <c r="IIB723" s="13"/>
      <c r="IIC723" s="13"/>
      <c r="IID723" s="13"/>
      <c r="IIE723" s="13"/>
      <c r="IIF723" s="13"/>
      <c r="IIG723" s="13"/>
      <c r="IIH723" s="13"/>
      <c r="III723" s="13"/>
      <c r="IIJ723" s="13"/>
      <c r="IIK723" s="13"/>
      <c r="IIL723" s="13"/>
      <c r="IIM723" s="13"/>
      <c r="IIN723" s="13"/>
      <c r="IIO723" s="13"/>
      <c r="IIP723" s="13"/>
      <c r="IIQ723" s="13"/>
      <c r="IIR723" s="13"/>
      <c r="IIS723" s="13"/>
      <c r="IIT723" s="13"/>
      <c r="IIU723" s="13"/>
      <c r="IIV723" s="13"/>
      <c r="IIW723" s="13"/>
      <c r="IIX723" s="13"/>
      <c r="IIY723" s="13"/>
      <c r="IIZ723" s="13"/>
      <c r="IJA723" s="13"/>
      <c r="IJB723" s="13"/>
      <c r="IJC723" s="13"/>
      <c r="IJD723" s="13"/>
      <c r="IJE723" s="13"/>
      <c r="IJF723" s="13"/>
      <c r="IJG723" s="13"/>
      <c r="IJH723" s="13"/>
      <c r="IJI723" s="13"/>
      <c r="IJJ723" s="13"/>
      <c r="IJK723" s="13"/>
      <c r="IJL723" s="13"/>
      <c r="IJM723" s="13"/>
      <c r="IJN723" s="13"/>
      <c r="IJO723" s="13"/>
      <c r="IJP723" s="13"/>
      <c r="IJQ723" s="13"/>
      <c r="IJR723" s="13"/>
      <c r="IJS723" s="13"/>
      <c r="IJT723" s="13"/>
      <c r="IJU723" s="13"/>
      <c r="IJV723" s="13"/>
      <c r="IJW723" s="13"/>
      <c r="IJX723" s="13"/>
      <c r="IJY723" s="13"/>
      <c r="IJZ723" s="13"/>
      <c r="IKA723" s="13"/>
      <c r="IKB723" s="13"/>
      <c r="IKC723" s="13"/>
      <c r="IKD723" s="13"/>
      <c r="IKE723" s="13"/>
      <c r="IKF723" s="13"/>
      <c r="IKG723" s="13"/>
      <c r="IKH723" s="13"/>
      <c r="IKI723" s="13"/>
      <c r="IKJ723" s="13"/>
      <c r="IKK723" s="13"/>
      <c r="IKL723" s="13"/>
      <c r="IKM723" s="13"/>
      <c r="IKN723" s="13"/>
      <c r="IKO723" s="13"/>
      <c r="IKP723" s="13"/>
      <c r="IKQ723" s="13"/>
      <c r="IKR723" s="13"/>
      <c r="IKS723" s="13"/>
      <c r="IKT723" s="13"/>
      <c r="IKU723" s="13"/>
      <c r="IKV723" s="13"/>
      <c r="IKW723" s="13"/>
      <c r="IKX723" s="13"/>
      <c r="IKY723" s="13"/>
      <c r="IKZ723" s="13"/>
      <c r="ILA723" s="13"/>
      <c r="ILB723" s="13"/>
      <c r="ILC723" s="13"/>
      <c r="ILD723" s="13"/>
      <c r="ILE723" s="13"/>
      <c r="ILF723" s="13"/>
      <c r="ILG723" s="13"/>
      <c r="ILH723" s="13"/>
      <c r="ILI723" s="13"/>
      <c r="ILJ723" s="13"/>
      <c r="ILK723" s="13"/>
      <c r="ILL723" s="13"/>
      <c r="ILM723" s="13"/>
      <c r="ILN723" s="13"/>
      <c r="ILO723" s="13"/>
      <c r="ILP723" s="13"/>
      <c r="ILQ723" s="13"/>
      <c r="ILR723" s="13"/>
      <c r="ILS723" s="13"/>
      <c r="ILT723" s="13"/>
      <c r="ILU723" s="13"/>
      <c r="ILV723" s="13"/>
      <c r="ILW723" s="13"/>
      <c r="ILX723" s="13"/>
      <c r="ILY723" s="13"/>
      <c r="ILZ723" s="13"/>
      <c r="IMA723" s="13"/>
      <c r="IMB723" s="13"/>
      <c r="IMC723" s="13"/>
      <c r="IMD723" s="13"/>
      <c r="IME723" s="13"/>
      <c r="IMF723" s="13"/>
      <c r="IMG723" s="13"/>
      <c r="IMH723" s="13"/>
      <c r="IMI723" s="13"/>
      <c r="IMJ723" s="13"/>
      <c r="IMK723" s="13"/>
      <c r="IML723" s="13"/>
      <c r="IMM723" s="13"/>
      <c r="IMN723" s="13"/>
      <c r="IMO723" s="13"/>
      <c r="IMP723" s="13"/>
      <c r="IMQ723" s="13"/>
      <c r="IMR723" s="13"/>
      <c r="IMS723" s="13"/>
      <c r="IMT723" s="13"/>
      <c r="IMU723" s="13"/>
      <c r="IMV723" s="13"/>
      <c r="IMW723" s="13"/>
      <c r="IMX723" s="13"/>
      <c r="IMY723" s="13"/>
      <c r="IMZ723" s="13"/>
      <c r="INA723" s="13"/>
      <c r="INB723" s="13"/>
      <c r="INC723" s="13"/>
      <c r="IND723" s="13"/>
      <c r="INE723" s="13"/>
      <c r="INF723" s="13"/>
      <c r="ING723" s="13"/>
      <c r="INH723" s="13"/>
      <c r="INI723" s="13"/>
      <c r="INJ723" s="13"/>
      <c r="INK723" s="13"/>
      <c r="INL723" s="13"/>
      <c r="INM723" s="13"/>
      <c r="INN723" s="13"/>
      <c r="INO723" s="13"/>
      <c r="INP723" s="13"/>
      <c r="INQ723" s="13"/>
      <c r="INR723" s="13"/>
      <c r="INS723" s="13"/>
      <c r="INT723" s="13"/>
      <c r="INU723" s="13"/>
      <c r="INV723" s="13"/>
      <c r="INW723" s="13"/>
      <c r="INX723" s="13"/>
      <c r="INY723" s="13"/>
      <c r="INZ723" s="13"/>
      <c r="IOA723" s="13"/>
      <c r="IOB723" s="13"/>
      <c r="IOC723" s="13"/>
      <c r="IOD723" s="13"/>
      <c r="IOE723" s="13"/>
      <c r="IOF723" s="13"/>
      <c r="IOG723" s="13"/>
      <c r="IOH723" s="13"/>
      <c r="IOI723" s="13"/>
      <c r="IOJ723" s="13"/>
      <c r="IOK723" s="13"/>
      <c r="IOL723" s="13"/>
      <c r="IOM723" s="13"/>
      <c r="ION723" s="13"/>
      <c r="IOO723" s="13"/>
      <c r="IOP723" s="13"/>
      <c r="IOQ723" s="13"/>
      <c r="IOR723" s="13"/>
      <c r="IOS723" s="13"/>
      <c r="IOT723" s="13"/>
      <c r="IOU723" s="13"/>
      <c r="IOV723" s="13"/>
      <c r="IOW723" s="13"/>
      <c r="IOX723" s="13"/>
      <c r="IOY723" s="13"/>
      <c r="IOZ723" s="13"/>
      <c r="IPA723" s="13"/>
      <c r="IPB723" s="13"/>
      <c r="IPC723" s="13"/>
      <c r="IPD723" s="13"/>
      <c r="IPE723" s="13"/>
      <c r="IPF723" s="13"/>
      <c r="IPG723" s="13"/>
      <c r="IPH723" s="13"/>
      <c r="IPI723" s="13"/>
      <c r="IPJ723" s="13"/>
      <c r="IPK723" s="13"/>
      <c r="IPL723" s="13"/>
      <c r="IPM723" s="13"/>
      <c r="IPN723" s="13"/>
      <c r="IPO723" s="13"/>
      <c r="IPP723" s="13"/>
      <c r="IPQ723" s="13"/>
      <c r="IPR723" s="13"/>
      <c r="IPS723" s="13"/>
      <c r="IPT723" s="13"/>
      <c r="IPU723" s="13"/>
      <c r="IPV723" s="13"/>
      <c r="IPW723" s="13"/>
      <c r="IPX723" s="13"/>
      <c r="IPY723" s="13"/>
      <c r="IPZ723" s="13"/>
      <c r="IQA723" s="13"/>
      <c r="IQB723" s="13"/>
      <c r="IQC723" s="13"/>
      <c r="IQD723" s="13"/>
      <c r="IQE723" s="13"/>
      <c r="IQF723" s="13"/>
      <c r="IQG723" s="13"/>
      <c r="IQH723" s="13"/>
      <c r="IQI723" s="13"/>
      <c r="IQJ723" s="13"/>
      <c r="IQK723" s="13"/>
      <c r="IQL723" s="13"/>
      <c r="IQM723" s="13"/>
      <c r="IQN723" s="13"/>
      <c r="IQO723" s="13"/>
      <c r="IQP723" s="13"/>
      <c r="IQQ723" s="13"/>
      <c r="IQR723" s="13"/>
      <c r="IQS723" s="13"/>
      <c r="IQT723" s="13"/>
      <c r="IQU723" s="13"/>
      <c r="IQV723" s="13"/>
      <c r="IQW723" s="13"/>
      <c r="IQX723" s="13"/>
      <c r="IQY723" s="13"/>
      <c r="IQZ723" s="13"/>
      <c r="IRA723" s="13"/>
      <c r="IRB723" s="13"/>
      <c r="IRC723" s="13"/>
      <c r="IRD723" s="13"/>
      <c r="IRE723" s="13"/>
      <c r="IRF723" s="13"/>
      <c r="IRG723" s="13"/>
      <c r="IRH723" s="13"/>
      <c r="IRI723" s="13"/>
      <c r="IRJ723" s="13"/>
      <c r="IRK723" s="13"/>
      <c r="IRL723" s="13"/>
      <c r="IRM723" s="13"/>
      <c r="IRN723" s="13"/>
      <c r="IRO723" s="13"/>
      <c r="IRP723" s="13"/>
      <c r="IRQ723" s="13"/>
      <c r="IRR723" s="13"/>
      <c r="IRS723" s="13"/>
      <c r="IRT723" s="13"/>
      <c r="IRU723" s="13"/>
      <c r="IRV723" s="13"/>
      <c r="IRW723" s="13"/>
      <c r="IRX723" s="13"/>
      <c r="IRY723" s="13"/>
      <c r="IRZ723" s="13"/>
      <c r="ISA723" s="13"/>
      <c r="ISB723" s="13"/>
      <c r="ISC723" s="13"/>
      <c r="ISD723" s="13"/>
      <c r="ISE723" s="13"/>
      <c r="ISF723" s="13"/>
      <c r="ISG723" s="13"/>
      <c r="ISH723" s="13"/>
      <c r="ISI723" s="13"/>
      <c r="ISJ723" s="13"/>
      <c r="ISK723" s="13"/>
      <c r="ISL723" s="13"/>
      <c r="ISM723" s="13"/>
      <c r="ISN723" s="13"/>
      <c r="ISO723" s="13"/>
      <c r="ISP723" s="13"/>
      <c r="ISQ723" s="13"/>
      <c r="ISR723" s="13"/>
      <c r="ISS723" s="13"/>
      <c r="IST723" s="13"/>
      <c r="ISU723" s="13"/>
      <c r="ISV723" s="13"/>
      <c r="ISW723" s="13"/>
      <c r="ISX723" s="13"/>
      <c r="ISY723" s="13"/>
      <c r="ISZ723" s="13"/>
      <c r="ITA723" s="13"/>
      <c r="ITB723" s="13"/>
      <c r="ITC723" s="13"/>
      <c r="ITD723" s="13"/>
      <c r="ITE723" s="13"/>
      <c r="ITF723" s="13"/>
      <c r="ITG723" s="13"/>
      <c r="ITH723" s="13"/>
      <c r="ITI723" s="13"/>
      <c r="ITJ723" s="13"/>
      <c r="ITK723" s="13"/>
      <c r="ITL723" s="13"/>
      <c r="ITM723" s="13"/>
      <c r="ITN723" s="13"/>
      <c r="ITO723" s="13"/>
      <c r="ITP723" s="13"/>
      <c r="ITQ723" s="13"/>
      <c r="ITR723" s="13"/>
      <c r="ITS723" s="13"/>
      <c r="ITT723" s="13"/>
      <c r="ITU723" s="13"/>
      <c r="ITV723" s="13"/>
      <c r="ITW723" s="13"/>
      <c r="ITX723" s="13"/>
      <c r="ITY723" s="13"/>
      <c r="ITZ723" s="13"/>
      <c r="IUA723" s="13"/>
      <c r="IUB723" s="13"/>
      <c r="IUC723" s="13"/>
      <c r="IUD723" s="13"/>
      <c r="IUE723" s="13"/>
      <c r="IUF723" s="13"/>
      <c r="IUG723" s="13"/>
      <c r="IUH723" s="13"/>
      <c r="IUI723" s="13"/>
      <c r="IUJ723" s="13"/>
      <c r="IUK723" s="13"/>
      <c r="IUL723" s="13"/>
      <c r="IUM723" s="13"/>
      <c r="IUN723" s="13"/>
      <c r="IUO723" s="13"/>
      <c r="IUP723" s="13"/>
      <c r="IUQ723" s="13"/>
      <c r="IUR723" s="13"/>
      <c r="IUS723" s="13"/>
      <c r="IUT723" s="13"/>
      <c r="IUU723" s="13"/>
      <c r="IUV723" s="13"/>
      <c r="IUW723" s="13"/>
      <c r="IUX723" s="13"/>
      <c r="IUY723" s="13"/>
      <c r="IUZ723" s="13"/>
      <c r="IVA723" s="13"/>
      <c r="IVB723" s="13"/>
      <c r="IVC723" s="13"/>
      <c r="IVD723" s="13"/>
      <c r="IVE723" s="13"/>
      <c r="IVF723" s="13"/>
      <c r="IVG723" s="13"/>
      <c r="IVH723" s="13"/>
      <c r="IVI723" s="13"/>
      <c r="IVJ723" s="13"/>
      <c r="IVK723" s="13"/>
      <c r="IVL723" s="13"/>
      <c r="IVM723" s="13"/>
      <c r="IVN723" s="13"/>
      <c r="IVO723" s="13"/>
      <c r="IVP723" s="13"/>
      <c r="IVQ723" s="13"/>
      <c r="IVR723" s="13"/>
      <c r="IVS723" s="13"/>
      <c r="IVT723" s="13"/>
      <c r="IVU723" s="13"/>
      <c r="IVV723" s="13"/>
      <c r="IVW723" s="13"/>
      <c r="IVX723" s="13"/>
      <c r="IVY723" s="13"/>
      <c r="IVZ723" s="13"/>
      <c r="IWA723" s="13"/>
      <c r="IWB723" s="13"/>
      <c r="IWC723" s="13"/>
      <c r="IWD723" s="13"/>
      <c r="IWE723" s="13"/>
      <c r="IWF723" s="13"/>
      <c r="IWG723" s="13"/>
      <c r="IWH723" s="13"/>
      <c r="IWI723" s="13"/>
      <c r="IWJ723" s="13"/>
      <c r="IWK723" s="13"/>
      <c r="IWL723" s="13"/>
      <c r="IWM723" s="13"/>
      <c r="IWN723" s="13"/>
      <c r="IWO723" s="13"/>
      <c r="IWP723" s="13"/>
      <c r="IWQ723" s="13"/>
      <c r="IWR723" s="13"/>
      <c r="IWS723" s="13"/>
      <c r="IWT723" s="13"/>
      <c r="IWU723" s="13"/>
      <c r="IWV723" s="13"/>
      <c r="IWW723" s="13"/>
      <c r="IWX723" s="13"/>
      <c r="IWY723" s="13"/>
      <c r="IWZ723" s="13"/>
      <c r="IXA723" s="13"/>
      <c r="IXB723" s="13"/>
      <c r="IXC723" s="13"/>
      <c r="IXD723" s="13"/>
      <c r="IXE723" s="13"/>
      <c r="IXF723" s="13"/>
      <c r="IXG723" s="13"/>
      <c r="IXH723" s="13"/>
      <c r="IXI723" s="13"/>
      <c r="IXJ723" s="13"/>
      <c r="IXK723" s="13"/>
      <c r="IXL723" s="13"/>
      <c r="IXM723" s="13"/>
      <c r="IXN723" s="13"/>
      <c r="IXO723" s="13"/>
      <c r="IXP723" s="13"/>
      <c r="IXQ723" s="13"/>
      <c r="IXR723" s="13"/>
      <c r="IXS723" s="13"/>
      <c r="IXT723" s="13"/>
      <c r="IXU723" s="13"/>
      <c r="IXV723" s="13"/>
      <c r="IXW723" s="13"/>
      <c r="IXX723" s="13"/>
      <c r="IXY723" s="13"/>
      <c r="IXZ723" s="13"/>
      <c r="IYA723" s="13"/>
      <c r="IYB723" s="13"/>
      <c r="IYC723" s="13"/>
      <c r="IYD723" s="13"/>
      <c r="IYE723" s="13"/>
      <c r="IYF723" s="13"/>
      <c r="IYG723" s="13"/>
      <c r="IYH723" s="13"/>
      <c r="IYI723" s="13"/>
      <c r="IYJ723" s="13"/>
      <c r="IYK723" s="13"/>
      <c r="IYL723" s="13"/>
      <c r="IYM723" s="13"/>
      <c r="IYN723" s="13"/>
      <c r="IYO723" s="13"/>
      <c r="IYP723" s="13"/>
      <c r="IYQ723" s="13"/>
      <c r="IYR723" s="13"/>
      <c r="IYS723" s="13"/>
      <c r="IYT723" s="13"/>
      <c r="IYU723" s="13"/>
      <c r="IYV723" s="13"/>
      <c r="IYW723" s="13"/>
      <c r="IYX723" s="13"/>
      <c r="IYY723" s="13"/>
      <c r="IYZ723" s="13"/>
      <c r="IZA723" s="13"/>
      <c r="IZB723" s="13"/>
      <c r="IZC723" s="13"/>
      <c r="IZD723" s="13"/>
      <c r="IZE723" s="13"/>
      <c r="IZF723" s="13"/>
      <c r="IZG723" s="13"/>
      <c r="IZH723" s="13"/>
      <c r="IZI723" s="13"/>
      <c r="IZJ723" s="13"/>
      <c r="IZK723" s="13"/>
      <c r="IZL723" s="13"/>
      <c r="IZM723" s="13"/>
      <c r="IZN723" s="13"/>
      <c r="IZO723" s="13"/>
      <c r="IZP723" s="13"/>
      <c r="IZQ723" s="13"/>
      <c r="IZR723" s="13"/>
      <c r="IZS723" s="13"/>
      <c r="IZT723" s="13"/>
      <c r="IZU723" s="13"/>
      <c r="IZV723" s="13"/>
      <c r="IZW723" s="13"/>
      <c r="IZX723" s="13"/>
      <c r="IZY723" s="13"/>
      <c r="IZZ723" s="13"/>
      <c r="JAA723" s="13"/>
      <c r="JAB723" s="13"/>
      <c r="JAC723" s="13"/>
      <c r="JAD723" s="13"/>
      <c r="JAE723" s="13"/>
      <c r="JAF723" s="13"/>
      <c r="JAG723" s="13"/>
      <c r="JAH723" s="13"/>
      <c r="JAI723" s="13"/>
      <c r="JAJ723" s="13"/>
      <c r="JAK723" s="13"/>
      <c r="JAL723" s="13"/>
      <c r="JAM723" s="13"/>
      <c r="JAN723" s="13"/>
      <c r="JAO723" s="13"/>
      <c r="JAP723" s="13"/>
      <c r="JAQ723" s="13"/>
      <c r="JAR723" s="13"/>
      <c r="JAS723" s="13"/>
      <c r="JAT723" s="13"/>
      <c r="JAU723" s="13"/>
      <c r="JAV723" s="13"/>
      <c r="JAW723" s="13"/>
      <c r="JAX723" s="13"/>
      <c r="JAY723" s="13"/>
      <c r="JAZ723" s="13"/>
      <c r="JBA723" s="13"/>
      <c r="JBB723" s="13"/>
      <c r="JBC723" s="13"/>
      <c r="JBD723" s="13"/>
      <c r="JBE723" s="13"/>
      <c r="JBF723" s="13"/>
      <c r="JBG723" s="13"/>
      <c r="JBH723" s="13"/>
      <c r="JBI723" s="13"/>
      <c r="JBJ723" s="13"/>
      <c r="JBK723" s="13"/>
      <c r="JBL723" s="13"/>
      <c r="JBM723" s="13"/>
      <c r="JBN723" s="13"/>
      <c r="JBO723" s="13"/>
      <c r="JBP723" s="13"/>
      <c r="JBQ723" s="13"/>
      <c r="JBR723" s="13"/>
      <c r="JBS723" s="13"/>
      <c r="JBT723" s="13"/>
      <c r="JBU723" s="13"/>
      <c r="JBV723" s="13"/>
      <c r="JBW723" s="13"/>
      <c r="JBX723" s="13"/>
      <c r="JBY723" s="13"/>
      <c r="JBZ723" s="13"/>
      <c r="JCA723" s="13"/>
      <c r="JCB723" s="13"/>
      <c r="JCC723" s="13"/>
      <c r="JCD723" s="13"/>
      <c r="JCE723" s="13"/>
      <c r="JCF723" s="13"/>
      <c r="JCG723" s="13"/>
      <c r="JCH723" s="13"/>
      <c r="JCI723" s="13"/>
      <c r="JCJ723" s="13"/>
      <c r="JCK723" s="13"/>
      <c r="JCL723" s="13"/>
      <c r="JCM723" s="13"/>
      <c r="JCN723" s="13"/>
      <c r="JCO723" s="13"/>
      <c r="JCP723" s="13"/>
      <c r="JCQ723" s="13"/>
      <c r="JCR723" s="13"/>
      <c r="JCS723" s="13"/>
      <c r="JCT723" s="13"/>
      <c r="JCU723" s="13"/>
      <c r="JCV723" s="13"/>
      <c r="JCW723" s="13"/>
      <c r="JCX723" s="13"/>
      <c r="JCY723" s="13"/>
      <c r="JCZ723" s="13"/>
      <c r="JDA723" s="13"/>
      <c r="JDB723" s="13"/>
      <c r="JDC723" s="13"/>
      <c r="JDD723" s="13"/>
      <c r="JDE723" s="13"/>
      <c r="JDF723" s="13"/>
      <c r="JDG723" s="13"/>
      <c r="JDH723" s="13"/>
      <c r="JDI723" s="13"/>
      <c r="JDJ723" s="13"/>
      <c r="JDK723" s="13"/>
      <c r="JDL723" s="13"/>
      <c r="JDM723" s="13"/>
      <c r="JDN723" s="13"/>
      <c r="JDO723" s="13"/>
      <c r="JDP723" s="13"/>
      <c r="JDQ723" s="13"/>
      <c r="JDR723" s="13"/>
      <c r="JDS723" s="13"/>
      <c r="JDT723" s="13"/>
      <c r="JDU723" s="13"/>
      <c r="JDV723" s="13"/>
      <c r="JDW723" s="13"/>
      <c r="JDX723" s="13"/>
      <c r="JDY723" s="13"/>
      <c r="JDZ723" s="13"/>
      <c r="JEA723" s="13"/>
      <c r="JEB723" s="13"/>
      <c r="JEC723" s="13"/>
      <c r="JED723" s="13"/>
      <c r="JEE723" s="13"/>
      <c r="JEF723" s="13"/>
      <c r="JEG723" s="13"/>
      <c r="JEH723" s="13"/>
      <c r="JEI723" s="13"/>
      <c r="JEJ723" s="13"/>
      <c r="JEK723" s="13"/>
      <c r="JEL723" s="13"/>
      <c r="JEM723" s="13"/>
      <c r="JEN723" s="13"/>
      <c r="JEO723" s="13"/>
      <c r="JEP723" s="13"/>
      <c r="JEQ723" s="13"/>
      <c r="JER723" s="13"/>
      <c r="JES723" s="13"/>
      <c r="JET723" s="13"/>
      <c r="JEU723" s="13"/>
      <c r="JEV723" s="13"/>
      <c r="JEW723" s="13"/>
      <c r="JEX723" s="13"/>
      <c r="JEY723" s="13"/>
      <c r="JEZ723" s="13"/>
      <c r="JFA723" s="13"/>
      <c r="JFB723" s="13"/>
      <c r="JFC723" s="13"/>
      <c r="JFD723" s="13"/>
      <c r="JFE723" s="13"/>
      <c r="JFF723" s="13"/>
      <c r="JFG723" s="13"/>
      <c r="JFH723" s="13"/>
      <c r="JFI723" s="13"/>
      <c r="JFJ723" s="13"/>
      <c r="JFK723" s="13"/>
      <c r="JFL723" s="13"/>
      <c r="JFM723" s="13"/>
      <c r="JFN723" s="13"/>
      <c r="JFO723" s="13"/>
      <c r="JFP723" s="13"/>
      <c r="JFQ723" s="13"/>
      <c r="JFR723" s="13"/>
      <c r="JFS723" s="13"/>
      <c r="JFT723" s="13"/>
      <c r="JFU723" s="13"/>
      <c r="JFV723" s="13"/>
      <c r="JFW723" s="13"/>
      <c r="JFX723" s="13"/>
      <c r="JFY723" s="13"/>
      <c r="JFZ723" s="13"/>
      <c r="JGA723" s="13"/>
      <c r="JGB723" s="13"/>
      <c r="JGC723" s="13"/>
      <c r="JGD723" s="13"/>
      <c r="JGE723" s="13"/>
      <c r="JGF723" s="13"/>
      <c r="JGG723" s="13"/>
      <c r="JGH723" s="13"/>
      <c r="JGI723" s="13"/>
      <c r="JGJ723" s="13"/>
      <c r="JGK723" s="13"/>
      <c r="JGL723" s="13"/>
      <c r="JGM723" s="13"/>
      <c r="JGN723" s="13"/>
      <c r="JGO723" s="13"/>
      <c r="JGP723" s="13"/>
      <c r="JGQ723" s="13"/>
      <c r="JGR723" s="13"/>
      <c r="JGS723" s="13"/>
      <c r="JGT723" s="13"/>
      <c r="JGU723" s="13"/>
      <c r="JGV723" s="13"/>
      <c r="JGW723" s="13"/>
      <c r="JGX723" s="13"/>
      <c r="JGY723" s="13"/>
      <c r="JGZ723" s="13"/>
      <c r="JHA723" s="13"/>
      <c r="JHB723" s="13"/>
      <c r="JHC723" s="13"/>
      <c r="JHD723" s="13"/>
      <c r="JHE723" s="13"/>
      <c r="JHF723" s="13"/>
      <c r="JHG723" s="13"/>
      <c r="JHH723" s="13"/>
      <c r="JHI723" s="13"/>
      <c r="JHJ723" s="13"/>
      <c r="JHK723" s="13"/>
      <c r="JHL723" s="13"/>
      <c r="JHM723" s="13"/>
      <c r="JHN723" s="13"/>
      <c r="JHO723" s="13"/>
      <c r="JHP723" s="13"/>
      <c r="JHQ723" s="13"/>
      <c r="JHR723" s="13"/>
      <c r="JHS723" s="13"/>
      <c r="JHT723" s="13"/>
      <c r="JHU723" s="13"/>
      <c r="JHV723" s="13"/>
      <c r="JHW723" s="13"/>
      <c r="JHX723" s="13"/>
      <c r="JHY723" s="13"/>
      <c r="JHZ723" s="13"/>
      <c r="JIA723" s="13"/>
      <c r="JIB723" s="13"/>
      <c r="JIC723" s="13"/>
      <c r="JID723" s="13"/>
      <c r="JIE723" s="13"/>
      <c r="JIF723" s="13"/>
      <c r="JIG723" s="13"/>
      <c r="JIH723" s="13"/>
      <c r="JII723" s="13"/>
      <c r="JIJ723" s="13"/>
      <c r="JIK723" s="13"/>
      <c r="JIL723" s="13"/>
      <c r="JIM723" s="13"/>
      <c r="JIN723" s="13"/>
      <c r="JIO723" s="13"/>
      <c r="JIP723" s="13"/>
      <c r="JIQ723" s="13"/>
      <c r="JIR723" s="13"/>
      <c r="JIS723" s="13"/>
      <c r="JIT723" s="13"/>
      <c r="JIU723" s="13"/>
      <c r="JIV723" s="13"/>
      <c r="JIW723" s="13"/>
      <c r="JIX723" s="13"/>
      <c r="JIY723" s="13"/>
      <c r="JIZ723" s="13"/>
      <c r="JJA723" s="13"/>
      <c r="JJB723" s="13"/>
      <c r="JJC723" s="13"/>
      <c r="JJD723" s="13"/>
      <c r="JJE723" s="13"/>
      <c r="JJF723" s="13"/>
      <c r="JJG723" s="13"/>
      <c r="JJH723" s="13"/>
      <c r="JJI723" s="13"/>
      <c r="JJJ723" s="13"/>
      <c r="JJK723" s="13"/>
      <c r="JJL723" s="13"/>
      <c r="JJM723" s="13"/>
      <c r="JJN723" s="13"/>
      <c r="JJO723" s="13"/>
      <c r="JJP723" s="13"/>
      <c r="JJQ723" s="13"/>
      <c r="JJR723" s="13"/>
      <c r="JJS723" s="13"/>
      <c r="JJT723" s="13"/>
      <c r="JJU723" s="13"/>
      <c r="JJV723" s="13"/>
      <c r="JJW723" s="13"/>
      <c r="JJX723" s="13"/>
      <c r="JJY723" s="13"/>
      <c r="JJZ723" s="13"/>
      <c r="JKA723" s="13"/>
      <c r="JKB723" s="13"/>
      <c r="JKC723" s="13"/>
      <c r="JKD723" s="13"/>
      <c r="JKE723" s="13"/>
      <c r="JKF723" s="13"/>
      <c r="JKG723" s="13"/>
      <c r="JKH723" s="13"/>
      <c r="JKI723" s="13"/>
      <c r="JKJ723" s="13"/>
      <c r="JKK723" s="13"/>
      <c r="JKL723" s="13"/>
      <c r="JKM723" s="13"/>
      <c r="JKN723" s="13"/>
      <c r="JKO723" s="13"/>
      <c r="JKP723" s="13"/>
      <c r="JKQ723" s="13"/>
      <c r="JKR723" s="13"/>
      <c r="JKS723" s="13"/>
      <c r="JKT723" s="13"/>
      <c r="JKU723" s="13"/>
      <c r="JKV723" s="13"/>
      <c r="JKW723" s="13"/>
      <c r="JKX723" s="13"/>
      <c r="JKY723" s="13"/>
      <c r="JKZ723" s="13"/>
      <c r="JLA723" s="13"/>
      <c r="JLB723" s="13"/>
      <c r="JLC723" s="13"/>
      <c r="JLD723" s="13"/>
      <c r="JLE723" s="13"/>
      <c r="JLF723" s="13"/>
      <c r="JLG723" s="13"/>
      <c r="JLH723" s="13"/>
      <c r="JLI723" s="13"/>
      <c r="JLJ723" s="13"/>
      <c r="JLK723" s="13"/>
      <c r="JLL723" s="13"/>
      <c r="JLM723" s="13"/>
      <c r="JLN723" s="13"/>
      <c r="JLO723" s="13"/>
      <c r="JLP723" s="13"/>
      <c r="JLQ723" s="13"/>
      <c r="JLR723" s="13"/>
      <c r="JLS723" s="13"/>
      <c r="JLT723" s="13"/>
      <c r="JLU723" s="13"/>
      <c r="JLV723" s="13"/>
      <c r="JLW723" s="13"/>
      <c r="JLX723" s="13"/>
      <c r="JLY723" s="13"/>
      <c r="JLZ723" s="13"/>
      <c r="JMA723" s="13"/>
      <c r="JMB723" s="13"/>
      <c r="JMC723" s="13"/>
      <c r="JMD723" s="13"/>
      <c r="JME723" s="13"/>
      <c r="JMF723" s="13"/>
      <c r="JMG723" s="13"/>
      <c r="JMH723" s="13"/>
      <c r="JMI723" s="13"/>
      <c r="JMJ723" s="13"/>
      <c r="JMK723" s="13"/>
      <c r="JML723" s="13"/>
      <c r="JMM723" s="13"/>
      <c r="JMN723" s="13"/>
      <c r="JMO723" s="13"/>
      <c r="JMP723" s="13"/>
      <c r="JMQ723" s="13"/>
      <c r="JMR723" s="13"/>
      <c r="JMS723" s="13"/>
      <c r="JMT723" s="13"/>
      <c r="JMU723" s="13"/>
      <c r="JMV723" s="13"/>
      <c r="JMW723" s="13"/>
      <c r="JMX723" s="13"/>
      <c r="JMY723" s="13"/>
      <c r="JMZ723" s="13"/>
      <c r="JNA723" s="13"/>
      <c r="JNB723" s="13"/>
      <c r="JNC723" s="13"/>
      <c r="JND723" s="13"/>
      <c r="JNE723" s="13"/>
      <c r="JNF723" s="13"/>
      <c r="JNG723" s="13"/>
      <c r="JNH723" s="13"/>
      <c r="JNI723" s="13"/>
      <c r="JNJ723" s="13"/>
      <c r="JNK723" s="13"/>
      <c r="JNL723" s="13"/>
      <c r="JNM723" s="13"/>
      <c r="JNN723" s="13"/>
      <c r="JNO723" s="13"/>
      <c r="JNP723" s="13"/>
      <c r="JNQ723" s="13"/>
      <c r="JNR723" s="13"/>
      <c r="JNS723" s="13"/>
      <c r="JNT723" s="13"/>
      <c r="JNU723" s="13"/>
      <c r="JNV723" s="13"/>
      <c r="JNW723" s="13"/>
      <c r="JNX723" s="13"/>
      <c r="JNY723" s="13"/>
      <c r="JNZ723" s="13"/>
      <c r="JOA723" s="13"/>
      <c r="JOB723" s="13"/>
      <c r="JOC723" s="13"/>
      <c r="JOD723" s="13"/>
      <c r="JOE723" s="13"/>
      <c r="JOF723" s="13"/>
      <c r="JOG723" s="13"/>
      <c r="JOH723" s="13"/>
      <c r="JOI723" s="13"/>
      <c r="JOJ723" s="13"/>
      <c r="JOK723" s="13"/>
      <c r="JOL723" s="13"/>
      <c r="JOM723" s="13"/>
      <c r="JON723" s="13"/>
      <c r="JOO723" s="13"/>
      <c r="JOP723" s="13"/>
      <c r="JOQ723" s="13"/>
      <c r="JOR723" s="13"/>
      <c r="JOS723" s="13"/>
      <c r="JOT723" s="13"/>
      <c r="JOU723" s="13"/>
      <c r="JOV723" s="13"/>
      <c r="JOW723" s="13"/>
      <c r="JOX723" s="13"/>
      <c r="JOY723" s="13"/>
      <c r="JOZ723" s="13"/>
      <c r="JPA723" s="13"/>
      <c r="JPB723" s="13"/>
      <c r="JPC723" s="13"/>
      <c r="JPD723" s="13"/>
      <c r="JPE723" s="13"/>
      <c r="JPF723" s="13"/>
      <c r="JPG723" s="13"/>
      <c r="JPH723" s="13"/>
      <c r="JPI723" s="13"/>
      <c r="JPJ723" s="13"/>
      <c r="JPK723" s="13"/>
      <c r="JPL723" s="13"/>
      <c r="JPM723" s="13"/>
      <c r="JPN723" s="13"/>
      <c r="JPO723" s="13"/>
      <c r="JPP723" s="13"/>
      <c r="JPQ723" s="13"/>
      <c r="JPR723" s="13"/>
      <c r="JPS723" s="13"/>
      <c r="JPT723" s="13"/>
      <c r="JPU723" s="13"/>
      <c r="JPV723" s="13"/>
      <c r="JPW723" s="13"/>
      <c r="JPX723" s="13"/>
      <c r="JPY723" s="13"/>
      <c r="JPZ723" s="13"/>
      <c r="JQA723" s="13"/>
      <c r="JQB723" s="13"/>
      <c r="JQC723" s="13"/>
      <c r="JQD723" s="13"/>
      <c r="JQE723" s="13"/>
      <c r="JQF723" s="13"/>
      <c r="JQG723" s="13"/>
      <c r="JQH723" s="13"/>
      <c r="JQI723" s="13"/>
      <c r="JQJ723" s="13"/>
      <c r="JQK723" s="13"/>
      <c r="JQL723" s="13"/>
      <c r="JQM723" s="13"/>
      <c r="JQN723" s="13"/>
      <c r="JQO723" s="13"/>
      <c r="JQP723" s="13"/>
      <c r="JQQ723" s="13"/>
      <c r="JQR723" s="13"/>
      <c r="JQS723" s="13"/>
      <c r="JQT723" s="13"/>
      <c r="JQU723" s="13"/>
      <c r="JQV723" s="13"/>
      <c r="JQW723" s="13"/>
      <c r="JQX723" s="13"/>
      <c r="JQY723" s="13"/>
      <c r="JQZ723" s="13"/>
      <c r="JRA723" s="13"/>
      <c r="JRB723" s="13"/>
      <c r="JRC723" s="13"/>
      <c r="JRD723" s="13"/>
      <c r="JRE723" s="13"/>
      <c r="JRF723" s="13"/>
      <c r="JRG723" s="13"/>
      <c r="JRH723" s="13"/>
      <c r="JRI723" s="13"/>
      <c r="JRJ723" s="13"/>
      <c r="JRK723" s="13"/>
      <c r="JRL723" s="13"/>
      <c r="JRM723" s="13"/>
      <c r="JRN723" s="13"/>
      <c r="JRO723" s="13"/>
      <c r="JRP723" s="13"/>
      <c r="JRQ723" s="13"/>
      <c r="JRR723" s="13"/>
      <c r="JRS723" s="13"/>
      <c r="JRT723" s="13"/>
      <c r="JRU723" s="13"/>
      <c r="JRV723" s="13"/>
      <c r="JRW723" s="13"/>
      <c r="JRX723" s="13"/>
      <c r="JRY723" s="13"/>
      <c r="JRZ723" s="13"/>
      <c r="JSA723" s="13"/>
      <c r="JSB723" s="13"/>
      <c r="JSC723" s="13"/>
      <c r="JSD723" s="13"/>
      <c r="JSE723" s="13"/>
      <c r="JSF723" s="13"/>
      <c r="JSG723" s="13"/>
      <c r="JSH723" s="13"/>
      <c r="JSI723" s="13"/>
      <c r="JSJ723" s="13"/>
      <c r="JSK723" s="13"/>
      <c r="JSL723" s="13"/>
      <c r="JSM723" s="13"/>
      <c r="JSN723" s="13"/>
      <c r="JSO723" s="13"/>
      <c r="JSP723" s="13"/>
      <c r="JSQ723" s="13"/>
      <c r="JSR723" s="13"/>
      <c r="JSS723" s="13"/>
      <c r="JST723" s="13"/>
      <c r="JSU723" s="13"/>
      <c r="JSV723" s="13"/>
      <c r="JSW723" s="13"/>
      <c r="JSX723" s="13"/>
      <c r="JSY723" s="13"/>
      <c r="JSZ723" s="13"/>
      <c r="JTA723" s="13"/>
      <c r="JTB723" s="13"/>
      <c r="JTC723" s="13"/>
      <c r="JTD723" s="13"/>
      <c r="JTE723" s="13"/>
      <c r="JTF723" s="13"/>
      <c r="JTG723" s="13"/>
      <c r="JTH723" s="13"/>
      <c r="JTI723" s="13"/>
      <c r="JTJ723" s="13"/>
      <c r="JTK723" s="13"/>
      <c r="JTL723" s="13"/>
      <c r="JTM723" s="13"/>
      <c r="JTN723" s="13"/>
      <c r="JTO723" s="13"/>
      <c r="JTP723" s="13"/>
      <c r="JTQ723" s="13"/>
      <c r="JTR723" s="13"/>
      <c r="JTS723" s="13"/>
      <c r="JTT723" s="13"/>
      <c r="JTU723" s="13"/>
      <c r="JTV723" s="13"/>
      <c r="JTW723" s="13"/>
      <c r="JTX723" s="13"/>
      <c r="JTY723" s="13"/>
      <c r="JTZ723" s="13"/>
      <c r="JUA723" s="13"/>
      <c r="JUB723" s="13"/>
      <c r="JUC723" s="13"/>
      <c r="JUD723" s="13"/>
      <c r="JUE723" s="13"/>
      <c r="JUF723" s="13"/>
      <c r="JUG723" s="13"/>
      <c r="JUH723" s="13"/>
      <c r="JUI723" s="13"/>
      <c r="JUJ723" s="13"/>
      <c r="JUK723" s="13"/>
      <c r="JUL723" s="13"/>
      <c r="JUM723" s="13"/>
      <c r="JUN723" s="13"/>
      <c r="JUO723" s="13"/>
      <c r="JUP723" s="13"/>
      <c r="JUQ723" s="13"/>
      <c r="JUR723" s="13"/>
      <c r="JUS723" s="13"/>
      <c r="JUT723" s="13"/>
      <c r="JUU723" s="13"/>
      <c r="JUV723" s="13"/>
      <c r="JUW723" s="13"/>
      <c r="JUX723" s="13"/>
      <c r="JUY723" s="13"/>
      <c r="JUZ723" s="13"/>
      <c r="JVA723" s="13"/>
      <c r="JVB723" s="13"/>
      <c r="JVC723" s="13"/>
      <c r="JVD723" s="13"/>
      <c r="JVE723" s="13"/>
      <c r="JVF723" s="13"/>
      <c r="JVG723" s="13"/>
      <c r="JVH723" s="13"/>
      <c r="JVI723" s="13"/>
      <c r="JVJ723" s="13"/>
      <c r="JVK723" s="13"/>
      <c r="JVL723" s="13"/>
      <c r="JVM723" s="13"/>
      <c r="JVN723" s="13"/>
      <c r="JVO723" s="13"/>
      <c r="JVP723" s="13"/>
      <c r="JVQ723" s="13"/>
      <c r="JVR723" s="13"/>
      <c r="JVS723" s="13"/>
      <c r="JVT723" s="13"/>
      <c r="JVU723" s="13"/>
      <c r="JVV723" s="13"/>
      <c r="JVW723" s="13"/>
      <c r="JVX723" s="13"/>
      <c r="JVY723" s="13"/>
      <c r="JVZ723" s="13"/>
      <c r="JWA723" s="13"/>
      <c r="JWB723" s="13"/>
      <c r="JWC723" s="13"/>
      <c r="JWD723" s="13"/>
      <c r="JWE723" s="13"/>
      <c r="JWF723" s="13"/>
      <c r="JWG723" s="13"/>
      <c r="JWH723" s="13"/>
      <c r="JWI723" s="13"/>
      <c r="JWJ723" s="13"/>
      <c r="JWK723" s="13"/>
      <c r="JWL723" s="13"/>
      <c r="JWM723" s="13"/>
      <c r="JWN723" s="13"/>
      <c r="JWO723" s="13"/>
      <c r="JWP723" s="13"/>
      <c r="JWQ723" s="13"/>
      <c r="JWR723" s="13"/>
      <c r="JWS723" s="13"/>
      <c r="JWT723" s="13"/>
      <c r="JWU723" s="13"/>
      <c r="JWV723" s="13"/>
      <c r="JWW723" s="13"/>
      <c r="JWX723" s="13"/>
      <c r="JWY723" s="13"/>
      <c r="JWZ723" s="13"/>
      <c r="JXA723" s="13"/>
      <c r="JXB723" s="13"/>
      <c r="JXC723" s="13"/>
      <c r="JXD723" s="13"/>
      <c r="JXE723" s="13"/>
      <c r="JXF723" s="13"/>
      <c r="JXG723" s="13"/>
      <c r="JXH723" s="13"/>
      <c r="JXI723" s="13"/>
      <c r="JXJ723" s="13"/>
      <c r="JXK723" s="13"/>
      <c r="JXL723" s="13"/>
      <c r="JXM723" s="13"/>
      <c r="JXN723" s="13"/>
      <c r="JXO723" s="13"/>
      <c r="JXP723" s="13"/>
      <c r="JXQ723" s="13"/>
      <c r="JXR723" s="13"/>
      <c r="JXS723" s="13"/>
      <c r="JXT723" s="13"/>
      <c r="JXU723" s="13"/>
      <c r="JXV723" s="13"/>
      <c r="JXW723" s="13"/>
      <c r="JXX723" s="13"/>
      <c r="JXY723" s="13"/>
      <c r="JXZ723" s="13"/>
      <c r="JYA723" s="13"/>
      <c r="JYB723" s="13"/>
      <c r="JYC723" s="13"/>
      <c r="JYD723" s="13"/>
      <c r="JYE723" s="13"/>
      <c r="JYF723" s="13"/>
      <c r="JYG723" s="13"/>
      <c r="JYH723" s="13"/>
      <c r="JYI723" s="13"/>
      <c r="JYJ723" s="13"/>
      <c r="JYK723" s="13"/>
      <c r="JYL723" s="13"/>
      <c r="JYM723" s="13"/>
      <c r="JYN723" s="13"/>
      <c r="JYO723" s="13"/>
      <c r="JYP723" s="13"/>
      <c r="JYQ723" s="13"/>
      <c r="JYR723" s="13"/>
      <c r="JYS723" s="13"/>
      <c r="JYT723" s="13"/>
      <c r="JYU723" s="13"/>
      <c r="JYV723" s="13"/>
      <c r="JYW723" s="13"/>
      <c r="JYX723" s="13"/>
      <c r="JYY723" s="13"/>
      <c r="JYZ723" s="13"/>
      <c r="JZA723" s="13"/>
      <c r="JZB723" s="13"/>
      <c r="JZC723" s="13"/>
      <c r="JZD723" s="13"/>
      <c r="JZE723" s="13"/>
      <c r="JZF723" s="13"/>
      <c r="JZG723" s="13"/>
      <c r="JZH723" s="13"/>
      <c r="JZI723" s="13"/>
      <c r="JZJ723" s="13"/>
      <c r="JZK723" s="13"/>
      <c r="JZL723" s="13"/>
      <c r="JZM723" s="13"/>
      <c r="JZN723" s="13"/>
      <c r="JZO723" s="13"/>
      <c r="JZP723" s="13"/>
      <c r="JZQ723" s="13"/>
      <c r="JZR723" s="13"/>
      <c r="JZS723" s="13"/>
      <c r="JZT723" s="13"/>
      <c r="JZU723" s="13"/>
      <c r="JZV723" s="13"/>
      <c r="JZW723" s="13"/>
      <c r="JZX723" s="13"/>
      <c r="JZY723" s="13"/>
      <c r="JZZ723" s="13"/>
      <c r="KAA723" s="13"/>
      <c r="KAB723" s="13"/>
      <c r="KAC723" s="13"/>
      <c r="KAD723" s="13"/>
      <c r="KAE723" s="13"/>
      <c r="KAF723" s="13"/>
      <c r="KAG723" s="13"/>
      <c r="KAH723" s="13"/>
      <c r="KAI723" s="13"/>
      <c r="KAJ723" s="13"/>
      <c r="KAK723" s="13"/>
      <c r="KAL723" s="13"/>
      <c r="KAM723" s="13"/>
      <c r="KAN723" s="13"/>
      <c r="KAO723" s="13"/>
      <c r="KAP723" s="13"/>
      <c r="KAQ723" s="13"/>
      <c r="KAR723" s="13"/>
      <c r="KAS723" s="13"/>
      <c r="KAT723" s="13"/>
      <c r="KAU723" s="13"/>
      <c r="KAV723" s="13"/>
      <c r="KAW723" s="13"/>
      <c r="KAX723" s="13"/>
      <c r="KAY723" s="13"/>
      <c r="KAZ723" s="13"/>
      <c r="KBA723" s="13"/>
      <c r="KBB723" s="13"/>
      <c r="KBC723" s="13"/>
      <c r="KBD723" s="13"/>
      <c r="KBE723" s="13"/>
      <c r="KBF723" s="13"/>
      <c r="KBG723" s="13"/>
      <c r="KBH723" s="13"/>
      <c r="KBI723" s="13"/>
      <c r="KBJ723" s="13"/>
      <c r="KBK723" s="13"/>
      <c r="KBL723" s="13"/>
      <c r="KBM723" s="13"/>
      <c r="KBN723" s="13"/>
      <c r="KBO723" s="13"/>
      <c r="KBP723" s="13"/>
      <c r="KBQ723" s="13"/>
      <c r="KBR723" s="13"/>
      <c r="KBS723" s="13"/>
      <c r="KBT723" s="13"/>
      <c r="KBU723" s="13"/>
      <c r="KBV723" s="13"/>
      <c r="KBW723" s="13"/>
      <c r="KBX723" s="13"/>
      <c r="KBY723" s="13"/>
      <c r="KBZ723" s="13"/>
      <c r="KCA723" s="13"/>
      <c r="KCB723" s="13"/>
      <c r="KCC723" s="13"/>
      <c r="KCD723" s="13"/>
      <c r="KCE723" s="13"/>
      <c r="KCF723" s="13"/>
      <c r="KCG723" s="13"/>
      <c r="KCH723" s="13"/>
      <c r="KCI723" s="13"/>
      <c r="KCJ723" s="13"/>
      <c r="KCK723" s="13"/>
      <c r="KCL723" s="13"/>
      <c r="KCM723" s="13"/>
      <c r="KCN723" s="13"/>
      <c r="KCO723" s="13"/>
      <c r="KCP723" s="13"/>
      <c r="KCQ723" s="13"/>
      <c r="KCR723" s="13"/>
      <c r="KCS723" s="13"/>
      <c r="KCT723" s="13"/>
      <c r="KCU723" s="13"/>
      <c r="KCV723" s="13"/>
      <c r="KCW723" s="13"/>
      <c r="KCX723" s="13"/>
      <c r="KCY723" s="13"/>
      <c r="KCZ723" s="13"/>
      <c r="KDA723" s="13"/>
      <c r="KDB723" s="13"/>
      <c r="KDC723" s="13"/>
      <c r="KDD723" s="13"/>
      <c r="KDE723" s="13"/>
      <c r="KDF723" s="13"/>
      <c r="KDG723" s="13"/>
      <c r="KDH723" s="13"/>
      <c r="KDI723" s="13"/>
      <c r="KDJ723" s="13"/>
      <c r="KDK723" s="13"/>
      <c r="KDL723" s="13"/>
      <c r="KDM723" s="13"/>
      <c r="KDN723" s="13"/>
      <c r="KDO723" s="13"/>
      <c r="KDP723" s="13"/>
      <c r="KDQ723" s="13"/>
      <c r="KDR723" s="13"/>
      <c r="KDS723" s="13"/>
      <c r="KDT723" s="13"/>
      <c r="KDU723" s="13"/>
      <c r="KDV723" s="13"/>
      <c r="KDW723" s="13"/>
      <c r="KDX723" s="13"/>
      <c r="KDY723" s="13"/>
      <c r="KDZ723" s="13"/>
      <c r="KEA723" s="13"/>
      <c r="KEB723" s="13"/>
      <c r="KEC723" s="13"/>
      <c r="KED723" s="13"/>
      <c r="KEE723" s="13"/>
      <c r="KEF723" s="13"/>
      <c r="KEG723" s="13"/>
      <c r="KEH723" s="13"/>
      <c r="KEI723" s="13"/>
      <c r="KEJ723" s="13"/>
      <c r="KEK723" s="13"/>
      <c r="KEL723" s="13"/>
      <c r="KEM723" s="13"/>
      <c r="KEN723" s="13"/>
      <c r="KEO723" s="13"/>
      <c r="KEP723" s="13"/>
      <c r="KEQ723" s="13"/>
      <c r="KER723" s="13"/>
      <c r="KES723" s="13"/>
      <c r="KET723" s="13"/>
      <c r="KEU723" s="13"/>
      <c r="KEV723" s="13"/>
      <c r="KEW723" s="13"/>
      <c r="KEX723" s="13"/>
      <c r="KEY723" s="13"/>
      <c r="KEZ723" s="13"/>
      <c r="KFA723" s="13"/>
      <c r="KFB723" s="13"/>
      <c r="KFC723" s="13"/>
      <c r="KFD723" s="13"/>
      <c r="KFE723" s="13"/>
      <c r="KFF723" s="13"/>
      <c r="KFG723" s="13"/>
      <c r="KFH723" s="13"/>
      <c r="KFI723" s="13"/>
      <c r="KFJ723" s="13"/>
      <c r="KFK723" s="13"/>
      <c r="KFL723" s="13"/>
      <c r="KFM723" s="13"/>
      <c r="KFN723" s="13"/>
      <c r="KFO723" s="13"/>
      <c r="KFP723" s="13"/>
      <c r="KFQ723" s="13"/>
      <c r="KFR723" s="13"/>
      <c r="KFS723" s="13"/>
      <c r="KFT723" s="13"/>
      <c r="KFU723" s="13"/>
      <c r="KFV723" s="13"/>
      <c r="KFW723" s="13"/>
      <c r="KFX723" s="13"/>
      <c r="KFY723" s="13"/>
      <c r="KFZ723" s="13"/>
      <c r="KGA723" s="13"/>
      <c r="KGB723" s="13"/>
      <c r="KGC723" s="13"/>
      <c r="KGD723" s="13"/>
      <c r="KGE723" s="13"/>
      <c r="KGF723" s="13"/>
      <c r="KGG723" s="13"/>
      <c r="KGH723" s="13"/>
      <c r="KGI723" s="13"/>
      <c r="KGJ723" s="13"/>
      <c r="KGK723" s="13"/>
      <c r="KGL723" s="13"/>
      <c r="KGM723" s="13"/>
      <c r="KGN723" s="13"/>
      <c r="KGO723" s="13"/>
      <c r="KGP723" s="13"/>
      <c r="KGQ723" s="13"/>
      <c r="KGR723" s="13"/>
      <c r="KGS723" s="13"/>
      <c r="KGT723" s="13"/>
      <c r="KGU723" s="13"/>
      <c r="KGV723" s="13"/>
      <c r="KGW723" s="13"/>
      <c r="KGX723" s="13"/>
      <c r="KGY723" s="13"/>
      <c r="KGZ723" s="13"/>
      <c r="KHA723" s="13"/>
      <c r="KHB723" s="13"/>
      <c r="KHC723" s="13"/>
      <c r="KHD723" s="13"/>
      <c r="KHE723" s="13"/>
      <c r="KHF723" s="13"/>
      <c r="KHG723" s="13"/>
      <c r="KHH723" s="13"/>
      <c r="KHI723" s="13"/>
      <c r="KHJ723" s="13"/>
      <c r="KHK723" s="13"/>
      <c r="KHL723" s="13"/>
      <c r="KHM723" s="13"/>
      <c r="KHN723" s="13"/>
      <c r="KHO723" s="13"/>
      <c r="KHP723" s="13"/>
      <c r="KHQ723" s="13"/>
      <c r="KHR723" s="13"/>
      <c r="KHS723" s="13"/>
      <c r="KHT723" s="13"/>
      <c r="KHU723" s="13"/>
      <c r="KHV723" s="13"/>
      <c r="KHW723" s="13"/>
      <c r="KHX723" s="13"/>
      <c r="KHY723" s="13"/>
      <c r="KHZ723" s="13"/>
      <c r="KIA723" s="13"/>
      <c r="KIB723" s="13"/>
      <c r="KIC723" s="13"/>
      <c r="KID723" s="13"/>
      <c r="KIE723" s="13"/>
      <c r="KIF723" s="13"/>
      <c r="KIG723" s="13"/>
      <c r="KIH723" s="13"/>
      <c r="KII723" s="13"/>
      <c r="KIJ723" s="13"/>
      <c r="KIK723" s="13"/>
      <c r="KIL723" s="13"/>
      <c r="KIM723" s="13"/>
      <c r="KIN723" s="13"/>
      <c r="KIO723" s="13"/>
      <c r="KIP723" s="13"/>
      <c r="KIQ723" s="13"/>
      <c r="KIR723" s="13"/>
      <c r="KIS723" s="13"/>
      <c r="KIT723" s="13"/>
      <c r="KIU723" s="13"/>
      <c r="KIV723" s="13"/>
      <c r="KIW723" s="13"/>
      <c r="KIX723" s="13"/>
      <c r="KIY723" s="13"/>
      <c r="KIZ723" s="13"/>
      <c r="KJA723" s="13"/>
      <c r="KJB723" s="13"/>
      <c r="KJC723" s="13"/>
      <c r="KJD723" s="13"/>
      <c r="KJE723" s="13"/>
      <c r="KJF723" s="13"/>
      <c r="KJG723" s="13"/>
      <c r="KJH723" s="13"/>
      <c r="KJI723" s="13"/>
      <c r="KJJ723" s="13"/>
      <c r="KJK723" s="13"/>
      <c r="KJL723" s="13"/>
      <c r="KJM723" s="13"/>
      <c r="KJN723" s="13"/>
      <c r="KJO723" s="13"/>
      <c r="KJP723" s="13"/>
      <c r="KJQ723" s="13"/>
      <c r="KJR723" s="13"/>
      <c r="KJS723" s="13"/>
      <c r="KJT723" s="13"/>
      <c r="KJU723" s="13"/>
      <c r="KJV723" s="13"/>
      <c r="KJW723" s="13"/>
      <c r="KJX723" s="13"/>
      <c r="KJY723" s="13"/>
      <c r="KJZ723" s="13"/>
      <c r="KKA723" s="13"/>
      <c r="KKB723" s="13"/>
      <c r="KKC723" s="13"/>
      <c r="KKD723" s="13"/>
      <c r="KKE723" s="13"/>
      <c r="KKF723" s="13"/>
      <c r="KKG723" s="13"/>
      <c r="KKH723" s="13"/>
      <c r="KKI723" s="13"/>
      <c r="KKJ723" s="13"/>
      <c r="KKK723" s="13"/>
      <c r="KKL723" s="13"/>
      <c r="KKM723" s="13"/>
      <c r="KKN723" s="13"/>
      <c r="KKO723" s="13"/>
      <c r="KKP723" s="13"/>
      <c r="KKQ723" s="13"/>
      <c r="KKR723" s="13"/>
      <c r="KKS723" s="13"/>
      <c r="KKT723" s="13"/>
      <c r="KKU723" s="13"/>
      <c r="KKV723" s="13"/>
      <c r="KKW723" s="13"/>
      <c r="KKX723" s="13"/>
      <c r="KKY723" s="13"/>
      <c r="KKZ723" s="13"/>
      <c r="KLA723" s="13"/>
      <c r="KLB723" s="13"/>
      <c r="KLC723" s="13"/>
      <c r="KLD723" s="13"/>
      <c r="KLE723" s="13"/>
      <c r="KLF723" s="13"/>
      <c r="KLG723" s="13"/>
      <c r="KLH723" s="13"/>
      <c r="KLI723" s="13"/>
      <c r="KLJ723" s="13"/>
      <c r="KLK723" s="13"/>
      <c r="KLL723" s="13"/>
      <c r="KLM723" s="13"/>
      <c r="KLN723" s="13"/>
      <c r="KLO723" s="13"/>
      <c r="KLP723" s="13"/>
      <c r="KLQ723" s="13"/>
      <c r="KLR723" s="13"/>
      <c r="KLS723" s="13"/>
      <c r="KLT723" s="13"/>
      <c r="KLU723" s="13"/>
      <c r="KLV723" s="13"/>
      <c r="KLW723" s="13"/>
      <c r="KLX723" s="13"/>
      <c r="KLY723" s="13"/>
      <c r="KLZ723" s="13"/>
      <c r="KMA723" s="13"/>
      <c r="KMB723" s="13"/>
      <c r="KMC723" s="13"/>
      <c r="KMD723" s="13"/>
      <c r="KME723" s="13"/>
      <c r="KMF723" s="13"/>
      <c r="KMG723" s="13"/>
      <c r="KMH723" s="13"/>
      <c r="KMI723" s="13"/>
      <c r="KMJ723" s="13"/>
      <c r="KMK723" s="13"/>
      <c r="KML723" s="13"/>
      <c r="KMM723" s="13"/>
      <c r="KMN723" s="13"/>
      <c r="KMO723" s="13"/>
      <c r="KMP723" s="13"/>
      <c r="KMQ723" s="13"/>
      <c r="KMR723" s="13"/>
      <c r="KMS723" s="13"/>
      <c r="KMT723" s="13"/>
      <c r="KMU723" s="13"/>
      <c r="KMV723" s="13"/>
      <c r="KMW723" s="13"/>
      <c r="KMX723" s="13"/>
      <c r="KMY723" s="13"/>
      <c r="KMZ723" s="13"/>
      <c r="KNA723" s="13"/>
      <c r="KNB723" s="13"/>
      <c r="KNC723" s="13"/>
      <c r="KND723" s="13"/>
      <c r="KNE723" s="13"/>
      <c r="KNF723" s="13"/>
      <c r="KNG723" s="13"/>
      <c r="KNH723" s="13"/>
      <c r="KNI723" s="13"/>
      <c r="KNJ723" s="13"/>
      <c r="KNK723" s="13"/>
      <c r="KNL723" s="13"/>
      <c r="KNM723" s="13"/>
      <c r="KNN723" s="13"/>
      <c r="KNO723" s="13"/>
      <c r="KNP723" s="13"/>
      <c r="KNQ723" s="13"/>
      <c r="KNR723" s="13"/>
      <c r="KNS723" s="13"/>
      <c r="KNT723" s="13"/>
      <c r="KNU723" s="13"/>
      <c r="KNV723" s="13"/>
      <c r="KNW723" s="13"/>
      <c r="KNX723" s="13"/>
      <c r="KNY723" s="13"/>
      <c r="KNZ723" s="13"/>
      <c r="KOA723" s="13"/>
      <c r="KOB723" s="13"/>
      <c r="KOC723" s="13"/>
      <c r="KOD723" s="13"/>
      <c r="KOE723" s="13"/>
      <c r="KOF723" s="13"/>
      <c r="KOG723" s="13"/>
      <c r="KOH723" s="13"/>
      <c r="KOI723" s="13"/>
      <c r="KOJ723" s="13"/>
      <c r="KOK723" s="13"/>
      <c r="KOL723" s="13"/>
      <c r="KOM723" s="13"/>
      <c r="KON723" s="13"/>
      <c r="KOO723" s="13"/>
      <c r="KOP723" s="13"/>
      <c r="KOQ723" s="13"/>
      <c r="KOR723" s="13"/>
      <c r="KOS723" s="13"/>
      <c r="KOT723" s="13"/>
      <c r="KOU723" s="13"/>
      <c r="KOV723" s="13"/>
      <c r="KOW723" s="13"/>
      <c r="KOX723" s="13"/>
      <c r="KOY723" s="13"/>
      <c r="KOZ723" s="13"/>
      <c r="KPA723" s="13"/>
      <c r="KPB723" s="13"/>
      <c r="KPC723" s="13"/>
      <c r="KPD723" s="13"/>
      <c r="KPE723" s="13"/>
      <c r="KPF723" s="13"/>
      <c r="KPG723" s="13"/>
      <c r="KPH723" s="13"/>
      <c r="KPI723" s="13"/>
      <c r="KPJ723" s="13"/>
      <c r="KPK723" s="13"/>
      <c r="KPL723" s="13"/>
      <c r="KPM723" s="13"/>
      <c r="KPN723" s="13"/>
      <c r="KPO723" s="13"/>
      <c r="KPP723" s="13"/>
      <c r="KPQ723" s="13"/>
      <c r="KPR723" s="13"/>
      <c r="KPS723" s="13"/>
      <c r="KPT723" s="13"/>
      <c r="KPU723" s="13"/>
      <c r="KPV723" s="13"/>
      <c r="KPW723" s="13"/>
      <c r="KPX723" s="13"/>
      <c r="KPY723" s="13"/>
      <c r="KPZ723" s="13"/>
      <c r="KQA723" s="13"/>
      <c r="KQB723" s="13"/>
      <c r="KQC723" s="13"/>
      <c r="KQD723" s="13"/>
      <c r="KQE723" s="13"/>
      <c r="KQF723" s="13"/>
      <c r="KQG723" s="13"/>
      <c r="KQH723" s="13"/>
      <c r="KQI723" s="13"/>
      <c r="KQJ723" s="13"/>
      <c r="KQK723" s="13"/>
      <c r="KQL723" s="13"/>
      <c r="KQM723" s="13"/>
      <c r="KQN723" s="13"/>
      <c r="KQO723" s="13"/>
      <c r="KQP723" s="13"/>
      <c r="KQQ723" s="13"/>
      <c r="KQR723" s="13"/>
      <c r="KQS723" s="13"/>
      <c r="KQT723" s="13"/>
      <c r="KQU723" s="13"/>
      <c r="KQV723" s="13"/>
      <c r="KQW723" s="13"/>
      <c r="KQX723" s="13"/>
      <c r="KQY723" s="13"/>
      <c r="KQZ723" s="13"/>
      <c r="KRA723" s="13"/>
      <c r="KRB723" s="13"/>
      <c r="KRC723" s="13"/>
      <c r="KRD723" s="13"/>
      <c r="KRE723" s="13"/>
      <c r="KRF723" s="13"/>
      <c r="KRG723" s="13"/>
      <c r="KRH723" s="13"/>
      <c r="KRI723" s="13"/>
      <c r="KRJ723" s="13"/>
      <c r="KRK723" s="13"/>
      <c r="KRL723" s="13"/>
      <c r="KRM723" s="13"/>
      <c r="KRN723" s="13"/>
      <c r="KRO723" s="13"/>
      <c r="KRP723" s="13"/>
      <c r="KRQ723" s="13"/>
      <c r="KRR723" s="13"/>
      <c r="KRS723" s="13"/>
      <c r="KRT723" s="13"/>
      <c r="KRU723" s="13"/>
      <c r="KRV723" s="13"/>
      <c r="KRW723" s="13"/>
      <c r="KRX723" s="13"/>
      <c r="KRY723" s="13"/>
      <c r="KRZ723" s="13"/>
      <c r="KSA723" s="13"/>
      <c r="KSB723" s="13"/>
      <c r="KSC723" s="13"/>
      <c r="KSD723" s="13"/>
      <c r="KSE723" s="13"/>
      <c r="KSF723" s="13"/>
      <c r="KSG723" s="13"/>
      <c r="KSH723" s="13"/>
      <c r="KSI723" s="13"/>
      <c r="KSJ723" s="13"/>
      <c r="KSK723" s="13"/>
      <c r="KSL723" s="13"/>
      <c r="KSM723" s="13"/>
      <c r="KSN723" s="13"/>
      <c r="KSO723" s="13"/>
      <c r="KSP723" s="13"/>
      <c r="KSQ723" s="13"/>
      <c r="KSR723" s="13"/>
      <c r="KSS723" s="13"/>
      <c r="KST723" s="13"/>
      <c r="KSU723" s="13"/>
      <c r="KSV723" s="13"/>
      <c r="KSW723" s="13"/>
      <c r="KSX723" s="13"/>
      <c r="KSY723" s="13"/>
      <c r="KSZ723" s="13"/>
      <c r="KTA723" s="13"/>
      <c r="KTB723" s="13"/>
      <c r="KTC723" s="13"/>
      <c r="KTD723" s="13"/>
      <c r="KTE723" s="13"/>
      <c r="KTF723" s="13"/>
      <c r="KTG723" s="13"/>
      <c r="KTH723" s="13"/>
      <c r="KTI723" s="13"/>
      <c r="KTJ723" s="13"/>
      <c r="KTK723" s="13"/>
      <c r="KTL723" s="13"/>
      <c r="KTM723" s="13"/>
      <c r="KTN723" s="13"/>
      <c r="KTO723" s="13"/>
      <c r="KTP723" s="13"/>
      <c r="KTQ723" s="13"/>
      <c r="KTR723" s="13"/>
      <c r="KTS723" s="13"/>
      <c r="KTT723" s="13"/>
      <c r="KTU723" s="13"/>
      <c r="KTV723" s="13"/>
      <c r="KTW723" s="13"/>
      <c r="KTX723" s="13"/>
      <c r="KTY723" s="13"/>
      <c r="KTZ723" s="13"/>
      <c r="KUA723" s="13"/>
      <c r="KUB723" s="13"/>
      <c r="KUC723" s="13"/>
      <c r="KUD723" s="13"/>
      <c r="KUE723" s="13"/>
      <c r="KUF723" s="13"/>
      <c r="KUG723" s="13"/>
      <c r="KUH723" s="13"/>
      <c r="KUI723" s="13"/>
      <c r="KUJ723" s="13"/>
      <c r="KUK723" s="13"/>
      <c r="KUL723" s="13"/>
      <c r="KUM723" s="13"/>
      <c r="KUN723" s="13"/>
      <c r="KUO723" s="13"/>
      <c r="KUP723" s="13"/>
      <c r="KUQ723" s="13"/>
      <c r="KUR723" s="13"/>
      <c r="KUS723" s="13"/>
      <c r="KUT723" s="13"/>
      <c r="KUU723" s="13"/>
      <c r="KUV723" s="13"/>
      <c r="KUW723" s="13"/>
      <c r="KUX723" s="13"/>
      <c r="KUY723" s="13"/>
      <c r="KUZ723" s="13"/>
      <c r="KVA723" s="13"/>
      <c r="KVB723" s="13"/>
      <c r="KVC723" s="13"/>
      <c r="KVD723" s="13"/>
      <c r="KVE723" s="13"/>
      <c r="KVF723" s="13"/>
      <c r="KVG723" s="13"/>
      <c r="KVH723" s="13"/>
      <c r="KVI723" s="13"/>
      <c r="KVJ723" s="13"/>
      <c r="KVK723" s="13"/>
      <c r="KVL723" s="13"/>
      <c r="KVM723" s="13"/>
      <c r="KVN723" s="13"/>
      <c r="KVO723" s="13"/>
      <c r="KVP723" s="13"/>
      <c r="KVQ723" s="13"/>
      <c r="KVR723" s="13"/>
      <c r="KVS723" s="13"/>
      <c r="KVT723" s="13"/>
      <c r="KVU723" s="13"/>
      <c r="KVV723" s="13"/>
      <c r="KVW723" s="13"/>
      <c r="KVX723" s="13"/>
      <c r="KVY723" s="13"/>
      <c r="KVZ723" s="13"/>
      <c r="KWA723" s="13"/>
      <c r="KWB723" s="13"/>
      <c r="KWC723" s="13"/>
      <c r="KWD723" s="13"/>
      <c r="KWE723" s="13"/>
      <c r="KWF723" s="13"/>
      <c r="KWG723" s="13"/>
      <c r="KWH723" s="13"/>
      <c r="KWI723" s="13"/>
      <c r="KWJ723" s="13"/>
      <c r="KWK723" s="13"/>
      <c r="KWL723" s="13"/>
      <c r="KWM723" s="13"/>
      <c r="KWN723" s="13"/>
      <c r="KWO723" s="13"/>
      <c r="KWP723" s="13"/>
      <c r="KWQ723" s="13"/>
      <c r="KWR723" s="13"/>
      <c r="KWS723" s="13"/>
      <c r="KWT723" s="13"/>
      <c r="KWU723" s="13"/>
      <c r="KWV723" s="13"/>
      <c r="KWW723" s="13"/>
      <c r="KWX723" s="13"/>
      <c r="KWY723" s="13"/>
      <c r="KWZ723" s="13"/>
      <c r="KXA723" s="13"/>
      <c r="KXB723" s="13"/>
      <c r="KXC723" s="13"/>
      <c r="KXD723" s="13"/>
      <c r="KXE723" s="13"/>
      <c r="KXF723" s="13"/>
      <c r="KXG723" s="13"/>
      <c r="KXH723" s="13"/>
      <c r="KXI723" s="13"/>
      <c r="KXJ723" s="13"/>
      <c r="KXK723" s="13"/>
      <c r="KXL723" s="13"/>
      <c r="KXM723" s="13"/>
      <c r="KXN723" s="13"/>
      <c r="KXO723" s="13"/>
      <c r="KXP723" s="13"/>
      <c r="KXQ723" s="13"/>
      <c r="KXR723" s="13"/>
      <c r="KXS723" s="13"/>
      <c r="KXT723" s="13"/>
      <c r="KXU723" s="13"/>
      <c r="KXV723" s="13"/>
      <c r="KXW723" s="13"/>
      <c r="KXX723" s="13"/>
      <c r="KXY723" s="13"/>
      <c r="KXZ723" s="13"/>
      <c r="KYA723" s="13"/>
      <c r="KYB723" s="13"/>
      <c r="KYC723" s="13"/>
      <c r="KYD723" s="13"/>
      <c r="KYE723" s="13"/>
      <c r="KYF723" s="13"/>
      <c r="KYG723" s="13"/>
      <c r="KYH723" s="13"/>
      <c r="KYI723" s="13"/>
      <c r="KYJ723" s="13"/>
      <c r="KYK723" s="13"/>
      <c r="KYL723" s="13"/>
      <c r="KYM723" s="13"/>
      <c r="KYN723" s="13"/>
      <c r="KYO723" s="13"/>
      <c r="KYP723" s="13"/>
      <c r="KYQ723" s="13"/>
      <c r="KYR723" s="13"/>
      <c r="KYS723" s="13"/>
      <c r="KYT723" s="13"/>
      <c r="KYU723" s="13"/>
      <c r="KYV723" s="13"/>
      <c r="KYW723" s="13"/>
      <c r="KYX723" s="13"/>
      <c r="KYY723" s="13"/>
      <c r="KYZ723" s="13"/>
      <c r="KZA723" s="13"/>
      <c r="KZB723" s="13"/>
      <c r="KZC723" s="13"/>
      <c r="KZD723" s="13"/>
      <c r="KZE723" s="13"/>
      <c r="KZF723" s="13"/>
      <c r="KZG723" s="13"/>
      <c r="KZH723" s="13"/>
      <c r="KZI723" s="13"/>
      <c r="KZJ723" s="13"/>
      <c r="KZK723" s="13"/>
      <c r="KZL723" s="13"/>
      <c r="KZM723" s="13"/>
      <c r="KZN723" s="13"/>
      <c r="KZO723" s="13"/>
      <c r="KZP723" s="13"/>
      <c r="KZQ723" s="13"/>
      <c r="KZR723" s="13"/>
      <c r="KZS723" s="13"/>
      <c r="KZT723" s="13"/>
      <c r="KZU723" s="13"/>
      <c r="KZV723" s="13"/>
      <c r="KZW723" s="13"/>
      <c r="KZX723" s="13"/>
      <c r="KZY723" s="13"/>
      <c r="KZZ723" s="13"/>
      <c r="LAA723" s="13"/>
      <c r="LAB723" s="13"/>
      <c r="LAC723" s="13"/>
      <c r="LAD723" s="13"/>
      <c r="LAE723" s="13"/>
      <c r="LAF723" s="13"/>
      <c r="LAG723" s="13"/>
      <c r="LAH723" s="13"/>
      <c r="LAI723" s="13"/>
      <c r="LAJ723" s="13"/>
      <c r="LAK723" s="13"/>
      <c r="LAL723" s="13"/>
      <c r="LAM723" s="13"/>
      <c r="LAN723" s="13"/>
      <c r="LAO723" s="13"/>
      <c r="LAP723" s="13"/>
      <c r="LAQ723" s="13"/>
      <c r="LAR723" s="13"/>
      <c r="LAS723" s="13"/>
      <c r="LAT723" s="13"/>
      <c r="LAU723" s="13"/>
      <c r="LAV723" s="13"/>
      <c r="LAW723" s="13"/>
      <c r="LAX723" s="13"/>
      <c r="LAY723" s="13"/>
      <c r="LAZ723" s="13"/>
      <c r="LBA723" s="13"/>
      <c r="LBB723" s="13"/>
      <c r="LBC723" s="13"/>
      <c r="LBD723" s="13"/>
      <c r="LBE723" s="13"/>
      <c r="LBF723" s="13"/>
      <c r="LBG723" s="13"/>
      <c r="LBH723" s="13"/>
      <c r="LBI723" s="13"/>
      <c r="LBJ723" s="13"/>
      <c r="LBK723" s="13"/>
      <c r="LBL723" s="13"/>
      <c r="LBM723" s="13"/>
      <c r="LBN723" s="13"/>
      <c r="LBO723" s="13"/>
      <c r="LBP723" s="13"/>
      <c r="LBQ723" s="13"/>
      <c r="LBR723" s="13"/>
      <c r="LBS723" s="13"/>
      <c r="LBT723" s="13"/>
      <c r="LBU723" s="13"/>
      <c r="LBV723" s="13"/>
      <c r="LBW723" s="13"/>
      <c r="LBX723" s="13"/>
      <c r="LBY723" s="13"/>
      <c r="LBZ723" s="13"/>
      <c r="LCA723" s="13"/>
      <c r="LCB723" s="13"/>
      <c r="LCC723" s="13"/>
      <c r="LCD723" s="13"/>
      <c r="LCE723" s="13"/>
      <c r="LCF723" s="13"/>
      <c r="LCG723" s="13"/>
      <c r="LCH723" s="13"/>
      <c r="LCI723" s="13"/>
      <c r="LCJ723" s="13"/>
      <c r="LCK723" s="13"/>
      <c r="LCL723" s="13"/>
      <c r="LCM723" s="13"/>
      <c r="LCN723" s="13"/>
      <c r="LCO723" s="13"/>
      <c r="LCP723" s="13"/>
      <c r="LCQ723" s="13"/>
      <c r="LCR723" s="13"/>
      <c r="LCS723" s="13"/>
      <c r="LCT723" s="13"/>
      <c r="LCU723" s="13"/>
      <c r="LCV723" s="13"/>
      <c r="LCW723" s="13"/>
      <c r="LCX723" s="13"/>
      <c r="LCY723" s="13"/>
      <c r="LCZ723" s="13"/>
      <c r="LDA723" s="13"/>
      <c r="LDB723" s="13"/>
      <c r="LDC723" s="13"/>
      <c r="LDD723" s="13"/>
      <c r="LDE723" s="13"/>
      <c r="LDF723" s="13"/>
      <c r="LDG723" s="13"/>
      <c r="LDH723" s="13"/>
      <c r="LDI723" s="13"/>
      <c r="LDJ723" s="13"/>
      <c r="LDK723" s="13"/>
      <c r="LDL723" s="13"/>
      <c r="LDM723" s="13"/>
      <c r="LDN723" s="13"/>
      <c r="LDO723" s="13"/>
      <c r="LDP723" s="13"/>
      <c r="LDQ723" s="13"/>
      <c r="LDR723" s="13"/>
      <c r="LDS723" s="13"/>
      <c r="LDT723" s="13"/>
      <c r="LDU723" s="13"/>
      <c r="LDV723" s="13"/>
      <c r="LDW723" s="13"/>
      <c r="LDX723" s="13"/>
      <c r="LDY723" s="13"/>
      <c r="LDZ723" s="13"/>
      <c r="LEA723" s="13"/>
      <c r="LEB723" s="13"/>
      <c r="LEC723" s="13"/>
      <c r="LED723" s="13"/>
      <c r="LEE723" s="13"/>
      <c r="LEF723" s="13"/>
      <c r="LEG723" s="13"/>
      <c r="LEH723" s="13"/>
      <c r="LEI723" s="13"/>
      <c r="LEJ723" s="13"/>
      <c r="LEK723" s="13"/>
      <c r="LEL723" s="13"/>
      <c r="LEM723" s="13"/>
      <c r="LEN723" s="13"/>
      <c r="LEO723" s="13"/>
      <c r="LEP723" s="13"/>
      <c r="LEQ723" s="13"/>
      <c r="LER723" s="13"/>
      <c r="LES723" s="13"/>
      <c r="LET723" s="13"/>
      <c r="LEU723" s="13"/>
      <c r="LEV723" s="13"/>
      <c r="LEW723" s="13"/>
      <c r="LEX723" s="13"/>
      <c r="LEY723" s="13"/>
      <c r="LEZ723" s="13"/>
      <c r="LFA723" s="13"/>
      <c r="LFB723" s="13"/>
      <c r="LFC723" s="13"/>
      <c r="LFD723" s="13"/>
      <c r="LFE723" s="13"/>
      <c r="LFF723" s="13"/>
      <c r="LFG723" s="13"/>
      <c r="LFH723" s="13"/>
      <c r="LFI723" s="13"/>
      <c r="LFJ723" s="13"/>
      <c r="LFK723" s="13"/>
      <c r="LFL723" s="13"/>
      <c r="LFM723" s="13"/>
      <c r="LFN723" s="13"/>
      <c r="LFO723" s="13"/>
      <c r="LFP723" s="13"/>
      <c r="LFQ723" s="13"/>
      <c r="LFR723" s="13"/>
      <c r="LFS723" s="13"/>
      <c r="LFT723" s="13"/>
      <c r="LFU723" s="13"/>
      <c r="LFV723" s="13"/>
      <c r="LFW723" s="13"/>
      <c r="LFX723" s="13"/>
      <c r="LFY723" s="13"/>
      <c r="LFZ723" s="13"/>
      <c r="LGA723" s="13"/>
      <c r="LGB723" s="13"/>
      <c r="LGC723" s="13"/>
      <c r="LGD723" s="13"/>
      <c r="LGE723" s="13"/>
      <c r="LGF723" s="13"/>
      <c r="LGG723" s="13"/>
      <c r="LGH723" s="13"/>
      <c r="LGI723" s="13"/>
      <c r="LGJ723" s="13"/>
      <c r="LGK723" s="13"/>
      <c r="LGL723" s="13"/>
      <c r="LGM723" s="13"/>
      <c r="LGN723" s="13"/>
      <c r="LGO723" s="13"/>
      <c r="LGP723" s="13"/>
      <c r="LGQ723" s="13"/>
      <c r="LGR723" s="13"/>
      <c r="LGS723" s="13"/>
      <c r="LGT723" s="13"/>
      <c r="LGU723" s="13"/>
      <c r="LGV723" s="13"/>
      <c r="LGW723" s="13"/>
      <c r="LGX723" s="13"/>
      <c r="LGY723" s="13"/>
      <c r="LGZ723" s="13"/>
      <c r="LHA723" s="13"/>
      <c r="LHB723" s="13"/>
      <c r="LHC723" s="13"/>
      <c r="LHD723" s="13"/>
      <c r="LHE723" s="13"/>
      <c r="LHF723" s="13"/>
      <c r="LHG723" s="13"/>
      <c r="LHH723" s="13"/>
      <c r="LHI723" s="13"/>
      <c r="LHJ723" s="13"/>
      <c r="LHK723" s="13"/>
      <c r="LHL723" s="13"/>
      <c r="LHM723" s="13"/>
      <c r="LHN723" s="13"/>
      <c r="LHO723" s="13"/>
      <c r="LHP723" s="13"/>
      <c r="LHQ723" s="13"/>
      <c r="LHR723" s="13"/>
      <c r="LHS723" s="13"/>
      <c r="LHT723" s="13"/>
      <c r="LHU723" s="13"/>
      <c r="LHV723" s="13"/>
      <c r="LHW723" s="13"/>
      <c r="LHX723" s="13"/>
      <c r="LHY723" s="13"/>
      <c r="LHZ723" s="13"/>
      <c r="LIA723" s="13"/>
      <c r="LIB723" s="13"/>
      <c r="LIC723" s="13"/>
      <c r="LID723" s="13"/>
      <c r="LIE723" s="13"/>
      <c r="LIF723" s="13"/>
      <c r="LIG723" s="13"/>
      <c r="LIH723" s="13"/>
      <c r="LII723" s="13"/>
      <c r="LIJ723" s="13"/>
      <c r="LIK723" s="13"/>
      <c r="LIL723" s="13"/>
      <c r="LIM723" s="13"/>
      <c r="LIN723" s="13"/>
      <c r="LIO723" s="13"/>
      <c r="LIP723" s="13"/>
      <c r="LIQ723" s="13"/>
      <c r="LIR723" s="13"/>
      <c r="LIS723" s="13"/>
      <c r="LIT723" s="13"/>
      <c r="LIU723" s="13"/>
      <c r="LIV723" s="13"/>
      <c r="LIW723" s="13"/>
      <c r="LIX723" s="13"/>
      <c r="LIY723" s="13"/>
      <c r="LIZ723" s="13"/>
      <c r="LJA723" s="13"/>
      <c r="LJB723" s="13"/>
      <c r="LJC723" s="13"/>
      <c r="LJD723" s="13"/>
      <c r="LJE723" s="13"/>
      <c r="LJF723" s="13"/>
      <c r="LJG723" s="13"/>
      <c r="LJH723" s="13"/>
      <c r="LJI723" s="13"/>
      <c r="LJJ723" s="13"/>
      <c r="LJK723" s="13"/>
      <c r="LJL723" s="13"/>
      <c r="LJM723" s="13"/>
      <c r="LJN723" s="13"/>
      <c r="LJO723" s="13"/>
      <c r="LJP723" s="13"/>
      <c r="LJQ723" s="13"/>
      <c r="LJR723" s="13"/>
      <c r="LJS723" s="13"/>
      <c r="LJT723" s="13"/>
      <c r="LJU723" s="13"/>
      <c r="LJV723" s="13"/>
      <c r="LJW723" s="13"/>
      <c r="LJX723" s="13"/>
      <c r="LJY723" s="13"/>
      <c r="LJZ723" s="13"/>
      <c r="LKA723" s="13"/>
      <c r="LKB723" s="13"/>
      <c r="LKC723" s="13"/>
      <c r="LKD723" s="13"/>
      <c r="LKE723" s="13"/>
      <c r="LKF723" s="13"/>
      <c r="LKG723" s="13"/>
      <c r="LKH723" s="13"/>
      <c r="LKI723" s="13"/>
      <c r="LKJ723" s="13"/>
      <c r="LKK723" s="13"/>
      <c r="LKL723" s="13"/>
      <c r="LKM723" s="13"/>
      <c r="LKN723" s="13"/>
      <c r="LKO723" s="13"/>
      <c r="LKP723" s="13"/>
      <c r="LKQ723" s="13"/>
      <c r="LKR723" s="13"/>
      <c r="LKS723" s="13"/>
      <c r="LKT723" s="13"/>
      <c r="LKU723" s="13"/>
      <c r="LKV723" s="13"/>
      <c r="LKW723" s="13"/>
      <c r="LKX723" s="13"/>
      <c r="LKY723" s="13"/>
      <c r="LKZ723" s="13"/>
      <c r="LLA723" s="13"/>
      <c r="LLB723" s="13"/>
      <c r="LLC723" s="13"/>
      <c r="LLD723" s="13"/>
      <c r="LLE723" s="13"/>
      <c r="LLF723" s="13"/>
      <c r="LLG723" s="13"/>
      <c r="LLH723" s="13"/>
      <c r="LLI723" s="13"/>
      <c r="LLJ723" s="13"/>
      <c r="LLK723" s="13"/>
      <c r="LLL723" s="13"/>
      <c r="LLM723" s="13"/>
      <c r="LLN723" s="13"/>
      <c r="LLO723" s="13"/>
      <c r="LLP723" s="13"/>
      <c r="LLQ723" s="13"/>
      <c r="LLR723" s="13"/>
      <c r="LLS723" s="13"/>
      <c r="LLT723" s="13"/>
      <c r="LLU723" s="13"/>
      <c r="LLV723" s="13"/>
      <c r="LLW723" s="13"/>
      <c r="LLX723" s="13"/>
      <c r="LLY723" s="13"/>
      <c r="LLZ723" s="13"/>
      <c r="LMA723" s="13"/>
      <c r="LMB723" s="13"/>
      <c r="LMC723" s="13"/>
      <c r="LMD723" s="13"/>
      <c r="LME723" s="13"/>
      <c r="LMF723" s="13"/>
      <c r="LMG723" s="13"/>
      <c r="LMH723" s="13"/>
      <c r="LMI723" s="13"/>
      <c r="LMJ723" s="13"/>
      <c r="LMK723" s="13"/>
      <c r="LML723" s="13"/>
      <c r="LMM723" s="13"/>
      <c r="LMN723" s="13"/>
      <c r="LMO723" s="13"/>
      <c r="LMP723" s="13"/>
      <c r="LMQ723" s="13"/>
      <c r="LMR723" s="13"/>
      <c r="LMS723" s="13"/>
      <c r="LMT723" s="13"/>
      <c r="LMU723" s="13"/>
      <c r="LMV723" s="13"/>
      <c r="LMW723" s="13"/>
      <c r="LMX723" s="13"/>
      <c r="LMY723" s="13"/>
      <c r="LMZ723" s="13"/>
      <c r="LNA723" s="13"/>
      <c r="LNB723" s="13"/>
      <c r="LNC723" s="13"/>
      <c r="LND723" s="13"/>
      <c r="LNE723" s="13"/>
      <c r="LNF723" s="13"/>
      <c r="LNG723" s="13"/>
      <c r="LNH723" s="13"/>
      <c r="LNI723" s="13"/>
      <c r="LNJ723" s="13"/>
      <c r="LNK723" s="13"/>
      <c r="LNL723" s="13"/>
      <c r="LNM723" s="13"/>
      <c r="LNN723" s="13"/>
      <c r="LNO723" s="13"/>
      <c r="LNP723" s="13"/>
      <c r="LNQ723" s="13"/>
      <c r="LNR723" s="13"/>
      <c r="LNS723" s="13"/>
      <c r="LNT723" s="13"/>
      <c r="LNU723" s="13"/>
      <c r="LNV723" s="13"/>
      <c r="LNW723" s="13"/>
      <c r="LNX723" s="13"/>
      <c r="LNY723" s="13"/>
      <c r="LNZ723" s="13"/>
      <c r="LOA723" s="13"/>
      <c r="LOB723" s="13"/>
      <c r="LOC723" s="13"/>
      <c r="LOD723" s="13"/>
      <c r="LOE723" s="13"/>
      <c r="LOF723" s="13"/>
      <c r="LOG723" s="13"/>
      <c r="LOH723" s="13"/>
      <c r="LOI723" s="13"/>
      <c r="LOJ723" s="13"/>
      <c r="LOK723" s="13"/>
      <c r="LOL723" s="13"/>
      <c r="LOM723" s="13"/>
      <c r="LON723" s="13"/>
      <c r="LOO723" s="13"/>
      <c r="LOP723" s="13"/>
      <c r="LOQ723" s="13"/>
      <c r="LOR723" s="13"/>
      <c r="LOS723" s="13"/>
      <c r="LOT723" s="13"/>
      <c r="LOU723" s="13"/>
      <c r="LOV723" s="13"/>
      <c r="LOW723" s="13"/>
      <c r="LOX723" s="13"/>
      <c r="LOY723" s="13"/>
      <c r="LOZ723" s="13"/>
      <c r="LPA723" s="13"/>
      <c r="LPB723" s="13"/>
      <c r="LPC723" s="13"/>
      <c r="LPD723" s="13"/>
      <c r="LPE723" s="13"/>
      <c r="LPF723" s="13"/>
      <c r="LPG723" s="13"/>
      <c r="LPH723" s="13"/>
      <c r="LPI723" s="13"/>
      <c r="LPJ723" s="13"/>
      <c r="LPK723" s="13"/>
      <c r="LPL723" s="13"/>
      <c r="LPM723" s="13"/>
      <c r="LPN723" s="13"/>
      <c r="LPO723" s="13"/>
      <c r="LPP723" s="13"/>
      <c r="LPQ723" s="13"/>
      <c r="LPR723" s="13"/>
      <c r="LPS723" s="13"/>
      <c r="LPT723" s="13"/>
      <c r="LPU723" s="13"/>
      <c r="LPV723" s="13"/>
      <c r="LPW723" s="13"/>
      <c r="LPX723" s="13"/>
      <c r="LPY723" s="13"/>
      <c r="LPZ723" s="13"/>
      <c r="LQA723" s="13"/>
      <c r="LQB723" s="13"/>
      <c r="LQC723" s="13"/>
      <c r="LQD723" s="13"/>
      <c r="LQE723" s="13"/>
      <c r="LQF723" s="13"/>
      <c r="LQG723" s="13"/>
      <c r="LQH723" s="13"/>
      <c r="LQI723" s="13"/>
      <c r="LQJ723" s="13"/>
      <c r="LQK723" s="13"/>
      <c r="LQL723" s="13"/>
      <c r="LQM723" s="13"/>
      <c r="LQN723" s="13"/>
      <c r="LQO723" s="13"/>
      <c r="LQP723" s="13"/>
      <c r="LQQ723" s="13"/>
      <c r="LQR723" s="13"/>
      <c r="LQS723" s="13"/>
      <c r="LQT723" s="13"/>
      <c r="LQU723" s="13"/>
      <c r="LQV723" s="13"/>
      <c r="LQW723" s="13"/>
      <c r="LQX723" s="13"/>
      <c r="LQY723" s="13"/>
      <c r="LQZ723" s="13"/>
      <c r="LRA723" s="13"/>
      <c r="LRB723" s="13"/>
      <c r="LRC723" s="13"/>
      <c r="LRD723" s="13"/>
      <c r="LRE723" s="13"/>
      <c r="LRF723" s="13"/>
      <c r="LRG723" s="13"/>
      <c r="LRH723" s="13"/>
      <c r="LRI723" s="13"/>
      <c r="LRJ723" s="13"/>
      <c r="LRK723" s="13"/>
      <c r="LRL723" s="13"/>
      <c r="LRM723" s="13"/>
      <c r="LRN723" s="13"/>
      <c r="LRO723" s="13"/>
      <c r="LRP723" s="13"/>
      <c r="LRQ723" s="13"/>
      <c r="LRR723" s="13"/>
      <c r="LRS723" s="13"/>
      <c r="LRT723" s="13"/>
      <c r="LRU723" s="13"/>
      <c r="LRV723" s="13"/>
      <c r="LRW723" s="13"/>
      <c r="LRX723" s="13"/>
      <c r="LRY723" s="13"/>
      <c r="LRZ723" s="13"/>
      <c r="LSA723" s="13"/>
      <c r="LSB723" s="13"/>
      <c r="LSC723" s="13"/>
      <c r="LSD723" s="13"/>
      <c r="LSE723" s="13"/>
      <c r="LSF723" s="13"/>
      <c r="LSG723" s="13"/>
      <c r="LSH723" s="13"/>
      <c r="LSI723" s="13"/>
      <c r="LSJ723" s="13"/>
      <c r="LSK723" s="13"/>
      <c r="LSL723" s="13"/>
      <c r="LSM723" s="13"/>
      <c r="LSN723" s="13"/>
      <c r="LSO723" s="13"/>
      <c r="LSP723" s="13"/>
      <c r="LSQ723" s="13"/>
      <c r="LSR723" s="13"/>
      <c r="LSS723" s="13"/>
      <c r="LST723" s="13"/>
      <c r="LSU723" s="13"/>
      <c r="LSV723" s="13"/>
      <c r="LSW723" s="13"/>
      <c r="LSX723" s="13"/>
      <c r="LSY723" s="13"/>
      <c r="LSZ723" s="13"/>
      <c r="LTA723" s="13"/>
      <c r="LTB723" s="13"/>
      <c r="LTC723" s="13"/>
      <c r="LTD723" s="13"/>
      <c r="LTE723" s="13"/>
      <c r="LTF723" s="13"/>
      <c r="LTG723" s="13"/>
      <c r="LTH723" s="13"/>
      <c r="LTI723" s="13"/>
      <c r="LTJ723" s="13"/>
      <c r="LTK723" s="13"/>
      <c r="LTL723" s="13"/>
      <c r="LTM723" s="13"/>
      <c r="LTN723" s="13"/>
      <c r="LTO723" s="13"/>
      <c r="LTP723" s="13"/>
      <c r="LTQ723" s="13"/>
      <c r="LTR723" s="13"/>
      <c r="LTS723" s="13"/>
      <c r="LTT723" s="13"/>
      <c r="LTU723" s="13"/>
      <c r="LTV723" s="13"/>
      <c r="LTW723" s="13"/>
      <c r="LTX723" s="13"/>
      <c r="LTY723" s="13"/>
      <c r="LTZ723" s="13"/>
      <c r="LUA723" s="13"/>
      <c r="LUB723" s="13"/>
      <c r="LUC723" s="13"/>
      <c r="LUD723" s="13"/>
      <c r="LUE723" s="13"/>
      <c r="LUF723" s="13"/>
      <c r="LUG723" s="13"/>
      <c r="LUH723" s="13"/>
      <c r="LUI723" s="13"/>
      <c r="LUJ723" s="13"/>
      <c r="LUK723" s="13"/>
      <c r="LUL723" s="13"/>
      <c r="LUM723" s="13"/>
      <c r="LUN723" s="13"/>
      <c r="LUO723" s="13"/>
      <c r="LUP723" s="13"/>
      <c r="LUQ723" s="13"/>
      <c r="LUR723" s="13"/>
      <c r="LUS723" s="13"/>
      <c r="LUT723" s="13"/>
      <c r="LUU723" s="13"/>
      <c r="LUV723" s="13"/>
      <c r="LUW723" s="13"/>
      <c r="LUX723" s="13"/>
      <c r="LUY723" s="13"/>
      <c r="LUZ723" s="13"/>
      <c r="LVA723" s="13"/>
      <c r="LVB723" s="13"/>
      <c r="LVC723" s="13"/>
      <c r="LVD723" s="13"/>
      <c r="LVE723" s="13"/>
      <c r="LVF723" s="13"/>
      <c r="LVG723" s="13"/>
      <c r="LVH723" s="13"/>
      <c r="LVI723" s="13"/>
      <c r="LVJ723" s="13"/>
      <c r="LVK723" s="13"/>
      <c r="LVL723" s="13"/>
      <c r="LVM723" s="13"/>
      <c r="LVN723" s="13"/>
      <c r="LVO723" s="13"/>
      <c r="LVP723" s="13"/>
      <c r="LVQ723" s="13"/>
      <c r="LVR723" s="13"/>
      <c r="LVS723" s="13"/>
      <c r="LVT723" s="13"/>
      <c r="LVU723" s="13"/>
      <c r="LVV723" s="13"/>
      <c r="LVW723" s="13"/>
      <c r="LVX723" s="13"/>
      <c r="LVY723" s="13"/>
      <c r="LVZ723" s="13"/>
      <c r="LWA723" s="13"/>
      <c r="LWB723" s="13"/>
      <c r="LWC723" s="13"/>
      <c r="LWD723" s="13"/>
      <c r="LWE723" s="13"/>
      <c r="LWF723" s="13"/>
      <c r="LWG723" s="13"/>
      <c r="LWH723" s="13"/>
      <c r="LWI723" s="13"/>
      <c r="LWJ723" s="13"/>
      <c r="LWK723" s="13"/>
      <c r="LWL723" s="13"/>
      <c r="LWM723" s="13"/>
      <c r="LWN723" s="13"/>
      <c r="LWO723" s="13"/>
      <c r="LWP723" s="13"/>
      <c r="LWQ723" s="13"/>
      <c r="LWR723" s="13"/>
      <c r="LWS723" s="13"/>
      <c r="LWT723" s="13"/>
      <c r="LWU723" s="13"/>
      <c r="LWV723" s="13"/>
      <c r="LWW723" s="13"/>
      <c r="LWX723" s="13"/>
      <c r="LWY723" s="13"/>
      <c r="LWZ723" s="13"/>
      <c r="LXA723" s="13"/>
      <c r="LXB723" s="13"/>
      <c r="LXC723" s="13"/>
      <c r="LXD723" s="13"/>
      <c r="LXE723" s="13"/>
      <c r="LXF723" s="13"/>
      <c r="LXG723" s="13"/>
      <c r="LXH723" s="13"/>
      <c r="LXI723" s="13"/>
      <c r="LXJ723" s="13"/>
      <c r="LXK723" s="13"/>
      <c r="LXL723" s="13"/>
      <c r="LXM723" s="13"/>
      <c r="LXN723" s="13"/>
      <c r="LXO723" s="13"/>
      <c r="LXP723" s="13"/>
      <c r="LXQ723" s="13"/>
      <c r="LXR723" s="13"/>
      <c r="LXS723" s="13"/>
      <c r="LXT723" s="13"/>
      <c r="LXU723" s="13"/>
      <c r="LXV723" s="13"/>
      <c r="LXW723" s="13"/>
      <c r="LXX723" s="13"/>
      <c r="LXY723" s="13"/>
      <c r="LXZ723" s="13"/>
      <c r="LYA723" s="13"/>
      <c r="LYB723" s="13"/>
      <c r="LYC723" s="13"/>
      <c r="LYD723" s="13"/>
      <c r="LYE723" s="13"/>
      <c r="LYF723" s="13"/>
      <c r="LYG723" s="13"/>
      <c r="LYH723" s="13"/>
      <c r="LYI723" s="13"/>
      <c r="LYJ723" s="13"/>
      <c r="LYK723" s="13"/>
      <c r="LYL723" s="13"/>
      <c r="LYM723" s="13"/>
      <c r="LYN723" s="13"/>
      <c r="LYO723" s="13"/>
      <c r="LYP723" s="13"/>
      <c r="LYQ723" s="13"/>
      <c r="LYR723" s="13"/>
      <c r="LYS723" s="13"/>
      <c r="LYT723" s="13"/>
      <c r="LYU723" s="13"/>
      <c r="LYV723" s="13"/>
      <c r="LYW723" s="13"/>
      <c r="LYX723" s="13"/>
      <c r="LYY723" s="13"/>
      <c r="LYZ723" s="13"/>
      <c r="LZA723" s="13"/>
      <c r="LZB723" s="13"/>
      <c r="LZC723" s="13"/>
      <c r="LZD723" s="13"/>
      <c r="LZE723" s="13"/>
      <c r="LZF723" s="13"/>
      <c r="LZG723" s="13"/>
      <c r="LZH723" s="13"/>
      <c r="LZI723" s="13"/>
      <c r="LZJ723" s="13"/>
      <c r="LZK723" s="13"/>
      <c r="LZL723" s="13"/>
      <c r="LZM723" s="13"/>
      <c r="LZN723" s="13"/>
      <c r="LZO723" s="13"/>
      <c r="LZP723" s="13"/>
      <c r="LZQ723" s="13"/>
      <c r="LZR723" s="13"/>
      <c r="LZS723" s="13"/>
      <c r="LZT723" s="13"/>
      <c r="LZU723" s="13"/>
      <c r="LZV723" s="13"/>
      <c r="LZW723" s="13"/>
      <c r="LZX723" s="13"/>
      <c r="LZY723" s="13"/>
      <c r="LZZ723" s="13"/>
      <c r="MAA723" s="13"/>
      <c r="MAB723" s="13"/>
      <c r="MAC723" s="13"/>
      <c r="MAD723" s="13"/>
      <c r="MAE723" s="13"/>
      <c r="MAF723" s="13"/>
      <c r="MAG723" s="13"/>
      <c r="MAH723" s="13"/>
      <c r="MAI723" s="13"/>
      <c r="MAJ723" s="13"/>
      <c r="MAK723" s="13"/>
      <c r="MAL723" s="13"/>
      <c r="MAM723" s="13"/>
      <c r="MAN723" s="13"/>
      <c r="MAO723" s="13"/>
      <c r="MAP723" s="13"/>
      <c r="MAQ723" s="13"/>
      <c r="MAR723" s="13"/>
      <c r="MAS723" s="13"/>
      <c r="MAT723" s="13"/>
      <c r="MAU723" s="13"/>
      <c r="MAV723" s="13"/>
      <c r="MAW723" s="13"/>
      <c r="MAX723" s="13"/>
      <c r="MAY723" s="13"/>
      <c r="MAZ723" s="13"/>
      <c r="MBA723" s="13"/>
      <c r="MBB723" s="13"/>
      <c r="MBC723" s="13"/>
      <c r="MBD723" s="13"/>
      <c r="MBE723" s="13"/>
      <c r="MBF723" s="13"/>
      <c r="MBG723" s="13"/>
      <c r="MBH723" s="13"/>
      <c r="MBI723" s="13"/>
      <c r="MBJ723" s="13"/>
      <c r="MBK723" s="13"/>
      <c r="MBL723" s="13"/>
      <c r="MBM723" s="13"/>
      <c r="MBN723" s="13"/>
      <c r="MBO723" s="13"/>
      <c r="MBP723" s="13"/>
      <c r="MBQ723" s="13"/>
      <c r="MBR723" s="13"/>
      <c r="MBS723" s="13"/>
      <c r="MBT723" s="13"/>
      <c r="MBU723" s="13"/>
      <c r="MBV723" s="13"/>
      <c r="MBW723" s="13"/>
      <c r="MBX723" s="13"/>
      <c r="MBY723" s="13"/>
      <c r="MBZ723" s="13"/>
      <c r="MCA723" s="13"/>
      <c r="MCB723" s="13"/>
      <c r="MCC723" s="13"/>
      <c r="MCD723" s="13"/>
      <c r="MCE723" s="13"/>
      <c r="MCF723" s="13"/>
      <c r="MCG723" s="13"/>
      <c r="MCH723" s="13"/>
      <c r="MCI723" s="13"/>
      <c r="MCJ723" s="13"/>
      <c r="MCK723" s="13"/>
      <c r="MCL723" s="13"/>
      <c r="MCM723" s="13"/>
      <c r="MCN723" s="13"/>
      <c r="MCO723" s="13"/>
      <c r="MCP723" s="13"/>
      <c r="MCQ723" s="13"/>
      <c r="MCR723" s="13"/>
      <c r="MCS723" s="13"/>
      <c r="MCT723" s="13"/>
      <c r="MCU723" s="13"/>
      <c r="MCV723" s="13"/>
      <c r="MCW723" s="13"/>
      <c r="MCX723" s="13"/>
      <c r="MCY723" s="13"/>
      <c r="MCZ723" s="13"/>
      <c r="MDA723" s="13"/>
      <c r="MDB723" s="13"/>
      <c r="MDC723" s="13"/>
      <c r="MDD723" s="13"/>
      <c r="MDE723" s="13"/>
      <c r="MDF723" s="13"/>
      <c r="MDG723" s="13"/>
      <c r="MDH723" s="13"/>
      <c r="MDI723" s="13"/>
      <c r="MDJ723" s="13"/>
      <c r="MDK723" s="13"/>
      <c r="MDL723" s="13"/>
      <c r="MDM723" s="13"/>
      <c r="MDN723" s="13"/>
      <c r="MDO723" s="13"/>
      <c r="MDP723" s="13"/>
      <c r="MDQ723" s="13"/>
      <c r="MDR723" s="13"/>
      <c r="MDS723" s="13"/>
      <c r="MDT723" s="13"/>
      <c r="MDU723" s="13"/>
      <c r="MDV723" s="13"/>
      <c r="MDW723" s="13"/>
      <c r="MDX723" s="13"/>
      <c r="MDY723" s="13"/>
      <c r="MDZ723" s="13"/>
      <c r="MEA723" s="13"/>
      <c r="MEB723" s="13"/>
      <c r="MEC723" s="13"/>
      <c r="MED723" s="13"/>
      <c r="MEE723" s="13"/>
      <c r="MEF723" s="13"/>
      <c r="MEG723" s="13"/>
      <c r="MEH723" s="13"/>
      <c r="MEI723" s="13"/>
      <c r="MEJ723" s="13"/>
      <c r="MEK723" s="13"/>
      <c r="MEL723" s="13"/>
      <c r="MEM723" s="13"/>
      <c r="MEN723" s="13"/>
      <c r="MEO723" s="13"/>
      <c r="MEP723" s="13"/>
      <c r="MEQ723" s="13"/>
      <c r="MER723" s="13"/>
      <c r="MES723" s="13"/>
      <c r="MET723" s="13"/>
      <c r="MEU723" s="13"/>
      <c r="MEV723" s="13"/>
      <c r="MEW723" s="13"/>
      <c r="MEX723" s="13"/>
      <c r="MEY723" s="13"/>
      <c r="MEZ723" s="13"/>
      <c r="MFA723" s="13"/>
      <c r="MFB723" s="13"/>
      <c r="MFC723" s="13"/>
      <c r="MFD723" s="13"/>
      <c r="MFE723" s="13"/>
      <c r="MFF723" s="13"/>
      <c r="MFG723" s="13"/>
      <c r="MFH723" s="13"/>
      <c r="MFI723" s="13"/>
      <c r="MFJ723" s="13"/>
      <c r="MFK723" s="13"/>
      <c r="MFL723" s="13"/>
      <c r="MFM723" s="13"/>
      <c r="MFN723" s="13"/>
      <c r="MFO723" s="13"/>
      <c r="MFP723" s="13"/>
      <c r="MFQ723" s="13"/>
      <c r="MFR723" s="13"/>
      <c r="MFS723" s="13"/>
      <c r="MFT723" s="13"/>
      <c r="MFU723" s="13"/>
      <c r="MFV723" s="13"/>
      <c r="MFW723" s="13"/>
      <c r="MFX723" s="13"/>
      <c r="MFY723" s="13"/>
      <c r="MFZ723" s="13"/>
      <c r="MGA723" s="13"/>
      <c r="MGB723" s="13"/>
      <c r="MGC723" s="13"/>
      <c r="MGD723" s="13"/>
      <c r="MGE723" s="13"/>
      <c r="MGF723" s="13"/>
      <c r="MGG723" s="13"/>
      <c r="MGH723" s="13"/>
      <c r="MGI723" s="13"/>
      <c r="MGJ723" s="13"/>
      <c r="MGK723" s="13"/>
      <c r="MGL723" s="13"/>
      <c r="MGM723" s="13"/>
      <c r="MGN723" s="13"/>
      <c r="MGO723" s="13"/>
      <c r="MGP723" s="13"/>
      <c r="MGQ723" s="13"/>
      <c r="MGR723" s="13"/>
      <c r="MGS723" s="13"/>
      <c r="MGT723" s="13"/>
      <c r="MGU723" s="13"/>
      <c r="MGV723" s="13"/>
      <c r="MGW723" s="13"/>
      <c r="MGX723" s="13"/>
      <c r="MGY723" s="13"/>
      <c r="MGZ723" s="13"/>
      <c r="MHA723" s="13"/>
      <c r="MHB723" s="13"/>
      <c r="MHC723" s="13"/>
      <c r="MHD723" s="13"/>
      <c r="MHE723" s="13"/>
      <c r="MHF723" s="13"/>
      <c r="MHG723" s="13"/>
      <c r="MHH723" s="13"/>
      <c r="MHI723" s="13"/>
      <c r="MHJ723" s="13"/>
      <c r="MHK723" s="13"/>
      <c r="MHL723" s="13"/>
      <c r="MHM723" s="13"/>
      <c r="MHN723" s="13"/>
      <c r="MHO723" s="13"/>
      <c r="MHP723" s="13"/>
      <c r="MHQ723" s="13"/>
      <c r="MHR723" s="13"/>
      <c r="MHS723" s="13"/>
      <c r="MHT723" s="13"/>
      <c r="MHU723" s="13"/>
      <c r="MHV723" s="13"/>
      <c r="MHW723" s="13"/>
      <c r="MHX723" s="13"/>
      <c r="MHY723" s="13"/>
      <c r="MHZ723" s="13"/>
      <c r="MIA723" s="13"/>
      <c r="MIB723" s="13"/>
      <c r="MIC723" s="13"/>
      <c r="MID723" s="13"/>
      <c r="MIE723" s="13"/>
      <c r="MIF723" s="13"/>
      <c r="MIG723" s="13"/>
      <c r="MIH723" s="13"/>
      <c r="MII723" s="13"/>
      <c r="MIJ723" s="13"/>
      <c r="MIK723" s="13"/>
      <c r="MIL723" s="13"/>
      <c r="MIM723" s="13"/>
      <c r="MIN723" s="13"/>
      <c r="MIO723" s="13"/>
      <c r="MIP723" s="13"/>
      <c r="MIQ723" s="13"/>
      <c r="MIR723" s="13"/>
      <c r="MIS723" s="13"/>
      <c r="MIT723" s="13"/>
      <c r="MIU723" s="13"/>
      <c r="MIV723" s="13"/>
      <c r="MIW723" s="13"/>
      <c r="MIX723" s="13"/>
      <c r="MIY723" s="13"/>
      <c r="MIZ723" s="13"/>
      <c r="MJA723" s="13"/>
      <c r="MJB723" s="13"/>
      <c r="MJC723" s="13"/>
      <c r="MJD723" s="13"/>
      <c r="MJE723" s="13"/>
      <c r="MJF723" s="13"/>
      <c r="MJG723" s="13"/>
      <c r="MJH723" s="13"/>
      <c r="MJI723" s="13"/>
      <c r="MJJ723" s="13"/>
      <c r="MJK723" s="13"/>
      <c r="MJL723" s="13"/>
      <c r="MJM723" s="13"/>
      <c r="MJN723" s="13"/>
      <c r="MJO723" s="13"/>
      <c r="MJP723" s="13"/>
      <c r="MJQ723" s="13"/>
      <c r="MJR723" s="13"/>
      <c r="MJS723" s="13"/>
      <c r="MJT723" s="13"/>
      <c r="MJU723" s="13"/>
      <c r="MJV723" s="13"/>
      <c r="MJW723" s="13"/>
      <c r="MJX723" s="13"/>
      <c r="MJY723" s="13"/>
      <c r="MJZ723" s="13"/>
      <c r="MKA723" s="13"/>
      <c r="MKB723" s="13"/>
      <c r="MKC723" s="13"/>
      <c r="MKD723" s="13"/>
      <c r="MKE723" s="13"/>
      <c r="MKF723" s="13"/>
      <c r="MKG723" s="13"/>
      <c r="MKH723" s="13"/>
      <c r="MKI723" s="13"/>
      <c r="MKJ723" s="13"/>
      <c r="MKK723" s="13"/>
      <c r="MKL723" s="13"/>
      <c r="MKM723" s="13"/>
      <c r="MKN723" s="13"/>
      <c r="MKO723" s="13"/>
      <c r="MKP723" s="13"/>
      <c r="MKQ723" s="13"/>
      <c r="MKR723" s="13"/>
      <c r="MKS723" s="13"/>
      <c r="MKT723" s="13"/>
      <c r="MKU723" s="13"/>
      <c r="MKV723" s="13"/>
      <c r="MKW723" s="13"/>
      <c r="MKX723" s="13"/>
      <c r="MKY723" s="13"/>
      <c r="MKZ723" s="13"/>
      <c r="MLA723" s="13"/>
      <c r="MLB723" s="13"/>
      <c r="MLC723" s="13"/>
      <c r="MLD723" s="13"/>
      <c r="MLE723" s="13"/>
      <c r="MLF723" s="13"/>
      <c r="MLG723" s="13"/>
      <c r="MLH723" s="13"/>
      <c r="MLI723" s="13"/>
      <c r="MLJ723" s="13"/>
      <c r="MLK723" s="13"/>
      <c r="MLL723" s="13"/>
      <c r="MLM723" s="13"/>
      <c r="MLN723" s="13"/>
      <c r="MLO723" s="13"/>
      <c r="MLP723" s="13"/>
      <c r="MLQ723" s="13"/>
      <c r="MLR723" s="13"/>
      <c r="MLS723" s="13"/>
      <c r="MLT723" s="13"/>
      <c r="MLU723" s="13"/>
      <c r="MLV723" s="13"/>
      <c r="MLW723" s="13"/>
      <c r="MLX723" s="13"/>
      <c r="MLY723" s="13"/>
      <c r="MLZ723" s="13"/>
      <c r="MMA723" s="13"/>
      <c r="MMB723" s="13"/>
      <c r="MMC723" s="13"/>
      <c r="MMD723" s="13"/>
      <c r="MME723" s="13"/>
      <c r="MMF723" s="13"/>
      <c r="MMG723" s="13"/>
      <c r="MMH723" s="13"/>
      <c r="MMI723" s="13"/>
      <c r="MMJ723" s="13"/>
      <c r="MMK723" s="13"/>
      <c r="MML723" s="13"/>
      <c r="MMM723" s="13"/>
      <c r="MMN723" s="13"/>
      <c r="MMO723" s="13"/>
      <c r="MMP723" s="13"/>
      <c r="MMQ723" s="13"/>
      <c r="MMR723" s="13"/>
      <c r="MMS723" s="13"/>
      <c r="MMT723" s="13"/>
      <c r="MMU723" s="13"/>
      <c r="MMV723" s="13"/>
      <c r="MMW723" s="13"/>
      <c r="MMX723" s="13"/>
      <c r="MMY723" s="13"/>
      <c r="MMZ723" s="13"/>
      <c r="MNA723" s="13"/>
      <c r="MNB723" s="13"/>
      <c r="MNC723" s="13"/>
      <c r="MND723" s="13"/>
      <c r="MNE723" s="13"/>
      <c r="MNF723" s="13"/>
      <c r="MNG723" s="13"/>
      <c r="MNH723" s="13"/>
      <c r="MNI723" s="13"/>
      <c r="MNJ723" s="13"/>
      <c r="MNK723" s="13"/>
      <c r="MNL723" s="13"/>
      <c r="MNM723" s="13"/>
      <c r="MNN723" s="13"/>
      <c r="MNO723" s="13"/>
      <c r="MNP723" s="13"/>
      <c r="MNQ723" s="13"/>
      <c r="MNR723" s="13"/>
      <c r="MNS723" s="13"/>
      <c r="MNT723" s="13"/>
      <c r="MNU723" s="13"/>
      <c r="MNV723" s="13"/>
      <c r="MNW723" s="13"/>
      <c r="MNX723" s="13"/>
      <c r="MNY723" s="13"/>
      <c r="MNZ723" s="13"/>
      <c r="MOA723" s="13"/>
      <c r="MOB723" s="13"/>
      <c r="MOC723" s="13"/>
      <c r="MOD723" s="13"/>
      <c r="MOE723" s="13"/>
      <c r="MOF723" s="13"/>
      <c r="MOG723" s="13"/>
      <c r="MOH723" s="13"/>
      <c r="MOI723" s="13"/>
      <c r="MOJ723" s="13"/>
      <c r="MOK723" s="13"/>
      <c r="MOL723" s="13"/>
      <c r="MOM723" s="13"/>
      <c r="MON723" s="13"/>
      <c r="MOO723" s="13"/>
      <c r="MOP723" s="13"/>
      <c r="MOQ723" s="13"/>
      <c r="MOR723" s="13"/>
      <c r="MOS723" s="13"/>
      <c r="MOT723" s="13"/>
      <c r="MOU723" s="13"/>
      <c r="MOV723" s="13"/>
      <c r="MOW723" s="13"/>
      <c r="MOX723" s="13"/>
      <c r="MOY723" s="13"/>
      <c r="MOZ723" s="13"/>
      <c r="MPA723" s="13"/>
      <c r="MPB723" s="13"/>
      <c r="MPC723" s="13"/>
      <c r="MPD723" s="13"/>
      <c r="MPE723" s="13"/>
      <c r="MPF723" s="13"/>
      <c r="MPG723" s="13"/>
      <c r="MPH723" s="13"/>
      <c r="MPI723" s="13"/>
      <c r="MPJ723" s="13"/>
      <c r="MPK723" s="13"/>
      <c r="MPL723" s="13"/>
      <c r="MPM723" s="13"/>
      <c r="MPN723" s="13"/>
      <c r="MPO723" s="13"/>
      <c r="MPP723" s="13"/>
      <c r="MPQ723" s="13"/>
      <c r="MPR723" s="13"/>
      <c r="MPS723" s="13"/>
      <c r="MPT723" s="13"/>
      <c r="MPU723" s="13"/>
      <c r="MPV723" s="13"/>
      <c r="MPW723" s="13"/>
      <c r="MPX723" s="13"/>
      <c r="MPY723" s="13"/>
      <c r="MPZ723" s="13"/>
      <c r="MQA723" s="13"/>
      <c r="MQB723" s="13"/>
      <c r="MQC723" s="13"/>
      <c r="MQD723" s="13"/>
      <c r="MQE723" s="13"/>
      <c r="MQF723" s="13"/>
      <c r="MQG723" s="13"/>
      <c r="MQH723" s="13"/>
      <c r="MQI723" s="13"/>
      <c r="MQJ723" s="13"/>
      <c r="MQK723" s="13"/>
      <c r="MQL723" s="13"/>
      <c r="MQM723" s="13"/>
      <c r="MQN723" s="13"/>
      <c r="MQO723" s="13"/>
      <c r="MQP723" s="13"/>
      <c r="MQQ723" s="13"/>
      <c r="MQR723" s="13"/>
      <c r="MQS723" s="13"/>
      <c r="MQT723" s="13"/>
      <c r="MQU723" s="13"/>
      <c r="MQV723" s="13"/>
      <c r="MQW723" s="13"/>
      <c r="MQX723" s="13"/>
      <c r="MQY723" s="13"/>
      <c r="MQZ723" s="13"/>
      <c r="MRA723" s="13"/>
      <c r="MRB723" s="13"/>
      <c r="MRC723" s="13"/>
      <c r="MRD723" s="13"/>
      <c r="MRE723" s="13"/>
      <c r="MRF723" s="13"/>
      <c r="MRG723" s="13"/>
      <c r="MRH723" s="13"/>
      <c r="MRI723" s="13"/>
      <c r="MRJ723" s="13"/>
      <c r="MRK723" s="13"/>
      <c r="MRL723" s="13"/>
      <c r="MRM723" s="13"/>
      <c r="MRN723" s="13"/>
      <c r="MRO723" s="13"/>
      <c r="MRP723" s="13"/>
      <c r="MRQ723" s="13"/>
      <c r="MRR723" s="13"/>
      <c r="MRS723" s="13"/>
      <c r="MRT723" s="13"/>
      <c r="MRU723" s="13"/>
      <c r="MRV723" s="13"/>
      <c r="MRW723" s="13"/>
      <c r="MRX723" s="13"/>
      <c r="MRY723" s="13"/>
      <c r="MRZ723" s="13"/>
      <c r="MSA723" s="13"/>
      <c r="MSB723" s="13"/>
      <c r="MSC723" s="13"/>
      <c r="MSD723" s="13"/>
      <c r="MSE723" s="13"/>
      <c r="MSF723" s="13"/>
      <c r="MSG723" s="13"/>
      <c r="MSH723" s="13"/>
      <c r="MSI723" s="13"/>
      <c r="MSJ723" s="13"/>
      <c r="MSK723" s="13"/>
      <c r="MSL723" s="13"/>
      <c r="MSM723" s="13"/>
      <c r="MSN723" s="13"/>
      <c r="MSO723" s="13"/>
      <c r="MSP723" s="13"/>
      <c r="MSQ723" s="13"/>
      <c r="MSR723" s="13"/>
      <c r="MSS723" s="13"/>
      <c r="MST723" s="13"/>
      <c r="MSU723" s="13"/>
      <c r="MSV723" s="13"/>
      <c r="MSW723" s="13"/>
      <c r="MSX723" s="13"/>
      <c r="MSY723" s="13"/>
      <c r="MSZ723" s="13"/>
      <c r="MTA723" s="13"/>
      <c r="MTB723" s="13"/>
      <c r="MTC723" s="13"/>
      <c r="MTD723" s="13"/>
      <c r="MTE723" s="13"/>
      <c r="MTF723" s="13"/>
      <c r="MTG723" s="13"/>
      <c r="MTH723" s="13"/>
      <c r="MTI723" s="13"/>
      <c r="MTJ723" s="13"/>
      <c r="MTK723" s="13"/>
      <c r="MTL723" s="13"/>
      <c r="MTM723" s="13"/>
      <c r="MTN723" s="13"/>
      <c r="MTO723" s="13"/>
      <c r="MTP723" s="13"/>
      <c r="MTQ723" s="13"/>
      <c r="MTR723" s="13"/>
      <c r="MTS723" s="13"/>
      <c r="MTT723" s="13"/>
      <c r="MTU723" s="13"/>
      <c r="MTV723" s="13"/>
      <c r="MTW723" s="13"/>
      <c r="MTX723" s="13"/>
      <c r="MTY723" s="13"/>
      <c r="MTZ723" s="13"/>
      <c r="MUA723" s="13"/>
      <c r="MUB723" s="13"/>
      <c r="MUC723" s="13"/>
      <c r="MUD723" s="13"/>
      <c r="MUE723" s="13"/>
      <c r="MUF723" s="13"/>
      <c r="MUG723" s="13"/>
      <c r="MUH723" s="13"/>
      <c r="MUI723" s="13"/>
      <c r="MUJ723" s="13"/>
      <c r="MUK723" s="13"/>
      <c r="MUL723" s="13"/>
      <c r="MUM723" s="13"/>
      <c r="MUN723" s="13"/>
      <c r="MUO723" s="13"/>
      <c r="MUP723" s="13"/>
      <c r="MUQ723" s="13"/>
      <c r="MUR723" s="13"/>
      <c r="MUS723" s="13"/>
      <c r="MUT723" s="13"/>
      <c r="MUU723" s="13"/>
      <c r="MUV723" s="13"/>
      <c r="MUW723" s="13"/>
      <c r="MUX723" s="13"/>
      <c r="MUY723" s="13"/>
      <c r="MUZ723" s="13"/>
      <c r="MVA723" s="13"/>
      <c r="MVB723" s="13"/>
      <c r="MVC723" s="13"/>
      <c r="MVD723" s="13"/>
      <c r="MVE723" s="13"/>
      <c r="MVF723" s="13"/>
      <c r="MVG723" s="13"/>
      <c r="MVH723" s="13"/>
      <c r="MVI723" s="13"/>
      <c r="MVJ723" s="13"/>
      <c r="MVK723" s="13"/>
      <c r="MVL723" s="13"/>
      <c r="MVM723" s="13"/>
      <c r="MVN723" s="13"/>
      <c r="MVO723" s="13"/>
      <c r="MVP723" s="13"/>
      <c r="MVQ723" s="13"/>
      <c r="MVR723" s="13"/>
      <c r="MVS723" s="13"/>
      <c r="MVT723" s="13"/>
      <c r="MVU723" s="13"/>
      <c r="MVV723" s="13"/>
      <c r="MVW723" s="13"/>
      <c r="MVX723" s="13"/>
      <c r="MVY723" s="13"/>
      <c r="MVZ723" s="13"/>
      <c r="MWA723" s="13"/>
      <c r="MWB723" s="13"/>
      <c r="MWC723" s="13"/>
      <c r="MWD723" s="13"/>
      <c r="MWE723" s="13"/>
      <c r="MWF723" s="13"/>
      <c r="MWG723" s="13"/>
      <c r="MWH723" s="13"/>
      <c r="MWI723" s="13"/>
      <c r="MWJ723" s="13"/>
      <c r="MWK723" s="13"/>
      <c r="MWL723" s="13"/>
      <c r="MWM723" s="13"/>
      <c r="MWN723" s="13"/>
      <c r="MWO723" s="13"/>
      <c r="MWP723" s="13"/>
      <c r="MWQ723" s="13"/>
      <c r="MWR723" s="13"/>
      <c r="MWS723" s="13"/>
      <c r="MWT723" s="13"/>
      <c r="MWU723" s="13"/>
      <c r="MWV723" s="13"/>
      <c r="MWW723" s="13"/>
      <c r="MWX723" s="13"/>
      <c r="MWY723" s="13"/>
      <c r="MWZ723" s="13"/>
      <c r="MXA723" s="13"/>
      <c r="MXB723" s="13"/>
      <c r="MXC723" s="13"/>
      <c r="MXD723" s="13"/>
      <c r="MXE723" s="13"/>
      <c r="MXF723" s="13"/>
      <c r="MXG723" s="13"/>
      <c r="MXH723" s="13"/>
      <c r="MXI723" s="13"/>
      <c r="MXJ723" s="13"/>
      <c r="MXK723" s="13"/>
      <c r="MXL723" s="13"/>
      <c r="MXM723" s="13"/>
      <c r="MXN723" s="13"/>
      <c r="MXO723" s="13"/>
      <c r="MXP723" s="13"/>
      <c r="MXQ723" s="13"/>
      <c r="MXR723" s="13"/>
      <c r="MXS723" s="13"/>
      <c r="MXT723" s="13"/>
      <c r="MXU723" s="13"/>
      <c r="MXV723" s="13"/>
      <c r="MXW723" s="13"/>
      <c r="MXX723" s="13"/>
      <c r="MXY723" s="13"/>
      <c r="MXZ723" s="13"/>
      <c r="MYA723" s="13"/>
      <c r="MYB723" s="13"/>
      <c r="MYC723" s="13"/>
      <c r="MYD723" s="13"/>
      <c r="MYE723" s="13"/>
      <c r="MYF723" s="13"/>
      <c r="MYG723" s="13"/>
      <c r="MYH723" s="13"/>
      <c r="MYI723" s="13"/>
      <c r="MYJ723" s="13"/>
      <c r="MYK723" s="13"/>
      <c r="MYL723" s="13"/>
      <c r="MYM723" s="13"/>
      <c r="MYN723" s="13"/>
      <c r="MYO723" s="13"/>
      <c r="MYP723" s="13"/>
      <c r="MYQ723" s="13"/>
      <c r="MYR723" s="13"/>
      <c r="MYS723" s="13"/>
      <c r="MYT723" s="13"/>
      <c r="MYU723" s="13"/>
      <c r="MYV723" s="13"/>
      <c r="MYW723" s="13"/>
      <c r="MYX723" s="13"/>
      <c r="MYY723" s="13"/>
      <c r="MYZ723" s="13"/>
      <c r="MZA723" s="13"/>
      <c r="MZB723" s="13"/>
      <c r="MZC723" s="13"/>
      <c r="MZD723" s="13"/>
      <c r="MZE723" s="13"/>
      <c r="MZF723" s="13"/>
      <c r="MZG723" s="13"/>
      <c r="MZH723" s="13"/>
      <c r="MZI723" s="13"/>
      <c r="MZJ723" s="13"/>
      <c r="MZK723" s="13"/>
      <c r="MZL723" s="13"/>
      <c r="MZM723" s="13"/>
      <c r="MZN723" s="13"/>
      <c r="MZO723" s="13"/>
      <c r="MZP723" s="13"/>
      <c r="MZQ723" s="13"/>
      <c r="MZR723" s="13"/>
      <c r="MZS723" s="13"/>
      <c r="MZT723" s="13"/>
      <c r="MZU723" s="13"/>
      <c r="MZV723" s="13"/>
      <c r="MZW723" s="13"/>
      <c r="MZX723" s="13"/>
      <c r="MZY723" s="13"/>
      <c r="MZZ723" s="13"/>
      <c r="NAA723" s="13"/>
      <c r="NAB723" s="13"/>
      <c r="NAC723" s="13"/>
      <c r="NAD723" s="13"/>
      <c r="NAE723" s="13"/>
      <c r="NAF723" s="13"/>
      <c r="NAG723" s="13"/>
      <c r="NAH723" s="13"/>
      <c r="NAI723" s="13"/>
      <c r="NAJ723" s="13"/>
      <c r="NAK723" s="13"/>
      <c r="NAL723" s="13"/>
      <c r="NAM723" s="13"/>
      <c r="NAN723" s="13"/>
      <c r="NAO723" s="13"/>
      <c r="NAP723" s="13"/>
      <c r="NAQ723" s="13"/>
      <c r="NAR723" s="13"/>
      <c r="NAS723" s="13"/>
      <c r="NAT723" s="13"/>
      <c r="NAU723" s="13"/>
      <c r="NAV723" s="13"/>
      <c r="NAW723" s="13"/>
      <c r="NAX723" s="13"/>
      <c r="NAY723" s="13"/>
      <c r="NAZ723" s="13"/>
      <c r="NBA723" s="13"/>
      <c r="NBB723" s="13"/>
      <c r="NBC723" s="13"/>
      <c r="NBD723" s="13"/>
      <c r="NBE723" s="13"/>
      <c r="NBF723" s="13"/>
      <c r="NBG723" s="13"/>
      <c r="NBH723" s="13"/>
      <c r="NBI723" s="13"/>
      <c r="NBJ723" s="13"/>
      <c r="NBK723" s="13"/>
      <c r="NBL723" s="13"/>
      <c r="NBM723" s="13"/>
      <c r="NBN723" s="13"/>
      <c r="NBO723" s="13"/>
      <c r="NBP723" s="13"/>
      <c r="NBQ723" s="13"/>
      <c r="NBR723" s="13"/>
      <c r="NBS723" s="13"/>
      <c r="NBT723" s="13"/>
      <c r="NBU723" s="13"/>
      <c r="NBV723" s="13"/>
      <c r="NBW723" s="13"/>
      <c r="NBX723" s="13"/>
      <c r="NBY723" s="13"/>
      <c r="NBZ723" s="13"/>
      <c r="NCA723" s="13"/>
      <c r="NCB723" s="13"/>
      <c r="NCC723" s="13"/>
      <c r="NCD723" s="13"/>
      <c r="NCE723" s="13"/>
      <c r="NCF723" s="13"/>
      <c r="NCG723" s="13"/>
      <c r="NCH723" s="13"/>
      <c r="NCI723" s="13"/>
      <c r="NCJ723" s="13"/>
      <c r="NCK723" s="13"/>
      <c r="NCL723" s="13"/>
      <c r="NCM723" s="13"/>
      <c r="NCN723" s="13"/>
      <c r="NCO723" s="13"/>
      <c r="NCP723" s="13"/>
      <c r="NCQ723" s="13"/>
      <c r="NCR723" s="13"/>
      <c r="NCS723" s="13"/>
      <c r="NCT723" s="13"/>
      <c r="NCU723" s="13"/>
      <c r="NCV723" s="13"/>
      <c r="NCW723" s="13"/>
      <c r="NCX723" s="13"/>
      <c r="NCY723" s="13"/>
      <c r="NCZ723" s="13"/>
      <c r="NDA723" s="13"/>
      <c r="NDB723" s="13"/>
      <c r="NDC723" s="13"/>
      <c r="NDD723" s="13"/>
      <c r="NDE723" s="13"/>
      <c r="NDF723" s="13"/>
      <c r="NDG723" s="13"/>
      <c r="NDH723" s="13"/>
      <c r="NDI723" s="13"/>
      <c r="NDJ723" s="13"/>
      <c r="NDK723" s="13"/>
      <c r="NDL723" s="13"/>
      <c r="NDM723" s="13"/>
      <c r="NDN723" s="13"/>
      <c r="NDO723" s="13"/>
      <c r="NDP723" s="13"/>
      <c r="NDQ723" s="13"/>
      <c r="NDR723" s="13"/>
      <c r="NDS723" s="13"/>
      <c r="NDT723" s="13"/>
      <c r="NDU723" s="13"/>
      <c r="NDV723" s="13"/>
      <c r="NDW723" s="13"/>
      <c r="NDX723" s="13"/>
      <c r="NDY723" s="13"/>
      <c r="NDZ723" s="13"/>
      <c r="NEA723" s="13"/>
      <c r="NEB723" s="13"/>
      <c r="NEC723" s="13"/>
      <c r="NED723" s="13"/>
      <c r="NEE723" s="13"/>
      <c r="NEF723" s="13"/>
      <c r="NEG723" s="13"/>
      <c r="NEH723" s="13"/>
      <c r="NEI723" s="13"/>
      <c r="NEJ723" s="13"/>
      <c r="NEK723" s="13"/>
      <c r="NEL723" s="13"/>
      <c r="NEM723" s="13"/>
      <c r="NEN723" s="13"/>
      <c r="NEO723" s="13"/>
      <c r="NEP723" s="13"/>
      <c r="NEQ723" s="13"/>
      <c r="NER723" s="13"/>
      <c r="NES723" s="13"/>
      <c r="NET723" s="13"/>
      <c r="NEU723" s="13"/>
      <c r="NEV723" s="13"/>
      <c r="NEW723" s="13"/>
      <c r="NEX723" s="13"/>
      <c r="NEY723" s="13"/>
      <c r="NEZ723" s="13"/>
      <c r="NFA723" s="13"/>
      <c r="NFB723" s="13"/>
      <c r="NFC723" s="13"/>
      <c r="NFD723" s="13"/>
      <c r="NFE723" s="13"/>
      <c r="NFF723" s="13"/>
      <c r="NFG723" s="13"/>
      <c r="NFH723" s="13"/>
      <c r="NFI723" s="13"/>
      <c r="NFJ723" s="13"/>
      <c r="NFK723" s="13"/>
      <c r="NFL723" s="13"/>
      <c r="NFM723" s="13"/>
      <c r="NFN723" s="13"/>
      <c r="NFO723" s="13"/>
      <c r="NFP723" s="13"/>
      <c r="NFQ723" s="13"/>
      <c r="NFR723" s="13"/>
      <c r="NFS723" s="13"/>
      <c r="NFT723" s="13"/>
      <c r="NFU723" s="13"/>
      <c r="NFV723" s="13"/>
      <c r="NFW723" s="13"/>
      <c r="NFX723" s="13"/>
      <c r="NFY723" s="13"/>
      <c r="NFZ723" s="13"/>
      <c r="NGA723" s="13"/>
      <c r="NGB723" s="13"/>
      <c r="NGC723" s="13"/>
      <c r="NGD723" s="13"/>
      <c r="NGE723" s="13"/>
      <c r="NGF723" s="13"/>
      <c r="NGG723" s="13"/>
      <c r="NGH723" s="13"/>
      <c r="NGI723" s="13"/>
      <c r="NGJ723" s="13"/>
      <c r="NGK723" s="13"/>
      <c r="NGL723" s="13"/>
      <c r="NGM723" s="13"/>
      <c r="NGN723" s="13"/>
      <c r="NGO723" s="13"/>
      <c r="NGP723" s="13"/>
      <c r="NGQ723" s="13"/>
      <c r="NGR723" s="13"/>
      <c r="NGS723" s="13"/>
      <c r="NGT723" s="13"/>
      <c r="NGU723" s="13"/>
      <c r="NGV723" s="13"/>
      <c r="NGW723" s="13"/>
      <c r="NGX723" s="13"/>
      <c r="NGY723" s="13"/>
      <c r="NGZ723" s="13"/>
      <c r="NHA723" s="13"/>
      <c r="NHB723" s="13"/>
      <c r="NHC723" s="13"/>
      <c r="NHD723" s="13"/>
      <c r="NHE723" s="13"/>
      <c r="NHF723" s="13"/>
      <c r="NHG723" s="13"/>
      <c r="NHH723" s="13"/>
      <c r="NHI723" s="13"/>
      <c r="NHJ723" s="13"/>
      <c r="NHK723" s="13"/>
      <c r="NHL723" s="13"/>
      <c r="NHM723" s="13"/>
      <c r="NHN723" s="13"/>
      <c r="NHO723" s="13"/>
      <c r="NHP723" s="13"/>
      <c r="NHQ723" s="13"/>
      <c r="NHR723" s="13"/>
      <c r="NHS723" s="13"/>
      <c r="NHT723" s="13"/>
      <c r="NHU723" s="13"/>
      <c r="NHV723" s="13"/>
      <c r="NHW723" s="13"/>
      <c r="NHX723" s="13"/>
      <c r="NHY723" s="13"/>
      <c r="NHZ723" s="13"/>
      <c r="NIA723" s="13"/>
      <c r="NIB723" s="13"/>
      <c r="NIC723" s="13"/>
      <c r="NID723" s="13"/>
      <c r="NIE723" s="13"/>
      <c r="NIF723" s="13"/>
      <c r="NIG723" s="13"/>
      <c r="NIH723" s="13"/>
      <c r="NII723" s="13"/>
      <c r="NIJ723" s="13"/>
      <c r="NIK723" s="13"/>
      <c r="NIL723" s="13"/>
      <c r="NIM723" s="13"/>
      <c r="NIN723" s="13"/>
      <c r="NIO723" s="13"/>
      <c r="NIP723" s="13"/>
      <c r="NIQ723" s="13"/>
      <c r="NIR723" s="13"/>
      <c r="NIS723" s="13"/>
      <c r="NIT723" s="13"/>
      <c r="NIU723" s="13"/>
      <c r="NIV723" s="13"/>
      <c r="NIW723" s="13"/>
      <c r="NIX723" s="13"/>
      <c r="NIY723" s="13"/>
      <c r="NIZ723" s="13"/>
      <c r="NJA723" s="13"/>
      <c r="NJB723" s="13"/>
      <c r="NJC723" s="13"/>
      <c r="NJD723" s="13"/>
      <c r="NJE723" s="13"/>
      <c r="NJF723" s="13"/>
      <c r="NJG723" s="13"/>
      <c r="NJH723" s="13"/>
      <c r="NJI723" s="13"/>
      <c r="NJJ723" s="13"/>
      <c r="NJK723" s="13"/>
      <c r="NJL723" s="13"/>
      <c r="NJM723" s="13"/>
      <c r="NJN723" s="13"/>
      <c r="NJO723" s="13"/>
      <c r="NJP723" s="13"/>
      <c r="NJQ723" s="13"/>
      <c r="NJR723" s="13"/>
      <c r="NJS723" s="13"/>
      <c r="NJT723" s="13"/>
      <c r="NJU723" s="13"/>
      <c r="NJV723" s="13"/>
      <c r="NJW723" s="13"/>
      <c r="NJX723" s="13"/>
      <c r="NJY723" s="13"/>
      <c r="NJZ723" s="13"/>
      <c r="NKA723" s="13"/>
      <c r="NKB723" s="13"/>
      <c r="NKC723" s="13"/>
      <c r="NKD723" s="13"/>
      <c r="NKE723" s="13"/>
      <c r="NKF723" s="13"/>
      <c r="NKG723" s="13"/>
      <c r="NKH723" s="13"/>
      <c r="NKI723" s="13"/>
      <c r="NKJ723" s="13"/>
      <c r="NKK723" s="13"/>
      <c r="NKL723" s="13"/>
      <c r="NKM723" s="13"/>
      <c r="NKN723" s="13"/>
      <c r="NKO723" s="13"/>
      <c r="NKP723" s="13"/>
      <c r="NKQ723" s="13"/>
      <c r="NKR723" s="13"/>
      <c r="NKS723" s="13"/>
      <c r="NKT723" s="13"/>
      <c r="NKU723" s="13"/>
      <c r="NKV723" s="13"/>
      <c r="NKW723" s="13"/>
      <c r="NKX723" s="13"/>
      <c r="NKY723" s="13"/>
      <c r="NKZ723" s="13"/>
      <c r="NLA723" s="13"/>
      <c r="NLB723" s="13"/>
      <c r="NLC723" s="13"/>
      <c r="NLD723" s="13"/>
      <c r="NLE723" s="13"/>
      <c r="NLF723" s="13"/>
      <c r="NLG723" s="13"/>
      <c r="NLH723" s="13"/>
      <c r="NLI723" s="13"/>
      <c r="NLJ723" s="13"/>
      <c r="NLK723" s="13"/>
      <c r="NLL723" s="13"/>
      <c r="NLM723" s="13"/>
      <c r="NLN723" s="13"/>
      <c r="NLO723" s="13"/>
      <c r="NLP723" s="13"/>
      <c r="NLQ723" s="13"/>
      <c r="NLR723" s="13"/>
      <c r="NLS723" s="13"/>
      <c r="NLT723" s="13"/>
      <c r="NLU723" s="13"/>
      <c r="NLV723" s="13"/>
      <c r="NLW723" s="13"/>
      <c r="NLX723" s="13"/>
      <c r="NLY723" s="13"/>
      <c r="NLZ723" s="13"/>
      <c r="NMA723" s="13"/>
      <c r="NMB723" s="13"/>
      <c r="NMC723" s="13"/>
      <c r="NMD723" s="13"/>
      <c r="NME723" s="13"/>
      <c r="NMF723" s="13"/>
      <c r="NMG723" s="13"/>
      <c r="NMH723" s="13"/>
      <c r="NMI723" s="13"/>
      <c r="NMJ723" s="13"/>
      <c r="NMK723" s="13"/>
      <c r="NML723" s="13"/>
      <c r="NMM723" s="13"/>
      <c r="NMN723" s="13"/>
      <c r="NMO723" s="13"/>
      <c r="NMP723" s="13"/>
      <c r="NMQ723" s="13"/>
      <c r="NMR723" s="13"/>
      <c r="NMS723" s="13"/>
      <c r="NMT723" s="13"/>
      <c r="NMU723" s="13"/>
      <c r="NMV723" s="13"/>
      <c r="NMW723" s="13"/>
      <c r="NMX723" s="13"/>
      <c r="NMY723" s="13"/>
      <c r="NMZ723" s="13"/>
      <c r="NNA723" s="13"/>
      <c r="NNB723" s="13"/>
      <c r="NNC723" s="13"/>
      <c r="NND723" s="13"/>
      <c r="NNE723" s="13"/>
      <c r="NNF723" s="13"/>
      <c r="NNG723" s="13"/>
      <c r="NNH723" s="13"/>
      <c r="NNI723" s="13"/>
      <c r="NNJ723" s="13"/>
      <c r="NNK723" s="13"/>
      <c r="NNL723" s="13"/>
      <c r="NNM723" s="13"/>
      <c r="NNN723" s="13"/>
      <c r="NNO723" s="13"/>
      <c r="NNP723" s="13"/>
      <c r="NNQ723" s="13"/>
      <c r="NNR723" s="13"/>
      <c r="NNS723" s="13"/>
      <c r="NNT723" s="13"/>
      <c r="NNU723" s="13"/>
      <c r="NNV723" s="13"/>
      <c r="NNW723" s="13"/>
      <c r="NNX723" s="13"/>
      <c r="NNY723" s="13"/>
      <c r="NNZ723" s="13"/>
      <c r="NOA723" s="13"/>
      <c r="NOB723" s="13"/>
      <c r="NOC723" s="13"/>
      <c r="NOD723" s="13"/>
      <c r="NOE723" s="13"/>
      <c r="NOF723" s="13"/>
      <c r="NOG723" s="13"/>
      <c r="NOH723" s="13"/>
      <c r="NOI723" s="13"/>
      <c r="NOJ723" s="13"/>
      <c r="NOK723" s="13"/>
      <c r="NOL723" s="13"/>
      <c r="NOM723" s="13"/>
      <c r="NON723" s="13"/>
      <c r="NOO723" s="13"/>
      <c r="NOP723" s="13"/>
      <c r="NOQ723" s="13"/>
      <c r="NOR723" s="13"/>
      <c r="NOS723" s="13"/>
      <c r="NOT723" s="13"/>
      <c r="NOU723" s="13"/>
      <c r="NOV723" s="13"/>
      <c r="NOW723" s="13"/>
      <c r="NOX723" s="13"/>
      <c r="NOY723" s="13"/>
      <c r="NOZ723" s="13"/>
      <c r="NPA723" s="13"/>
      <c r="NPB723" s="13"/>
      <c r="NPC723" s="13"/>
      <c r="NPD723" s="13"/>
      <c r="NPE723" s="13"/>
      <c r="NPF723" s="13"/>
      <c r="NPG723" s="13"/>
      <c r="NPH723" s="13"/>
      <c r="NPI723" s="13"/>
      <c r="NPJ723" s="13"/>
      <c r="NPK723" s="13"/>
      <c r="NPL723" s="13"/>
      <c r="NPM723" s="13"/>
      <c r="NPN723" s="13"/>
      <c r="NPO723" s="13"/>
      <c r="NPP723" s="13"/>
      <c r="NPQ723" s="13"/>
      <c r="NPR723" s="13"/>
      <c r="NPS723" s="13"/>
      <c r="NPT723" s="13"/>
      <c r="NPU723" s="13"/>
      <c r="NPV723" s="13"/>
      <c r="NPW723" s="13"/>
      <c r="NPX723" s="13"/>
      <c r="NPY723" s="13"/>
      <c r="NPZ723" s="13"/>
      <c r="NQA723" s="13"/>
      <c r="NQB723" s="13"/>
      <c r="NQC723" s="13"/>
      <c r="NQD723" s="13"/>
      <c r="NQE723" s="13"/>
      <c r="NQF723" s="13"/>
      <c r="NQG723" s="13"/>
      <c r="NQH723" s="13"/>
      <c r="NQI723" s="13"/>
      <c r="NQJ723" s="13"/>
      <c r="NQK723" s="13"/>
      <c r="NQL723" s="13"/>
      <c r="NQM723" s="13"/>
      <c r="NQN723" s="13"/>
      <c r="NQO723" s="13"/>
      <c r="NQP723" s="13"/>
      <c r="NQQ723" s="13"/>
      <c r="NQR723" s="13"/>
      <c r="NQS723" s="13"/>
      <c r="NQT723" s="13"/>
      <c r="NQU723" s="13"/>
      <c r="NQV723" s="13"/>
      <c r="NQW723" s="13"/>
      <c r="NQX723" s="13"/>
      <c r="NQY723" s="13"/>
      <c r="NQZ723" s="13"/>
      <c r="NRA723" s="13"/>
      <c r="NRB723" s="13"/>
      <c r="NRC723" s="13"/>
      <c r="NRD723" s="13"/>
      <c r="NRE723" s="13"/>
      <c r="NRF723" s="13"/>
      <c r="NRG723" s="13"/>
      <c r="NRH723" s="13"/>
      <c r="NRI723" s="13"/>
      <c r="NRJ723" s="13"/>
      <c r="NRK723" s="13"/>
      <c r="NRL723" s="13"/>
      <c r="NRM723" s="13"/>
      <c r="NRN723" s="13"/>
      <c r="NRO723" s="13"/>
      <c r="NRP723" s="13"/>
      <c r="NRQ723" s="13"/>
      <c r="NRR723" s="13"/>
      <c r="NRS723" s="13"/>
      <c r="NRT723" s="13"/>
      <c r="NRU723" s="13"/>
      <c r="NRV723" s="13"/>
      <c r="NRW723" s="13"/>
      <c r="NRX723" s="13"/>
      <c r="NRY723" s="13"/>
      <c r="NRZ723" s="13"/>
      <c r="NSA723" s="13"/>
      <c r="NSB723" s="13"/>
      <c r="NSC723" s="13"/>
      <c r="NSD723" s="13"/>
      <c r="NSE723" s="13"/>
      <c r="NSF723" s="13"/>
      <c r="NSG723" s="13"/>
      <c r="NSH723" s="13"/>
      <c r="NSI723" s="13"/>
      <c r="NSJ723" s="13"/>
      <c r="NSK723" s="13"/>
      <c r="NSL723" s="13"/>
      <c r="NSM723" s="13"/>
      <c r="NSN723" s="13"/>
      <c r="NSO723" s="13"/>
      <c r="NSP723" s="13"/>
      <c r="NSQ723" s="13"/>
      <c r="NSR723" s="13"/>
      <c r="NSS723" s="13"/>
      <c r="NST723" s="13"/>
      <c r="NSU723" s="13"/>
      <c r="NSV723" s="13"/>
      <c r="NSW723" s="13"/>
      <c r="NSX723" s="13"/>
      <c r="NSY723" s="13"/>
      <c r="NSZ723" s="13"/>
      <c r="NTA723" s="13"/>
      <c r="NTB723" s="13"/>
      <c r="NTC723" s="13"/>
      <c r="NTD723" s="13"/>
      <c r="NTE723" s="13"/>
      <c r="NTF723" s="13"/>
      <c r="NTG723" s="13"/>
      <c r="NTH723" s="13"/>
      <c r="NTI723" s="13"/>
      <c r="NTJ723" s="13"/>
      <c r="NTK723" s="13"/>
      <c r="NTL723" s="13"/>
      <c r="NTM723" s="13"/>
      <c r="NTN723" s="13"/>
      <c r="NTO723" s="13"/>
      <c r="NTP723" s="13"/>
      <c r="NTQ723" s="13"/>
      <c r="NTR723" s="13"/>
      <c r="NTS723" s="13"/>
      <c r="NTT723" s="13"/>
      <c r="NTU723" s="13"/>
      <c r="NTV723" s="13"/>
      <c r="NTW723" s="13"/>
      <c r="NTX723" s="13"/>
      <c r="NTY723" s="13"/>
      <c r="NTZ723" s="13"/>
      <c r="NUA723" s="13"/>
      <c r="NUB723" s="13"/>
      <c r="NUC723" s="13"/>
      <c r="NUD723" s="13"/>
      <c r="NUE723" s="13"/>
      <c r="NUF723" s="13"/>
      <c r="NUG723" s="13"/>
      <c r="NUH723" s="13"/>
      <c r="NUI723" s="13"/>
      <c r="NUJ723" s="13"/>
      <c r="NUK723" s="13"/>
      <c r="NUL723" s="13"/>
      <c r="NUM723" s="13"/>
      <c r="NUN723" s="13"/>
      <c r="NUO723" s="13"/>
      <c r="NUP723" s="13"/>
      <c r="NUQ723" s="13"/>
      <c r="NUR723" s="13"/>
      <c r="NUS723" s="13"/>
      <c r="NUT723" s="13"/>
      <c r="NUU723" s="13"/>
      <c r="NUV723" s="13"/>
      <c r="NUW723" s="13"/>
      <c r="NUX723" s="13"/>
      <c r="NUY723" s="13"/>
      <c r="NUZ723" s="13"/>
      <c r="NVA723" s="13"/>
      <c r="NVB723" s="13"/>
      <c r="NVC723" s="13"/>
      <c r="NVD723" s="13"/>
      <c r="NVE723" s="13"/>
      <c r="NVF723" s="13"/>
      <c r="NVG723" s="13"/>
      <c r="NVH723" s="13"/>
      <c r="NVI723" s="13"/>
      <c r="NVJ723" s="13"/>
      <c r="NVK723" s="13"/>
      <c r="NVL723" s="13"/>
      <c r="NVM723" s="13"/>
      <c r="NVN723" s="13"/>
      <c r="NVO723" s="13"/>
      <c r="NVP723" s="13"/>
      <c r="NVQ723" s="13"/>
      <c r="NVR723" s="13"/>
      <c r="NVS723" s="13"/>
      <c r="NVT723" s="13"/>
      <c r="NVU723" s="13"/>
      <c r="NVV723" s="13"/>
      <c r="NVW723" s="13"/>
      <c r="NVX723" s="13"/>
      <c r="NVY723" s="13"/>
      <c r="NVZ723" s="13"/>
      <c r="NWA723" s="13"/>
      <c r="NWB723" s="13"/>
      <c r="NWC723" s="13"/>
      <c r="NWD723" s="13"/>
      <c r="NWE723" s="13"/>
      <c r="NWF723" s="13"/>
      <c r="NWG723" s="13"/>
      <c r="NWH723" s="13"/>
      <c r="NWI723" s="13"/>
      <c r="NWJ723" s="13"/>
      <c r="NWK723" s="13"/>
      <c r="NWL723" s="13"/>
      <c r="NWM723" s="13"/>
      <c r="NWN723" s="13"/>
      <c r="NWO723" s="13"/>
      <c r="NWP723" s="13"/>
      <c r="NWQ723" s="13"/>
      <c r="NWR723" s="13"/>
      <c r="NWS723" s="13"/>
      <c r="NWT723" s="13"/>
      <c r="NWU723" s="13"/>
      <c r="NWV723" s="13"/>
      <c r="NWW723" s="13"/>
      <c r="NWX723" s="13"/>
      <c r="NWY723" s="13"/>
      <c r="NWZ723" s="13"/>
      <c r="NXA723" s="13"/>
      <c r="NXB723" s="13"/>
      <c r="NXC723" s="13"/>
      <c r="NXD723" s="13"/>
      <c r="NXE723" s="13"/>
      <c r="NXF723" s="13"/>
      <c r="NXG723" s="13"/>
      <c r="NXH723" s="13"/>
      <c r="NXI723" s="13"/>
      <c r="NXJ723" s="13"/>
      <c r="NXK723" s="13"/>
      <c r="NXL723" s="13"/>
      <c r="NXM723" s="13"/>
      <c r="NXN723" s="13"/>
      <c r="NXO723" s="13"/>
      <c r="NXP723" s="13"/>
      <c r="NXQ723" s="13"/>
      <c r="NXR723" s="13"/>
      <c r="NXS723" s="13"/>
      <c r="NXT723" s="13"/>
      <c r="NXU723" s="13"/>
      <c r="NXV723" s="13"/>
      <c r="NXW723" s="13"/>
      <c r="NXX723" s="13"/>
      <c r="NXY723" s="13"/>
      <c r="NXZ723" s="13"/>
      <c r="NYA723" s="13"/>
      <c r="NYB723" s="13"/>
      <c r="NYC723" s="13"/>
      <c r="NYD723" s="13"/>
      <c r="NYE723" s="13"/>
      <c r="NYF723" s="13"/>
      <c r="NYG723" s="13"/>
      <c r="NYH723" s="13"/>
      <c r="NYI723" s="13"/>
      <c r="NYJ723" s="13"/>
      <c r="NYK723" s="13"/>
      <c r="NYL723" s="13"/>
      <c r="NYM723" s="13"/>
      <c r="NYN723" s="13"/>
      <c r="NYO723" s="13"/>
      <c r="NYP723" s="13"/>
      <c r="NYQ723" s="13"/>
      <c r="NYR723" s="13"/>
      <c r="NYS723" s="13"/>
      <c r="NYT723" s="13"/>
      <c r="NYU723" s="13"/>
      <c r="NYV723" s="13"/>
      <c r="NYW723" s="13"/>
      <c r="NYX723" s="13"/>
      <c r="NYY723" s="13"/>
      <c r="NYZ723" s="13"/>
      <c r="NZA723" s="13"/>
      <c r="NZB723" s="13"/>
      <c r="NZC723" s="13"/>
      <c r="NZD723" s="13"/>
      <c r="NZE723" s="13"/>
      <c r="NZF723" s="13"/>
      <c r="NZG723" s="13"/>
      <c r="NZH723" s="13"/>
      <c r="NZI723" s="13"/>
      <c r="NZJ723" s="13"/>
      <c r="NZK723" s="13"/>
      <c r="NZL723" s="13"/>
      <c r="NZM723" s="13"/>
      <c r="NZN723" s="13"/>
      <c r="NZO723" s="13"/>
      <c r="NZP723" s="13"/>
      <c r="NZQ723" s="13"/>
      <c r="NZR723" s="13"/>
      <c r="NZS723" s="13"/>
      <c r="NZT723" s="13"/>
      <c r="NZU723" s="13"/>
      <c r="NZV723" s="13"/>
      <c r="NZW723" s="13"/>
      <c r="NZX723" s="13"/>
      <c r="NZY723" s="13"/>
      <c r="NZZ723" s="13"/>
      <c r="OAA723" s="13"/>
      <c r="OAB723" s="13"/>
      <c r="OAC723" s="13"/>
      <c r="OAD723" s="13"/>
      <c r="OAE723" s="13"/>
      <c r="OAF723" s="13"/>
      <c r="OAG723" s="13"/>
      <c r="OAH723" s="13"/>
      <c r="OAI723" s="13"/>
      <c r="OAJ723" s="13"/>
      <c r="OAK723" s="13"/>
      <c r="OAL723" s="13"/>
      <c r="OAM723" s="13"/>
      <c r="OAN723" s="13"/>
      <c r="OAO723" s="13"/>
      <c r="OAP723" s="13"/>
      <c r="OAQ723" s="13"/>
      <c r="OAR723" s="13"/>
      <c r="OAS723" s="13"/>
      <c r="OAT723" s="13"/>
      <c r="OAU723" s="13"/>
      <c r="OAV723" s="13"/>
      <c r="OAW723" s="13"/>
      <c r="OAX723" s="13"/>
      <c r="OAY723" s="13"/>
      <c r="OAZ723" s="13"/>
      <c r="OBA723" s="13"/>
      <c r="OBB723" s="13"/>
      <c r="OBC723" s="13"/>
      <c r="OBD723" s="13"/>
      <c r="OBE723" s="13"/>
      <c r="OBF723" s="13"/>
      <c r="OBG723" s="13"/>
      <c r="OBH723" s="13"/>
      <c r="OBI723" s="13"/>
      <c r="OBJ723" s="13"/>
      <c r="OBK723" s="13"/>
      <c r="OBL723" s="13"/>
      <c r="OBM723" s="13"/>
      <c r="OBN723" s="13"/>
      <c r="OBO723" s="13"/>
      <c r="OBP723" s="13"/>
      <c r="OBQ723" s="13"/>
      <c r="OBR723" s="13"/>
      <c r="OBS723" s="13"/>
      <c r="OBT723" s="13"/>
      <c r="OBU723" s="13"/>
      <c r="OBV723" s="13"/>
      <c r="OBW723" s="13"/>
      <c r="OBX723" s="13"/>
      <c r="OBY723" s="13"/>
      <c r="OBZ723" s="13"/>
      <c r="OCA723" s="13"/>
      <c r="OCB723" s="13"/>
      <c r="OCC723" s="13"/>
      <c r="OCD723" s="13"/>
      <c r="OCE723" s="13"/>
      <c r="OCF723" s="13"/>
      <c r="OCG723" s="13"/>
      <c r="OCH723" s="13"/>
      <c r="OCI723" s="13"/>
      <c r="OCJ723" s="13"/>
      <c r="OCK723" s="13"/>
      <c r="OCL723" s="13"/>
      <c r="OCM723" s="13"/>
      <c r="OCN723" s="13"/>
      <c r="OCO723" s="13"/>
      <c r="OCP723" s="13"/>
      <c r="OCQ723" s="13"/>
      <c r="OCR723" s="13"/>
      <c r="OCS723" s="13"/>
      <c r="OCT723" s="13"/>
      <c r="OCU723" s="13"/>
      <c r="OCV723" s="13"/>
      <c r="OCW723" s="13"/>
      <c r="OCX723" s="13"/>
      <c r="OCY723" s="13"/>
      <c r="OCZ723" s="13"/>
      <c r="ODA723" s="13"/>
      <c r="ODB723" s="13"/>
      <c r="ODC723" s="13"/>
      <c r="ODD723" s="13"/>
      <c r="ODE723" s="13"/>
      <c r="ODF723" s="13"/>
      <c r="ODG723" s="13"/>
      <c r="ODH723" s="13"/>
      <c r="ODI723" s="13"/>
      <c r="ODJ723" s="13"/>
      <c r="ODK723" s="13"/>
      <c r="ODL723" s="13"/>
      <c r="ODM723" s="13"/>
      <c r="ODN723" s="13"/>
      <c r="ODO723" s="13"/>
      <c r="ODP723" s="13"/>
      <c r="ODQ723" s="13"/>
      <c r="ODR723" s="13"/>
      <c r="ODS723" s="13"/>
      <c r="ODT723" s="13"/>
      <c r="ODU723" s="13"/>
      <c r="ODV723" s="13"/>
      <c r="ODW723" s="13"/>
      <c r="ODX723" s="13"/>
      <c r="ODY723" s="13"/>
      <c r="ODZ723" s="13"/>
      <c r="OEA723" s="13"/>
      <c r="OEB723" s="13"/>
      <c r="OEC723" s="13"/>
      <c r="OED723" s="13"/>
      <c r="OEE723" s="13"/>
      <c r="OEF723" s="13"/>
      <c r="OEG723" s="13"/>
      <c r="OEH723" s="13"/>
      <c r="OEI723" s="13"/>
      <c r="OEJ723" s="13"/>
      <c r="OEK723" s="13"/>
      <c r="OEL723" s="13"/>
      <c r="OEM723" s="13"/>
      <c r="OEN723" s="13"/>
      <c r="OEO723" s="13"/>
      <c r="OEP723" s="13"/>
      <c r="OEQ723" s="13"/>
      <c r="OER723" s="13"/>
      <c r="OES723" s="13"/>
      <c r="OET723" s="13"/>
      <c r="OEU723" s="13"/>
      <c r="OEV723" s="13"/>
      <c r="OEW723" s="13"/>
      <c r="OEX723" s="13"/>
      <c r="OEY723" s="13"/>
      <c r="OEZ723" s="13"/>
      <c r="OFA723" s="13"/>
      <c r="OFB723" s="13"/>
      <c r="OFC723" s="13"/>
      <c r="OFD723" s="13"/>
      <c r="OFE723" s="13"/>
      <c r="OFF723" s="13"/>
      <c r="OFG723" s="13"/>
      <c r="OFH723" s="13"/>
      <c r="OFI723" s="13"/>
      <c r="OFJ723" s="13"/>
      <c r="OFK723" s="13"/>
      <c r="OFL723" s="13"/>
      <c r="OFM723" s="13"/>
      <c r="OFN723" s="13"/>
      <c r="OFO723" s="13"/>
      <c r="OFP723" s="13"/>
      <c r="OFQ723" s="13"/>
      <c r="OFR723" s="13"/>
      <c r="OFS723" s="13"/>
      <c r="OFT723" s="13"/>
      <c r="OFU723" s="13"/>
      <c r="OFV723" s="13"/>
      <c r="OFW723" s="13"/>
      <c r="OFX723" s="13"/>
      <c r="OFY723" s="13"/>
      <c r="OFZ723" s="13"/>
      <c r="OGA723" s="13"/>
      <c r="OGB723" s="13"/>
      <c r="OGC723" s="13"/>
      <c r="OGD723" s="13"/>
      <c r="OGE723" s="13"/>
      <c r="OGF723" s="13"/>
      <c r="OGG723" s="13"/>
      <c r="OGH723" s="13"/>
      <c r="OGI723" s="13"/>
      <c r="OGJ723" s="13"/>
      <c r="OGK723" s="13"/>
      <c r="OGL723" s="13"/>
      <c r="OGM723" s="13"/>
      <c r="OGN723" s="13"/>
      <c r="OGO723" s="13"/>
      <c r="OGP723" s="13"/>
      <c r="OGQ723" s="13"/>
      <c r="OGR723" s="13"/>
      <c r="OGS723" s="13"/>
      <c r="OGT723" s="13"/>
      <c r="OGU723" s="13"/>
      <c r="OGV723" s="13"/>
      <c r="OGW723" s="13"/>
      <c r="OGX723" s="13"/>
      <c r="OGY723" s="13"/>
      <c r="OGZ723" s="13"/>
      <c r="OHA723" s="13"/>
      <c r="OHB723" s="13"/>
      <c r="OHC723" s="13"/>
      <c r="OHD723" s="13"/>
      <c r="OHE723" s="13"/>
      <c r="OHF723" s="13"/>
      <c r="OHG723" s="13"/>
      <c r="OHH723" s="13"/>
      <c r="OHI723" s="13"/>
      <c r="OHJ723" s="13"/>
      <c r="OHK723" s="13"/>
      <c r="OHL723" s="13"/>
      <c r="OHM723" s="13"/>
      <c r="OHN723" s="13"/>
      <c r="OHO723" s="13"/>
      <c r="OHP723" s="13"/>
      <c r="OHQ723" s="13"/>
      <c r="OHR723" s="13"/>
      <c r="OHS723" s="13"/>
      <c r="OHT723" s="13"/>
      <c r="OHU723" s="13"/>
      <c r="OHV723" s="13"/>
      <c r="OHW723" s="13"/>
      <c r="OHX723" s="13"/>
      <c r="OHY723" s="13"/>
      <c r="OHZ723" s="13"/>
      <c r="OIA723" s="13"/>
      <c r="OIB723" s="13"/>
      <c r="OIC723" s="13"/>
      <c r="OID723" s="13"/>
      <c r="OIE723" s="13"/>
      <c r="OIF723" s="13"/>
      <c r="OIG723" s="13"/>
      <c r="OIH723" s="13"/>
      <c r="OII723" s="13"/>
      <c r="OIJ723" s="13"/>
      <c r="OIK723" s="13"/>
      <c r="OIL723" s="13"/>
      <c r="OIM723" s="13"/>
      <c r="OIN723" s="13"/>
      <c r="OIO723" s="13"/>
      <c r="OIP723" s="13"/>
      <c r="OIQ723" s="13"/>
      <c r="OIR723" s="13"/>
      <c r="OIS723" s="13"/>
      <c r="OIT723" s="13"/>
      <c r="OIU723" s="13"/>
      <c r="OIV723" s="13"/>
      <c r="OIW723" s="13"/>
      <c r="OIX723" s="13"/>
      <c r="OIY723" s="13"/>
      <c r="OIZ723" s="13"/>
      <c r="OJA723" s="13"/>
      <c r="OJB723" s="13"/>
      <c r="OJC723" s="13"/>
      <c r="OJD723" s="13"/>
      <c r="OJE723" s="13"/>
      <c r="OJF723" s="13"/>
      <c r="OJG723" s="13"/>
      <c r="OJH723" s="13"/>
      <c r="OJI723" s="13"/>
      <c r="OJJ723" s="13"/>
      <c r="OJK723" s="13"/>
      <c r="OJL723" s="13"/>
      <c r="OJM723" s="13"/>
      <c r="OJN723" s="13"/>
      <c r="OJO723" s="13"/>
      <c r="OJP723" s="13"/>
      <c r="OJQ723" s="13"/>
      <c r="OJR723" s="13"/>
      <c r="OJS723" s="13"/>
      <c r="OJT723" s="13"/>
      <c r="OJU723" s="13"/>
      <c r="OJV723" s="13"/>
      <c r="OJW723" s="13"/>
      <c r="OJX723" s="13"/>
      <c r="OJY723" s="13"/>
      <c r="OJZ723" s="13"/>
      <c r="OKA723" s="13"/>
      <c r="OKB723" s="13"/>
      <c r="OKC723" s="13"/>
      <c r="OKD723" s="13"/>
      <c r="OKE723" s="13"/>
      <c r="OKF723" s="13"/>
      <c r="OKG723" s="13"/>
      <c r="OKH723" s="13"/>
      <c r="OKI723" s="13"/>
      <c r="OKJ723" s="13"/>
      <c r="OKK723" s="13"/>
      <c r="OKL723" s="13"/>
      <c r="OKM723" s="13"/>
      <c r="OKN723" s="13"/>
      <c r="OKO723" s="13"/>
      <c r="OKP723" s="13"/>
      <c r="OKQ723" s="13"/>
      <c r="OKR723" s="13"/>
      <c r="OKS723" s="13"/>
      <c r="OKT723" s="13"/>
      <c r="OKU723" s="13"/>
      <c r="OKV723" s="13"/>
      <c r="OKW723" s="13"/>
      <c r="OKX723" s="13"/>
      <c r="OKY723" s="13"/>
      <c r="OKZ723" s="13"/>
      <c r="OLA723" s="13"/>
      <c r="OLB723" s="13"/>
      <c r="OLC723" s="13"/>
      <c r="OLD723" s="13"/>
      <c r="OLE723" s="13"/>
      <c r="OLF723" s="13"/>
      <c r="OLG723" s="13"/>
      <c r="OLH723" s="13"/>
      <c r="OLI723" s="13"/>
      <c r="OLJ723" s="13"/>
      <c r="OLK723" s="13"/>
      <c r="OLL723" s="13"/>
      <c r="OLM723" s="13"/>
      <c r="OLN723" s="13"/>
      <c r="OLO723" s="13"/>
      <c r="OLP723" s="13"/>
      <c r="OLQ723" s="13"/>
      <c r="OLR723" s="13"/>
      <c r="OLS723" s="13"/>
      <c r="OLT723" s="13"/>
      <c r="OLU723" s="13"/>
      <c r="OLV723" s="13"/>
      <c r="OLW723" s="13"/>
      <c r="OLX723" s="13"/>
      <c r="OLY723" s="13"/>
      <c r="OLZ723" s="13"/>
      <c r="OMA723" s="13"/>
      <c r="OMB723" s="13"/>
      <c r="OMC723" s="13"/>
      <c r="OMD723" s="13"/>
      <c r="OME723" s="13"/>
      <c r="OMF723" s="13"/>
      <c r="OMG723" s="13"/>
      <c r="OMH723" s="13"/>
      <c r="OMI723" s="13"/>
      <c r="OMJ723" s="13"/>
      <c r="OMK723" s="13"/>
      <c r="OML723" s="13"/>
      <c r="OMM723" s="13"/>
      <c r="OMN723" s="13"/>
      <c r="OMO723" s="13"/>
      <c r="OMP723" s="13"/>
      <c r="OMQ723" s="13"/>
      <c r="OMR723" s="13"/>
      <c r="OMS723" s="13"/>
      <c r="OMT723" s="13"/>
      <c r="OMU723" s="13"/>
      <c r="OMV723" s="13"/>
      <c r="OMW723" s="13"/>
      <c r="OMX723" s="13"/>
      <c r="OMY723" s="13"/>
      <c r="OMZ723" s="13"/>
      <c r="ONA723" s="13"/>
      <c r="ONB723" s="13"/>
      <c r="ONC723" s="13"/>
      <c r="OND723" s="13"/>
      <c r="ONE723" s="13"/>
      <c r="ONF723" s="13"/>
      <c r="ONG723" s="13"/>
      <c r="ONH723" s="13"/>
      <c r="ONI723" s="13"/>
      <c r="ONJ723" s="13"/>
      <c r="ONK723" s="13"/>
      <c r="ONL723" s="13"/>
      <c r="ONM723" s="13"/>
      <c r="ONN723" s="13"/>
      <c r="ONO723" s="13"/>
      <c r="ONP723" s="13"/>
      <c r="ONQ723" s="13"/>
      <c r="ONR723" s="13"/>
      <c r="ONS723" s="13"/>
      <c r="ONT723" s="13"/>
      <c r="ONU723" s="13"/>
      <c r="ONV723" s="13"/>
      <c r="ONW723" s="13"/>
      <c r="ONX723" s="13"/>
      <c r="ONY723" s="13"/>
      <c r="ONZ723" s="13"/>
      <c r="OOA723" s="13"/>
      <c r="OOB723" s="13"/>
      <c r="OOC723" s="13"/>
      <c r="OOD723" s="13"/>
      <c r="OOE723" s="13"/>
      <c r="OOF723" s="13"/>
      <c r="OOG723" s="13"/>
      <c r="OOH723" s="13"/>
      <c r="OOI723" s="13"/>
      <c r="OOJ723" s="13"/>
      <c r="OOK723" s="13"/>
      <c r="OOL723" s="13"/>
      <c r="OOM723" s="13"/>
      <c r="OON723" s="13"/>
      <c r="OOO723" s="13"/>
      <c r="OOP723" s="13"/>
      <c r="OOQ723" s="13"/>
      <c r="OOR723" s="13"/>
      <c r="OOS723" s="13"/>
      <c r="OOT723" s="13"/>
      <c r="OOU723" s="13"/>
      <c r="OOV723" s="13"/>
      <c r="OOW723" s="13"/>
      <c r="OOX723" s="13"/>
      <c r="OOY723" s="13"/>
      <c r="OOZ723" s="13"/>
      <c r="OPA723" s="13"/>
      <c r="OPB723" s="13"/>
      <c r="OPC723" s="13"/>
      <c r="OPD723" s="13"/>
      <c r="OPE723" s="13"/>
      <c r="OPF723" s="13"/>
      <c r="OPG723" s="13"/>
      <c r="OPH723" s="13"/>
      <c r="OPI723" s="13"/>
      <c r="OPJ723" s="13"/>
      <c r="OPK723" s="13"/>
      <c r="OPL723" s="13"/>
      <c r="OPM723" s="13"/>
      <c r="OPN723" s="13"/>
      <c r="OPO723" s="13"/>
      <c r="OPP723" s="13"/>
      <c r="OPQ723" s="13"/>
      <c r="OPR723" s="13"/>
      <c r="OPS723" s="13"/>
      <c r="OPT723" s="13"/>
      <c r="OPU723" s="13"/>
      <c r="OPV723" s="13"/>
      <c r="OPW723" s="13"/>
      <c r="OPX723" s="13"/>
      <c r="OPY723" s="13"/>
      <c r="OPZ723" s="13"/>
      <c r="OQA723" s="13"/>
      <c r="OQB723" s="13"/>
      <c r="OQC723" s="13"/>
      <c r="OQD723" s="13"/>
      <c r="OQE723" s="13"/>
      <c r="OQF723" s="13"/>
      <c r="OQG723" s="13"/>
      <c r="OQH723" s="13"/>
      <c r="OQI723" s="13"/>
      <c r="OQJ723" s="13"/>
      <c r="OQK723" s="13"/>
      <c r="OQL723" s="13"/>
      <c r="OQM723" s="13"/>
      <c r="OQN723" s="13"/>
      <c r="OQO723" s="13"/>
      <c r="OQP723" s="13"/>
      <c r="OQQ723" s="13"/>
      <c r="OQR723" s="13"/>
      <c r="OQS723" s="13"/>
      <c r="OQT723" s="13"/>
      <c r="OQU723" s="13"/>
      <c r="OQV723" s="13"/>
      <c r="OQW723" s="13"/>
      <c r="OQX723" s="13"/>
      <c r="OQY723" s="13"/>
      <c r="OQZ723" s="13"/>
      <c r="ORA723" s="13"/>
      <c r="ORB723" s="13"/>
      <c r="ORC723" s="13"/>
      <c r="ORD723" s="13"/>
      <c r="ORE723" s="13"/>
      <c r="ORF723" s="13"/>
      <c r="ORG723" s="13"/>
      <c r="ORH723" s="13"/>
      <c r="ORI723" s="13"/>
      <c r="ORJ723" s="13"/>
      <c r="ORK723" s="13"/>
      <c r="ORL723" s="13"/>
      <c r="ORM723" s="13"/>
      <c r="ORN723" s="13"/>
      <c r="ORO723" s="13"/>
      <c r="ORP723" s="13"/>
      <c r="ORQ723" s="13"/>
      <c r="ORR723" s="13"/>
      <c r="ORS723" s="13"/>
      <c r="ORT723" s="13"/>
      <c r="ORU723" s="13"/>
      <c r="ORV723" s="13"/>
      <c r="ORW723" s="13"/>
      <c r="ORX723" s="13"/>
      <c r="ORY723" s="13"/>
      <c r="ORZ723" s="13"/>
      <c r="OSA723" s="13"/>
      <c r="OSB723" s="13"/>
      <c r="OSC723" s="13"/>
      <c r="OSD723" s="13"/>
      <c r="OSE723" s="13"/>
      <c r="OSF723" s="13"/>
      <c r="OSG723" s="13"/>
      <c r="OSH723" s="13"/>
      <c r="OSI723" s="13"/>
      <c r="OSJ723" s="13"/>
      <c r="OSK723" s="13"/>
      <c r="OSL723" s="13"/>
      <c r="OSM723" s="13"/>
      <c r="OSN723" s="13"/>
      <c r="OSO723" s="13"/>
      <c r="OSP723" s="13"/>
      <c r="OSQ723" s="13"/>
      <c r="OSR723" s="13"/>
      <c r="OSS723" s="13"/>
      <c r="OST723" s="13"/>
      <c r="OSU723" s="13"/>
      <c r="OSV723" s="13"/>
      <c r="OSW723" s="13"/>
      <c r="OSX723" s="13"/>
      <c r="OSY723" s="13"/>
      <c r="OSZ723" s="13"/>
      <c r="OTA723" s="13"/>
      <c r="OTB723" s="13"/>
      <c r="OTC723" s="13"/>
      <c r="OTD723" s="13"/>
      <c r="OTE723" s="13"/>
      <c r="OTF723" s="13"/>
      <c r="OTG723" s="13"/>
      <c r="OTH723" s="13"/>
      <c r="OTI723" s="13"/>
      <c r="OTJ723" s="13"/>
      <c r="OTK723" s="13"/>
      <c r="OTL723" s="13"/>
      <c r="OTM723" s="13"/>
      <c r="OTN723" s="13"/>
      <c r="OTO723" s="13"/>
      <c r="OTP723" s="13"/>
      <c r="OTQ723" s="13"/>
      <c r="OTR723" s="13"/>
      <c r="OTS723" s="13"/>
      <c r="OTT723" s="13"/>
      <c r="OTU723" s="13"/>
      <c r="OTV723" s="13"/>
      <c r="OTW723" s="13"/>
      <c r="OTX723" s="13"/>
      <c r="OTY723" s="13"/>
      <c r="OTZ723" s="13"/>
      <c r="OUA723" s="13"/>
      <c r="OUB723" s="13"/>
      <c r="OUC723" s="13"/>
      <c r="OUD723" s="13"/>
      <c r="OUE723" s="13"/>
      <c r="OUF723" s="13"/>
      <c r="OUG723" s="13"/>
      <c r="OUH723" s="13"/>
      <c r="OUI723" s="13"/>
      <c r="OUJ723" s="13"/>
      <c r="OUK723" s="13"/>
      <c r="OUL723" s="13"/>
      <c r="OUM723" s="13"/>
      <c r="OUN723" s="13"/>
      <c r="OUO723" s="13"/>
      <c r="OUP723" s="13"/>
      <c r="OUQ723" s="13"/>
      <c r="OUR723" s="13"/>
      <c r="OUS723" s="13"/>
      <c r="OUT723" s="13"/>
      <c r="OUU723" s="13"/>
      <c r="OUV723" s="13"/>
      <c r="OUW723" s="13"/>
      <c r="OUX723" s="13"/>
      <c r="OUY723" s="13"/>
      <c r="OUZ723" s="13"/>
      <c r="OVA723" s="13"/>
      <c r="OVB723" s="13"/>
      <c r="OVC723" s="13"/>
      <c r="OVD723" s="13"/>
      <c r="OVE723" s="13"/>
      <c r="OVF723" s="13"/>
      <c r="OVG723" s="13"/>
      <c r="OVH723" s="13"/>
      <c r="OVI723" s="13"/>
      <c r="OVJ723" s="13"/>
      <c r="OVK723" s="13"/>
      <c r="OVL723" s="13"/>
      <c r="OVM723" s="13"/>
      <c r="OVN723" s="13"/>
      <c r="OVO723" s="13"/>
      <c r="OVP723" s="13"/>
      <c r="OVQ723" s="13"/>
      <c r="OVR723" s="13"/>
      <c r="OVS723" s="13"/>
      <c r="OVT723" s="13"/>
      <c r="OVU723" s="13"/>
      <c r="OVV723" s="13"/>
      <c r="OVW723" s="13"/>
      <c r="OVX723" s="13"/>
      <c r="OVY723" s="13"/>
      <c r="OVZ723" s="13"/>
      <c r="OWA723" s="13"/>
      <c r="OWB723" s="13"/>
      <c r="OWC723" s="13"/>
      <c r="OWD723" s="13"/>
      <c r="OWE723" s="13"/>
      <c r="OWF723" s="13"/>
      <c r="OWG723" s="13"/>
      <c r="OWH723" s="13"/>
      <c r="OWI723" s="13"/>
      <c r="OWJ723" s="13"/>
      <c r="OWK723" s="13"/>
      <c r="OWL723" s="13"/>
      <c r="OWM723" s="13"/>
      <c r="OWN723" s="13"/>
      <c r="OWO723" s="13"/>
      <c r="OWP723" s="13"/>
      <c r="OWQ723" s="13"/>
      <c r="OWR723" s="13"/>
      <c r="OWS723" s="13"/>
      <c r="OWT723" s="13"/>
      <c r="OWU723" s="13"/>
      <c r="OWV723" s="13"/>
      <c r="OWW723" s="13"/>
      <c r="OWX723" s="13"/>
      <c r="OWY723" s="13"/>
      <c r="OWZ723" s="13"/>
      <c r="OXA723" s="13"/>
      <c r="OXB723" s="13"/>
      <c r="OXC723" s="13"/>
      <c r="OXD723" s="13"/>
      <c r="OXE723" s="13"/>
      <c r="OXF723" s="13"/>
      <c r="OXG723" s="13"/>
      <c r="OXH723" s="13"/>
      <c r="OXI723" s="13"/>
      <c r="OXJ723" s="13"/>
      <c r="OXK723" s="13"/>
      <c r="OXL723" s="13"/>
      <c r="OXM723" s="13"/>
      <c r="OXN723" s="13"/>
      <c r="OXO723" s="13"/>
      <c r="OXP723" s="13"/>
      <c r="OXQ723" s="13"/>
      <c r="OXR723" s="13"/>
      <c r="OXS723" s="13"/>
      <c r="OXT723" s="13"/>
      <c r="OXU723" s="13"/>
      <c r="OXV723" s="13"/>
      <c r="OXW723" s="13"/>
      <c r="OXX723" s="13"/>
      <c r="OXY723" s="13"/>
      <c r="OXZ723" s="13"/>
      <c r="OYA723" s="13"/>
      <c r="OYB723" s="13"/>
      <c r="OYC723" s="13"/>
      <c r="OYD723" s="13"/>
      <c r="OYE723" s="13"/>
      <c r="OYF723" s="13"/>
      <c r="OYG723" s="13"/>
      <c r="OYH723" s="13"/>
      <c r="OYI723" s="13"/>
      <c r="OYJ723" s="13"/>
      <c r="OYK723" s="13"/>
      <c r="OYL723" s="13"/>
      <c r="OYM723" s="13"/>
      <c r="OYN723" s="13"/>
      <c r="OYO723" s="13"/>
      <c r="OYP723" s="13"/>
      <c r="OYQ723" s="13"/>
      <c r="OYR723" s="13"/>
      <c r="OYS723" s="13"/>
      <c r="OYT723" s="13"/>
      <c r="OYU723" s="13"/>
      <c r="OYV723" s="13"/>
      <c r="OYW723" s="13"/>
      <c r="OYX723" s="13"/>
      <c r="OYY723" s="13"/>
      <c r="OYZ723" s="13"/>
      <c r="OZA723" s="13"/>
      <c r="OZB723" s="13"/>
      <c r="OZC723" s="13"/>
      <c r="OZD723" s="13"/>
      <c r="OZE723" s="13"/>
      <c r="OZF723" s="13"/>
      <c r="OZG723" s="13"/>
      <c r="OZH723" s="13"/>
      <c r="OZI723" s="13"/>
      <c r="OZJ723" s="13"/>
      <c r="OZK723" s="13"/>
      <c r="OZL723" s="13"/>
      <c r="OZM723" s="13"/>
      <c r="OZN723" s="13"/>
      <c r="OZO723" s="13"/>
      <c r="OZP723" s="13"/>
      <c r="OZQ723" s="13"/>
      <c r="OZR723" s="13"/>
      <c r="OZS723" s="13"/>
      <c r="OZT723" s="13"/>
      <c r="OZU723" s="13"/>
      <c r="OZV723" s="13"/>
      <c r="OZW723" s="13"/>
      <c r="OZX723" s="13"/>
      <c r="OZY723" s="13"/>
      <c r="OZZ723" s="13"/>
      <c r="PAA723" s="13"/>
      <c r="PAB723" s="13"/>
      <c r="PAC723" s="13"/>
      <c r="PAD723" s="13"/>
      <c r="PAE723" s="13"/>
      <c r="PAF723" s="13"/>
      <c r="PAG723" s="13"/>
      <c r="PAH723" s="13"/>
      <c r="PAI723" s="13"/>
      <c r="PAJ723" s="13"/>
      <c r="PAK723" s="13"/>
      <c r="PAL723" s="13"/>
      <c r="PAM723" s="13"/>
      <c r="PAN723" s="13"/>
      <c r="PAO723" s="13"/>
      <c r="PAP723" s="13"/>
      <c r="PAQ723" s="13"/>
      <c r="PAR723" s="13"/>
      <c r="PAS723" s="13"/>
      <c r="PAT723" s="13"/>
      <c r="PAU723" s="13"/>
      <c r="PAV723" s="13"/>
      <c r="PAW723" s="13"/>
      <c r="PAX723" s="13"/>
      <c r="PAY723" s="13"/>
      <c r="PAZ723" s="13"/>
      <c r="PBA723" s="13"/>
      <c r="PBB723" s="13"/>
      <c r="PBC723" s="13"/>
      <c r="PBD723" s="13"/>
      <c r="PBE723" s="13"/>
      <c r="PBF723" s="13"/>
      <c r="PBG723" s="13"/>
      <c r="PBH723" s="13"/>
      <c r="PBI723" s="13"/>
      <c r="PBJ723" s="13"/>
      <c r="PBK723" s="13"/>
      <c r="PBL723" s="13"/>
      <c r="PBM723" s="13"/>
      <c r="PBN723" s="13"/>
      <c r="PBO723" s="13"/>
      <c r="PBP723" s="13"/>
      <c r="PBQ723" s="13"/>
      <c r="PBR723" s="13"/>
      <c r="PBS723" s="13"/>
      <c r="PBT723" s="13"/>
      <c r="PBU723" s="13"/>
      <c r="PBV723" s="13"/>
      <c r="PBW723" s="13"/>
      <c r="PBX723" s="13"/>
      <c r="PBY723" s="13"/>
      <c r="PBZ723" s="13"/>
      <c r="PCA723" s="13"/>
      <c r="PCB723" s="13"/>
      <c r="PCC723" s="13"/>
      <c r="PCD723" s="13"/>
      <c r="PCE723" s="13"/>
      <c r="PCF723" s="13"/>
      <c r="PCG723" s="13"/>
      <c r="PCH723" s="13"/>
      <c r="PCI723" s="13"/>
      <c r="PCJ723" s="13"/>
      <c r="PCK723" s="13"/>
      <c r="PCL723" s="13"/>
      <c r="PCM723" s="13"/>
      <c r="PCN723" s="13"/>
      <c r="PCO723" s="13"/>
      <c r="PCP723" s="13"/>
      <c r="PCQ723" s="13"/>
      <c r="PCR723" s="13"/>
      <c r="PCS723" s="13"/>
      <c r="PCT723" s="13"/>
      <c r="PCU723" s="13"/>
      <c r="PCV723" s="13"/>
      <c r="PCW723" s="13"/>
      <c r="PCX723" s="13"/>
      <c r="PCY723" s="13"/>
      <c r="PCZ723" s="13"/>
      <c r="PDA723" s="13"/>
      <c r="PDB723" s="13"/>
      <c r="PDC723" s="13"/>
      <c r="PDD723" s="13"/>
      <c r="PDE723" s="13"/>
      <c r="PDF723" s="13"/>
      <c r="PDG723" s="13"/>
      <c r="PDH723" s="13"/>
      <c r="PDI723" s="13"/>
      <c r="PDJ723" s="13"/>
      <c r="PDK723" s="13"/>
      <c r="PDL723" s="13"/>
      <c r="PDM723" s="13"/>
      <c r="PDN723" s="13"/>
      <c r="PDO723" s="13"/>
      <c r="PDP723" s="13"/>
      <c r="PDQ723" s="13"/>
      <c r="PDR723" s="13"/>
      <c r="PDS723" s="13"/>
      <c r="PDT723" s="13"/>
      <c r="PDU723" s="13"/>
      <c r="PDV723" s="13"/>
      <c r="PDW723" s="13"/>
      <c r="PDX723" s="13"/>
      <c r="PDY723" s="13"/>
      <c r="PDZ723" s="13"/>
      <c r="PEA723" s="13"/>
      <c r="PEB723" s="13"/>
      <c r="PEC723" s="13"/>
      <c r="PED723" s="13"/>
      <c r="PEE723" s="13"/>
      <c r="PEF723" s="13"/>
      <c r="PEG723" s="13"/>
      <c r="PEH723" s="13"/>
      <c r="PEI723" s="13"/>
      <c r="PEJ723" s="13"/>
      <c r="PEK723" s="13"/>
      <c r="PEL723" s="13"/>
      <c r="PEM723" s="13"/>
      <c r="PEN723" s="13"/>
      <c r="PEO723" s="13"/>
      <c r="PEP723" s="13"/>
      <c r="PEQ723" s="13"/>
      <c r="PER723" s="13"/>
      <c r="PES723" s="13"/>
      <c r="PET723" s="13"/>
      <c r="PEU723" s="13"/>
      <c r="PEV723" s="13"/>
      <c r="PEW723" s="13"/>
      <c r="PEX723" s="13"/>
      <c r="PEY723" s="13"/>
      <c r="PEZ723" s="13"/>
      <c r="PFA723" s="13"/>
      <c r="PFB723" s="13"/>
      <c r="PFC723" s="13"/>
      <c r="PFD723" s="13"/>
      <c r="PFE723" s="13"/>
      <c r="PFF723" s="13"/>
      <c r="PFG723" s="13"/>
      <c r="PFH723" s="13"/>
      <c r="PFI723" s="13"/>
      <c r="PFJ723" s="13"/>
      <c r="PFK723" s="13"/>
      <c r="PFL723" s="13"/>
      <c r="PFM723" s="13"/>
      <c r="PFN723" s="13"/>
      <c r="PFO723" s="13"/>
      <c r="PFP723" s="13"/>
      <c r="PFQ723" s="13"/>
      <c r="PFR723" s="13"/>
      <c r="PFS723" s="13"/>
      <c r="PFT723" s="13"/>
      <c r="PFU723" s="13"/>
      <c r="PFV723" s="13"/>
      <c r="PFW723" s="13"/>
      <c r="PFX723" s="13"/>
      <c r="PFY723" s="13"/>
      <c r="PFZ723" s="13"/>
      <c r="PGA723" s="13"/>
      <c r="PGB723" s="13"/>
      <c r="PGC723" s="13"/>
      <c r="PGD723" s="13"/>
      <c r="PGE723" s="13"/>
      <c r="PGF723" s="13"/>
      <c r="PGG723" s="13"/>
      <c r="PGH723" s="13"/>
      <c r="PGI723" s="13"/>
      <c r="PGJ723" s="13"/>
      <c r="PGK723" s="13"/>
      <c r="PGL723" s="13"/>
      <c r="PGM723" s="13"/>
      <c r="PGN723" s="13"/>
      <c r="PGO723" s="13"/>
      <c r="PGP723" s="13"/>
      <c r="PGQ723" s="13"/>
      <c r="PGR723" s="13"/>
      <c r="PGS723" s="13"/>
      <c r="PGT723" s="13"/>
      <c r="PGU723" s="13"/>
      <c r="PGV723" s="13"/>
      <c r="PGW723" s="13"/>
      <c r="PGX723" s="13"/>
      <c r="PGY723" s="13"/>
      <c r="PGZ723" s="13"/>
      <c r="PHA723" s="13"/>
      <c r="PHB723" s="13"/>
      <c r="PHC723" s="13"/>
      <c r="PHD723" s="13"/>
      <c r="PHE723" s="13"/>
      <c r="PHF723" s="13"/>
      <c r="PHG723" s="13"/>
      <c r="PHH723" s="13"/>
      <c r="PHI723" s="13"/>
      <c r="PHJ723" s="13"/>
      <c r="PHK723" s="13"/>
      <c r="PHL723" s="13"/>
      <c r="PHM723" s="13"/>
      <c r="PHN723" s="13"/>
      <c r="PHO723" s="13"/>
      <c r="PHP723" s="13"/>
      <c r="PHQ723" s="13"/>
      <c r="PHR723" s="13"/>
      <c r="PHS723" s="13"/>
      <c r="PHT723" s="13"/>
      <c r="PHU723" s="13"/>
      <c r="PHV723" s="13"/>
      <c r="PHW723" s="13"/>
      <c r="PHX723" s="13"/>
      <c r="PHY723" s="13"/>
      <c r="PHZ723" s="13"/>
      <c r="PIA723" s="13"/>
      <c r="PIB723" s="13"/>
      <c r="PIC723" s="13"/>
      <c r="PID723" s="13"/>
      <c r="PIE723" s="13"/>
      <c r="PIF723" s="13"/>
      <c r="PIG723" s="13"/>
      <c r="PIH723" s="13"/>
      <c r="PII723" s="13"/>
      <c r="PIJ723" s="13"/>
      <c r="PIK723" s="13"/>
      <c r="PIL723" s="13"/>
      <c r="PIM723" s="13"/>
      <c r="PIN723" s="13"/>
      <c r="PIO723" s="13"/>
      <c r="PIP723" s="13"/>
      <c r="PIQ723" s="13"/>
      <c r="PIR723" s="13"/>
      <c r="PIS723" s="13"/>
      <c r="PIT723" s="13"/>
      <c r="PIU723" s="13"/>
      <c r="PIV723" s="13"/>
      <c r="PIW723" s="13"/>
      <c r="PIX723" s="13"/>
      <c r="PIY723" s="13"/>
      <c r="PIZ723" s="13"/>
      <c r="PJA723" s="13"/>
      <c r="PJB723" s="13"/>
      <c r="PJC723" s="13"/>
      <c r="PJD723" s="13"/>
      <c r="PJE723" s="13"/>
      <c r="PJF723" s="13"/>
      <c r="PJG723" s="13"/>
      <c r="PJH723" s="13"/>
      <c r="PJI723" s="13"/>
      <c r="PJJ723" s="13"/>
      <c r="PJK723" s="13"/>
      <c r="PJL723" s="13"/>
      <c r="PJM723" s="13"/>
      <c r="PJN723" s="13"/>
      <c r="PJO723" s="13"/>
      <c r="PJP723" s="13"/>
      <c r="PJQ723" s="13"/>
      <c r="PJR723" s="13"/>
      <c r="PJS723" s="13"/>
      <c r="PJT723" s="13"/>
      <c r="PJU723" s="13"/>
      <c r="PJV723" s="13"/>
      <c r="PJW723" s="13"/>
      <c r="PJX723" s="13"/>
      <c r="PJY723" s="13"/>
      <c r="PJZ723" s="13"/>
      <c r="PKA723" s="13"/>
      <c r="PKB723" s="13"/>
      <c r="PKC723" s="13"/>
      <c r="PKD723" s="13"/>
      <c r="PKE723" s="13"/>
      <c r="PKF723" s="13"/>
      <c r="PKG723" s="13"/>
      <c r="PKH723" s="13"/>
      <c r="PKI723" s="13"/>
      <c r="PKJ723" s="13"/>
      <c r="PKK723" s="13"/>
      <c r="PKL723" s="13"/>
      <c r="PKM723" s="13"/>
      <c r="PKN723" s="13"/>
      <c r="PKO723" s="13"/>
      <c r="PKP723" s="13"/>
      <c r="PKQ723" s="13"/>
      <c r="PKR723" s="13"/>
      <c r="PKS723" s="13"/>
      <c r="PKT723" s="13"/>
      <c r="PKU723" s="13"/>
      <c r="PKV723" s="13"/>
      <c r="PKW723" s="13"/>
      <c r="PKX723" s="13"/>
      <c r="PKY723" s="13"/>
      <c r="PKZ723" s="13"/>
      <c r="PLA723" s="13"/>
      <c r="PLB723" s="13"/>
      <c r="PLC723" s="13"/>
      <c r="PLD723" s="13"/>
      <c r="PLE723" s="13"/>
      <c r="PLF723" s="13"/>
      <c r="PLG723" s="13"/>
      <c r="PLH723" s="13"/>
      <c r="PLI723" s="13"/>
      <c r="PLJ723" s="13"/>
      <c r="PLK723" s="13"/>
      <c r="PLL723" s="13"/>
      <c r="PLM723" s="13"/>
      <c r="PLN723" s="13"/>
      <c r="PLO723" s="13"/>
      <c r="PLP723" s="13"/>
      <c r="PLQ723" s="13"/>
      <c r="PLR723" s="13"/>
      <c r="PLS723" s="13"/>
      <c r="PLT723" s="13"/>
      <c r="PLU723" s="13"/>
      <c r="PLV723" s="13"/>
      <c r="PLW723" s="13"/>
      <c r="PLX723" s="13"/>
      <c r="PLY723" s="13"/>
      <c r="PLZ723" s="13"/>
      <c r="PMA723" s="13"/>
      <c r="PMB723" s="13"/>
      <c r="PMC723" s="13"/>
      <c r="PMD723" s="13"/>
      <c r="PME723" s="13"/>
      <c r="PMF723" s="13"/>
      <c r="PMG723" s="13"/>
      <c r="PMH723" s="13"/>
      <c r="PMI723" s="13"/>
      <c r="PMJ723" s="13"/>
      <c r="PMK723" s="13"/>
      <c r="PML723" s="13"/>
      <c r="PMM723" s="13"/>
      <c r="PMN723" s="13"/>
      <c r="PMO723" s="13"/>
      <c r="PMP723" s="13"/>
      <c r="PMQ723" s="13"/>
      <c r="PMR723" s="13"/>
      <c r="PMS723" s="13"/>
      <c r="PMT723" s="13"/>
      <c r="PMU723" s="13"/>
      <c r="PMV723" s="13"/>
      <c r="PMW723" s="13"/>
      <c r="PMX723" s="13"/>
      <c r="PMY723" s="13"/>
      <c r="PMZ723" s="13"/>
      <c r="PNA723" s="13"/>
      <c r="PNB723" s="13"/>
      <c r="PNC723" s="13"/>
      <c r="PND723" s="13"/>
      <c r="PNE723" s="13"/>
      <c r="PNF723" s="13"/>
      <c r="PNG723" s="13"/>
      <c r="PNH723" s="13"/>
      <c r="PNI723" s="13"/>
      <c r="PNJ723" s="13"/>
      <c r="PNK723" s="13"/>
      <c r="PNL723" s="13"/>
      <c r="PNM723" s="13"/>
      <c r="PNN723" s="13"/>
      <c r="PNO723" s="13"/>
      <c r="PNP723" s="13"/>
      <c r="PNQ723" s="13"/>
      <c r="PNR723" s="13"/>
      <c r="PNS723" s="13"/>
      <c r="PNT723" s="13"/>
      <c r="PNU723" s="13"/>
      <c r="PNV723" s="13"/>
      <c r="PNW723" s="13"/>
      <c r="PNX723" s="13"/>
      <c r="PNY723" s="13"/>
      <c r="PNZ723" s="13"/>
      <c r="POA723" s="13"/>
      <c r="POB723" s="13"/>
      <c r="POC723" s="13"/>
      <c r="POD723" s="13"/>
      <c r="POE723" s="13"/>
      <c r="POF723" s="13"/>
      <c r="POG723" s="13"/>
      <c r="POH723" s="13"/>
      <c r="POI723" s="13"/>
      <c r="POJ723" s="13"/>
      <c r="POK723" s="13"/>
      <c r="POL723" s="13"/>
      <c r="POM723" s="13"/>
      <c r="PON723" s="13"/>
      <c r="POO723" s="13"/>
      <c r="POP723" s="13"/>
      <c r="POQ723" s="13"/>
      <c r="POR723" s="13"/>
      <c r="POS723" s="13"/>
      <c r="POT723" s="13"/>
      <c r="POU723" s="13"/>
      <c r="POV723" s="13"/>
      <c r="POW723" s="13"/>
      <c r="POX723" s="13"/>
      <c r="POY723" s="13"/>
      <c r="POZ723" s="13"/>
      <c r="PPA723" s="13"/>
      <c r="PPB723" s="13"/>
      <c r="PPC723" s="13"/>
      <c r="PPD723" s="13"/>
      <c r="PPE723" s="13"/>
      <c r="PPF723" s="13"/>
      <c r="PPG723" s="13"/>
      <c r="PPH723" s="13"/>
      <c r="PPI723" s="13"/>
      <c r="PPJ723" s="13"/>
      <c r="PPK723" s="13"/>
      <c r="PPL723" s="13"/>
      <c r="PPM723" s="13"/>
      <c r="PPN723" s="13"/>
      <c r="PPO723" s="13"/>
      <c r="PPP723" s="13"/>
      <c r="PPQ723" s="13"/>
      <c r="PPR723" s="13"/>
      <c r="PPS723" s="13"/>
      <c r="PPT723" s="13"/>
      <c r="PPU723" s="13"/>
      <c r="PPV723" s="13"/>
      <c r="PPW723" s="13"/>
      <c r="PPX723" s="13"/>
      <c r="PPY723" s="13"/>
      <c r="PPZ723" s="13"/>
      <c r="PQA723" s="13"/>
      <c r="PQB723" s="13"/>
      <c r="PQC723" s="13"/>
      <c r="PQD723" s="13"/>
      <c r="PQE723" s="13"/>
      <c r="PQF723" s="13"/>
      <c r="PQG723" s="13"/>
      <c r="PQH723" s="13"/>
      <c r="PQI723" s="13"/>
      <c r="PQJ723" s="13"/>
      <c r="PQK723" s="13"/>
      <c r="PQL723" s="13"/>
      <c r="PQM723" s="13"/>
      <c r="PQN723" s="13"/>
      <c r="PQO723" s="13"/>
      <c r="PQP723" s="13"/>
      <c r="PQQ723" s="13"/>
      <c r="PQR723" s="13"/>
      <c r="PQS723" s="13"/>
      <c r="PQT723" s="13"/>
      <c r="PQU723" s="13"/>
      <c r="PQV723" s="13"/>
      <c r="PQW723" s="13"/>
      <c r="PQX723" s="13"/>
      <c r="PQY723" s="13"/>
      <c r="PQZ723" s="13"/>
      <c r="PRA723" s="13"/>
      <c r="PRB723" s="13"/>
      <c r="PRC723" s="13"/>
      <c r="PRD723" s="13"/>
      <c r="PRE723" s="13"/>
      <c r="PRF723" s="13"/>
      <c r="PRG723" s="13"/>
      <c r="PRH723" s="13"/>
      <c r="PRI723" s="13"/>
      <c r="PRJ723" s="13"/>
      <c r="PRK723" s="13"/>
      <c r="PRL723" s="13"/>
      <c r="PRM723" s="13"/>
      <c r="PRN723" s="13"/>
      <c r="PRO723" s="13"/>
      <c r="PRP723" s="13"/>
      <c r="PRQ723" s="13"/>
      <c r="PRR723" s="13"/>
      <c r="PRS723" s="13"/>
      <c r="PRT723" s="13"/>
      <c r="PRU723" s="13"/>
      <c r="PRV723" s="13"/>
      <c r="PRW723" s="13"/>
      <c r="PRX723" s="13"/>
      <c r="PRY723" s="13"/>
      <c r="PRZ723" s="13"/>
      <c r="PSA723" s="13"/>
      <c r="PSB723" s="13"/>
      <c r="PSC723" s="13"/>
      <c r="PSD723" s="13"/>
      <c r="PSE723" s="13"/>
      <c r="PSF723" s="13"/>
      <c r="PSG723" s="13"/>
      <c r="PSH723" s="13"/>
      <c r="PSI723" s="13"/>
      <c r="PSJ723" s="13"/>
      <c r="PSK723" s="13"/>
      <c r="PSL723" s="13"/>
      <c r="PSM723" s="13"/>
      <c r="PSN723" s="13"/>
      <c r="PSO723" s="13"/>
      <c r="PSP723" s="13"/>
      <c r="PSQ723" s="13"/>
      <c r="PSR723" s="13"/>
      <c r="PSS723" s="13"/>
      <c r="PST723" s="13"/>
      <c r="PSU723" s="13"/>
      <c r="PSV723" s="13"/>
      <c r="PSW723" s="13"/>
      <c r="PSX723" s="13"/>
      <c r="PSY723" s="13"/>
      <c r="PSZ723" s="13"/>
      <c r="PTA723" s="13"/>
      <c r="PTB723" s="13"/>
      <c r="PTC723" s="13"/>
      <c r="PTD723" s="13"/>
      <c r="PTE723" s="13"/>
      <c r="PTF723" s="13"/>
      <c r="PTG723" s="13"/>
      <c r="PTH723" s="13"/>
      <c r="PTI723" s="13"/>
      <c r="PTJ723" s="13"/>
      <c r="PTK723" s="13"/>
      <c r="PTL723" s="13"/>
      <c r="PTM723" s="13"/>
      <c r="PTN723" s="13"/>
      <c r="PTO723" s="13"/>
      <c r="PTP723" s="13"/>
      <c r="PTQ723" s="13"/>
      <c r="PTR723" s="13"/>
      <c r="PTS723" s="13"/>
      <c r="PTT723" s="13"/>
      <c r="PTU723" s="13"/>
      <c r="PTV723" s="13"/>
      <c r="PTW723" s="13"/>
      <c r="PTX723" s="13"/>
      <c r="PTY723" s="13"/>
      <c r="PTZ723" s="13"/>
      <c r="PUA723" s="13"/>
      <c r="PUB723" s="13"/>
      <c r="PUC723" s="13"/>
      <c r="PUD723" s="13"/>
      <c r="PUE723" s="13"/>
      <c r="PUF723" s="13"/>
      <c r="PUG723" s="13"/>
      <c r="PUH723" s="13"/>
      <c r="PUI723" s="13"/>
      <c r="PUJ723" s="13"/>
      <c r="PUK723" s="13"/>
      <c r="PUL723" s="13"/>
      <c r="PUM723" s="13"/>
      <c r="PUN723" s="13"/>
      <c r="PUO723" s="13"/>
      <c r="PUP723" s="13"/>
      <c r="PUQ723" s="13"/>
      <c r="PUR723" s="13"/>
      <c r="PUS723" s="13"/>
      <c r="PUT723" s="13"/>
      <c r="PUU723" s="13"/>
      <c r="PUV723" s="13"/>
      <c r="PUW723" s="13"/>
      <c r="PUX723" s="13"/>
      <c r="PUY723" s="13"/>
      <c r="PUZ723" s="13"/>
      <c r="PVA723" s="13"/>
      <c r="PVB723" s="13"/>
      <c r="PVC723" s="13"/>
      <c r="PVD723" s="13"/>
      <c r="PVE723" s="13"/>
      <c r="PVF723" s="13"/>
      <c r="PVG723" s="13"/>
      <c r="PVH723" s="13"/>
      <c r="PVI723" s="13"/>
      <c r="PVJ723" s="13"/>
      <c r="PVK723" s="13"/>
      <c r="PVL723" s="13"/>
      <c r="PVM723" s="13"/>
      <c r="PVN723" s="13"/>
      <c r="PVO723" s="13"/>
      <c r="PVP723" s="13"/>
      <c r="PVQ723" s="13"/>
      <c r="PVR723" s="13"/>
      <c r="PVS723" s="13"/>
      <c r="PVT723" s="13"/>
      <c r="PVU723" s="13"/>
      <c r="PVV723" s="13"/>
      <c r="PVW723" s="13"/>
      <c r="PVX723" s="13"/>
      <c r="PVY723" s="13"/>
      <c r="PVZ723" s="13"/>
      <c r="PWA723" s="13"/>
      <c r="PWB723" s="13"/>
      <c r="PWC723" s="13"/>
      <c r="PWD723" s="13"/>
      <c r="PWE723" s="13"/>
      <c r="PWF723" s="13"/>
      <c r="PWG723" s="13"/>
      <c r="PWH723" s="13"/>
      <c r="PWI723" s="13"/>
      <c r="PWJ723" s="13"/>
      <c r="PWK723" s="13"/>
      <c r="PWL723" s="13"/>
      <c r="PWM723" s="13"/>
      <c r="PWN723" s="13"/>
      <c r="PWO723" s="13"/>
      <c r="PWP723" s="13"/>
      <c r="PWQ723" s="13"/>
      <c r="PWR723" s="13"/>
      <c r="PWS723" s="13"/>
      <c r="PWT723" s="13"/>
      <c r="PWU723" s="13"/>
      <c r="PWV723" s="13"/>
      <c r="PWW723" s="13"/>
      <c r="PWX723" s="13"/>
      <c r="PWY723" s="13"/>
      <c r="PWZ723" s="13"/>
      <c r="PXA723" s="13"/>
      <c r="PXB723" s="13"/>
      <c r="PXC723" s="13"/>
      <c r="PXD723" s="13"/>
      <c r="PXE723" s="13"/>
      <c r="PXF723" s="13"/>
      <c r="PXG723" s="13"/>
      <c r="PXH723" s="13"/>
      <c r="PXI723" s="13"/>
      <c r="PXJ723" s="13"/>
      <c r="PXK723" s="13"/>
      <c r="PXL723" s="13"/>
      <c r="PXM723" s="13"/>
      <c r="PXN723" s="13"/>
      <c r="PXO723" s="13"/>
      <c r="PXP723" s="13"/>
      <c r="PXQ723" s="13"/>
      <c r="PXR723" s="13"/>
      <c r="PXS723" s="13"/>
      <c r="PXT723" s="13"/>
      <c r="PXU723" s="13"/>
      <c r="PXV723" s="13"/>
      <c r="PXW723" s="13"/>
      <c r="PXX723" s="13"/>
      <c r="PXY723" s="13"/>
      <c r="PXZ723" s="13"/>
      <c r="PYA723" s="13"/>
      <c r="PYB723" s="13"/>
      <c r="PYC723" s="13"/>
      <c r="PYD723" s="13"/>
      <c r="PYE723" s="13"/>
      <c r="PYF723" s="13"/>
      <c r="PYG723" s="13"/>
      <c r="PYH723" s="13"/>
      <c r="PYI723" s="13"/>
      <c r="PYJ723" s="13"/>
      <c r="PYK723" s="13"/>
      <c r="PYL723" s="13"/>
      <c r="PYM723" s="13"/>
      <c r="PYN723" s="13"/>
      <c r="PYO723" s="13"/>
      <c r="PYP723" s="13"/>
      <c r="PYQ723" s="13"/>
      <c r="PYR723" s="13"/>
      <c r="PYS723" s="13"/>
      <c r="PYT723" s="13"/>
      <c r="PYU723" s="13"/>
      <c r="PYV723" s="13"/>
      <c r="PYW723" s="13"/>
      <c r="PYX723" s="13"/>
      <c r="PYY723" s="13"/>
      <c r="PYZ723" s="13"/>
      <c r="PZA723" s="13"/>
      <c r="PZB723" s="13"/>
      <c r="PZC723" s="13"/>
      <c r="PZD723" s="13"/>
      <c r="PZE723" s="13"/>
      <c r="PZF723" s="13"/>
      <c r="PZG723" s="13"/>
      <c r="PZH723" s="13"/>
      <c r="PZI723" s="13"/>
      <c r="PZJ723" s="13"/>
      <c r="PZK723" s="13"/>
      <c r="PZL723" s="13"/>
      <c r="PZM723" s="13"/>
      <c r="PZN723" s="13"/>
      <c r="PZO723" s="13"/>
      <c r="PZP723" s="13"/>
      <c r="PZQ723" s="13"/>
      <c r="PZR723" s="13"/>
      <c r="PZS723" s="13"/>
      <c r="PZT723" s="13"/>
      <c r="PZU723" s="13"/>
      <c r="PZV723" s="13"/>
      <c r="PZW723" s="13"/>
      <c r="PZX723" s="13"/>
      <c r="PZY723" s="13"/>
      <c r="PZZ723" s="13"/>
      <c r="QAA723" s="13"/>
      <c r="QAB723" s="13"/>
      <c r="QAC723" s="13"/>
      <c r="QAD723" s="13"/>
      <c r="QAE723" s="13"/>
      <c r="QAF723" s="13"/>
      <c r="QAG723" s="13"/>
      <c r="QAH723" s="13"/>
      <c r="QAI723" s="13"/>
      <c r="QAJ723" s="13"/>
      <c r="QAK723" s="13"/>
      <c r="QAL723" s="13"/>
      <c r="QAM723" s="13"/>
      <c r="QAN723" s="13"/>
      <c r="QAO723" s="13"/>
      <c r="QAP723" s="13"/>
      <c r="QAQ723" s="13"/>
      <c r="QAR723" s="13"/>
      <c r="QAS723" s="13"/>
      <c r="QAT723" s="13"/>
      <c r="QAU723" s="13"/>
      <c r="QAV723" s="13"/>
      <c r="QAW723" s="13"/>
      <c r="QAX723" s="13"/>
      <c r="QAY723" s="13"/>
      <c r="QAZ723" s="13"/>
      <c r="QBA723" s="13"/>
      <c r="QBB723" s="13"/>
      <c r="QBC723" s="13"/>
      <c r="QBD723" s="13"/>
      <c r="QBE723" s="13"/>
      <c r="QBF723" s="13"/>
      <c r="QBG723" s="13"/>
      <c r="QBH723" s="13"/>
      <c r="QBI723" s="13"/>
      <c r="QBJ723" s="13"/>
      <c r="QBK723" s="13"/>
      <c r="QBL723" s="13"/>
      <c r="QBM723" s="13"/>
      <c r="QBN723" s="13"/>
      <c r="QBO723" s="13"/>
      <c r="QBP723" s="13"/>
      <c r="QBQ723" s="13"/>
      <c r="QBR723" s="13"/>
      <c r="QBS723" s="13"/>
      <c r="QBT723" s="13"/>
      <c r="QBU723" s="13"/>
      <c r="QBV723" s="13"/>
      <c r="QBW723" s="13"/>
      <c r="QBX723" s="13"/>
      <c r="QBY723" s="13"/>
      <c r="QBZ723" s="13"/>
      <c r="QCA723" s="13"/>
      <c r="QCB723" s="13"/>
      <c r="QCC723" s="13"/>
      <c r="QCD723" s="13"/>
      <c r="QCE723" s="13"/>
      <c r="QCF723" s="13"/>
      <c r="QCG723" s="13"/>
      <c r="QCH723" s="13"/>
      <c r="QCI723" s="13"/>
      <c r="QCJ723" s="13"/>
      <c r="QCK723" s="13"/>
      <c r="QCL723" s="13"/>
      <c r="QCM723" s="13"/>
      <c r="QCN723" s="13"/>
      <c r="QCO723" s="13"/>
      <c r="QCP723" s="13"/>
      <c r="QCQ723" s="13"/>
      <c r="QCR723" s="13"/>
      <c r="QCS723" s="13"/>
      <c r="QCT723" s="13"/>
      <c r="QCU723" s="13"/>
      <c r="QCV723" s="13"/>
      <c r="QCW723" s="13"/>
      <c r="QCX723" s="13"/>
      <c r="QCY723" s="13"/>
      <c r="QCZ723" s="13"/>
      <c r="QDA723" s="13"/>
      <c r="QDB723" s="13"/>
      <c r="QDC723" s="13"/>
      <c r="QDD723" s="13"/>
      <c r="QDE723" s="13"/>
      <c r="QDF723" s="13"/>
      <c r="QDG723" s="13"/>
      <c r="QDH723" s="13"/>
      <c r="QDI723" s="13"/>
      <c r="QDJ723" s="13"/>
      <c r="QDK723" s="13"/>
      <c r="QDL723" s="13"/>
      <c r="QDM723" s="13"/>
      <c r="QDN723" s="13"/>
      <c r="QDO723" s="13"/>
      <c r="QDP723" s="13"/>
      <c r="QDQ723" s="13"/>
      <c r="QDR723" s="13"/>
      <c r="QDS723" s="13"/>
      <c r="QDT723" s="13"/>
      <c r="QDU723" s="13"/>
      <c r="QDV723" s="13"/>
      <c r="QDW723" s="13"/>
      <c r="QDX723" s="13"/>
      <c r="QDY723" s="13"/>
      <c r="QDZ723" s="13"/>
      <c r="QEA723" s="13"/>
      <c r="QEB723" s="13"/>
      <c r="QEC723" s="13"/>
      <c r="QED723" s="13"/>
      <c r="QEE723" s="13"/>
      <c r="QEF723" s="13"/>
      <c r="QEG723" s="13"/>
      <c r="QEH723" s="13"/>
      <c r="QEI723" s="13"/>
      <c r="QEJ723" s="13"/>
      <c r="QEK723" s="13"/>
      <c r="QEL723" s="13"/>
      <c r="QEM723" s="13"/>
      <c r="QEN723" s="13"/>
      <c r="QEO723" s="13"/>
      <c r="QEP723" s="13"/>
      <c r="QEQ723" s="13"/>
      <c r="QER723" s="13"/>
      <c r="QES723" s="13"/>
      <c r="QET723" s="13"/>
      <c r="QEU723" s="13"/>
      <c r="QEV723" s="13"/>
      <c r="QEW723" s="13"/>
      <c r="QEX723" s="13"/>
      <c r="QEY723" s="13"/>
      <c r="QEZ723" s="13"/>
      <c r="QFA723" s="13"/>
      <c r="QFB723" s="13"/>
      <c r="QFC723" s="13"/>
      <c r="QFD723" s="13"/>
      <c r="QFE723" s="13"/>
      <c r="QFF723" s="13"/>
      <c r="QFG723" s="13"/>
      <c r="QFH723" s="13"/>
      <c r="QFI723" s="13"/>
      <c r="QFJ723" s="13"/>
      <c r="QFK723" s="13"/>
      <c r="QFL723" s="13"/>
      <c r="QFM723" s="13"/>
      <c r="QFN723" s="13"/>
      <c r="QFO723" s="13"/>
      <c r="QFP723" s="13"/>
      <c r="QFQ723" s="13"/>
      <c r="QFR723" s="13"/>
      <c r="QFS723" s="13"/>
      <c r="QFT723" s="13"/>
      <c r="QFU723" s="13"/>
      <c r="QFV723" s="13"/>
      <c r="QFW723" s="13"/>
      <c r="QFX723" s="13"/>
      <c r="QFY723" s="13"/>
      <c r="QFZ723" s="13"/>
      <c r="QGA723" s="13"/>
      <c r="QGB723" s="13"/>
      <c r="QGC723" s="13"/>
      <c r="QGD723" s="13"/>
      <c r="QGE723" s="13"/>
      <c r="QGF723" s="13"/>
      <c r="QGG723" s="13"/>
      <c r="QGH723" s="13"/>
      <c r="QGI723" s="13"/>
      <c r="QGJ723" s="13"/>
      <c r="QGK723" s="13"/>
      <c r="QGL723" s="13"/>
      <c r="QGM723" s="13"/>
      <c r="QGN723" s="13"/>
      <c r="QGO723" s="13"/>
      <c r="QGP723" s="13"/>
      <c r="QGQ723" s="13"/>
      <c r="QGR723" s="13"/>
      <c r="QGS723" s="13"/>
      <c r="QGT723" s="13"/>
      <c r="QGU723" s="13"/>
      <c r="QGV723" s="13"/>
      <c r="QGW723" s="13"/>
      <c r="QGX723" s="13"/>
      <c r="QGY723" s="13"/>
      <c r="QGZ723" s="13"/>
      <c r="QHA723" s="13"/>
      <c r="QHB723" s="13"/>
      <c r="QHC723" s="13"/>
      <c r="QHD723" s="13"/>
      <c r="QHE723" s="13"/>
      <c r="QHF723" s="13"/>
      <c r="QHG723" s="13"/>
      <c r="QHH723" s="13"/>
      <c r="QHI723" s="13"/>
      <c r="QHJ723" s="13"/>
      <c r="QHK723" s="13"/>
      <c r="QHL723" s="13"/>
      <c r="QHM723" s="13"/>
      <c r="QHN723" s="13"/>
      <c r="QHO723" s="13"/>
      <c r="QHP723" s="13"/>
      <c r="QHQ723" s="13"/>
      <c r="QHR723" s="13"/>
      <c r="QHS723" s="13"/>
      <c r="QHT723" s="13"/>
      <c r="QHU723" s="13"/>
      <c r="QHV723" s="13"/>
      <c r="QHW723" s="13"/>
      <c r="QHX723" s="13"/>
      <c r="QHY723" s="13"/>
      <c r="QHZ723" s="13"/>
      <c r="QIA723" s="13"/>
      <c r="QIB723" s="13"/>
      <c r="QIC723" s="13"/>
      <c r="QID723" s="13"/>
      <c r="QIE723" s="13"/>
      <c r="QIF723" s="13"/>
      <c r="QIG723" s="13"/>
      <c r="QIH723" s="13"/>
      <c r="QII723" s="13"/>
      <c r="QIJ723" s="13"/>
      <c r="QIK723" s="13"/>
      <c r="QIL723" s="13"/>
      <c r="QIM723" s="13"/>
      <c r="QIN723" s="13"/>
      <c r="QIO723" s="13"/>
      <c r="QIP723" s="13"/>
      <c r="QIQ723" s="13"/>
      <c r="QIR723" s="13"/>
      <c r="QIS723" s="13"/>
      <c r="QIT723" s="13"/>
      <c r="QIU723" s="13"/>
      <c r="QIV723" s="13"/>
      <c r="QIW723" s="13"/>
      <c r="QIX723" s="13"/>
      <c r="QIY723" s="13"/>
      <c r="QIZ723" s="13"/>
      <c r="QJA723" s="13"/>
      <c r="QJB723" s="13"/>
      <c r="QJC723" s="13"/>
      <c r="QJD723" s="13"/>
      <c r="QJE723" s="13"/>
      <c r="QJF723" s="13"/>
      <c r="QJG723" s="13"/>
      <c r="QJH723" s="13"/>
      <c r="QJI723" s="13"/>
      <c r="QJJ723" s="13"/>
      <c r="QJK723" s="13"/>
      <c r="QJL723" s="13"/>
      <c r="QJM723" s="13"/>
      <c r="QJN723" s="13"/>
      <c r="QJO723" s="13"/>
      <c r="QJP723" s="13"/>
      <c r="QJQ723" s="13"/>
      <c r="QJR723" s="13"/>
      <c r="QJS723" s="13"/>
      <c r="QJT723" s="13"/>
      <c r="QJU723" s="13"/>
      <c r="QJV723" s="13"/>
      <c r="QJW723" s="13"/>
      <c r="QJX723" s="13"/>
      <c r="QJY723" s="13"/>
      <c r="QJZ723" s="13"/>
      <c r="QKA723" s="13"/>
      <c r="QKB723" s="13"/>
      <c r="QKC723" s="13"/>
      <c r="QKD723" s="13"/>
      <c r="QKE723" s="13"/>
      <c r="QKF723" s="13"/>
      <c r="QKG723" s="13"/>
      <c r="QKH723" s="13"/>
      <c r="QKI723" s="13"/>
      <c r="QKJ723" s="13"/>
      <c r="QKK723" s="13"/>
      <c r="QKL723" s="13"/>
      <c r="QKM723" s="13"/>
      <c r="QKN723" s="13"/>
      <c r="QKO723" s="13"/>
      <c r="QKP723" s="13"/>
      <c r="QKQ723" s="13"/>
      <c r="QKR723" s="13"/>
      <c r="QKS723" s="13"/>
      <c r="QKT723" s="13"/>
      <c r="QKU723" s="13"/>
      <c r="QKV723" s="13"/>
      <c r="QKW723" s="13"/>
      <c r="QKX723" s="13"/>
      <c r="QKY723" s="13"/>
      <c r="QKZ723" s="13"/>
      <c r="QLA723" s="13"/>
      <c r="QLB723" s="13"/>
      <c r="QLC723" s="13"/>
      <c r="QLD723" s="13"/>
      <c r="QLE723" s="13"/>
      <c r="QLF723" s="13"/>
      <c r="QLG723" s="13"/>
      <c r="QLH723" s="13"/>
      <c r="QLI723" s="13"/>
      <c r="QLJ723" s="13"/>
      <c r="QLK723" s="13"/>
      <c r="QLL723" s="13"/>
      <c r="QLM723" s="13"/>
      <c r="QLN723" s="13"/>
      <c r="QLO723" s="13"/>
      <c r="QLP723" s="13"/>
      <c r="QLQ723" s="13"/>
      <c r="QLR723" s="13"/>
      <c r="QLS723" s="13"/>
      <c r="QLT723" s="13"/>
      <c r="QLU723" s="13"/>
      <c r="QLV723" s="13"/>
      <c r="QLW723" s="13"/>
      <c r="QLX723" s="13"/>
      <c r="QLY723" s="13"/>
      <c r="QLZ723" s="13"/>
      <c r="QMA723" s="13"/>
      <c r="QMB723" s="13"/>
      <c r="QMC723" s="13"/>
      <c r="QMD723" s="13"/>
      <c r="QME723" s="13"/>
      <c r="QMF723" s="13"/>
      <c r="QMG723" s="13"/>
      <c r="QMH723" s="13"/>
      <c r="QMI723" s="13"/>
      <c r="QMJ723" s="13"/>
      <c r="QMK723" s="13"/>
      <c r="QML723" s="13"/>
      <c r="QMM723" s="13"/>
      <c r="QMN723" s="13"/>
      <c r="QMO723" s="13"/>
      <c r="QMP723" s="13"/>
      <c r="QMQ723" s="13"/>
      <c r="QMR723" s="13"/>
      <c r="QMS723" s="13"/>
      <c r="QMT723" s="13"/>
      <c r="QMU723" s="13"/>
      <c r="QMV723" s="13"/>
      <c r="QMW723" s="13"/>
      <c r="QMX723" s="13"/>
      <c r="QMY723" s="13"/>
      <c r="QMZ723" s="13"/>
      <c r="QNA723" s="13"/>
      <c r="QNB723" s="13"/>
      <c r="QNC723" s="13"/>
      <c r="QND723" s="13"/>
      <c r="QNE723" s="13"/>
      <c r="QNF723" s="13"/>
      <c r="QNG723" s="13"/>
      <c r="QNH723" s="13"/>
      <c r="QNI723" s="13"/>
      <c r="QNJ723" s="13"/>
      <c r="QNK723" s="13"/>
      <c r="QNL723" s="13"/>
      <c r="QNM723" s="13"/>
      <c r="QNN723" s="13"/>
      <c r="QNO723" s="13"/>
      <c r="QNP723" s="13"/>
      <c r="QNQ723" s="13"/>
      <c r="QNR723" s="13"/>
      <c r="QNS723" s="13"/>
      <c r="QNT723" s="13"/>
      <c r="QNU723" s="13"/>
      <c r="QNV723" s="13"/>
      <c r="QNW723" s="13"/>
      <c r="QNX723" s="13"/>
      <c r="QNY723" s="13"/>
      <c r="QNZ723" s="13"/>
      <c r="QOA723" s="13"/>
      <c r="QOB723" s="13"/>
      <c r="QOC723" s="13"/>
      <c r="QOD723" s="13"/>
      <c r="QOE723" s="13"/>
      <c r="QOF723" s="13"/>
      <c r="QOG723" s="13"/>
      <c r="QOH723" s="13"/>
      <c r="QOI723" s="13"/>
      <c r="QOJ723" s="13"/>
      <c r="QOK723" s="13"/>
      <c r="QOL723" s="13"/>
      <c r="QOM723" s="13"/>
      <c r="QON723" s="13"/>
      <c r="QOO723" s="13"/>
      <c r="QOP723" s="13"/>
      <c r="QOQ723" s="13"/>
      <c r="QOR723" s="13"/>
      <c r="QOS723" s="13"/>
      <c r="QOT723" s="13"/>
      <c r="QOU723" s="13"/>
      <c r="QOV723" s="13"/>
      <c r="QOW723" s="13"/>
      <c r="QOX723" s="13"/>
      <c r="QOY723" s="13"/>
      <c r="QOZ723" s="13"/>
      <c r="QPA723" s="13"/>
      <c r="QPB723" s="13"/>
      <c r="QPC723" s="13"/>
      <c r="QPD723" s="13"/>
      <c r="QPE723" s="13"/>
      <c r="QPF723" s="13"/>
      <c r="QPG723" s="13"/>
      <c r="QPH723" s="13"/>
      <c r="QPI723" s="13"/>
      <c r="QPJ723" s="13"/>
      <c r="QPK723" s="13"/>
      <c r="QPL723" s="13"/>
      <c r="QPM723" s="13"/>
      <c r="QPN723" s="13"/>
      <c r="QPO723" s="13"/>
      <c r="QPP723" s="13"/>
      <c r="QPQ723" s="13"/>
      <c r="QPR723" s="13"/>
      <c r="QPS723" s="13"/>
      <c r="QPT723" s="13"/>
      <c r="QPU723" s="13"/>
      <c r="QPV723" s="13"/>
      <c r="QPW723" s="13"/>
      <c r="QPX723" s="13"/>
      <c r="QPY723" s="13"/>
      <c r="QPZ723" s="13"/>
      <c r="QQA723" s="13"/>
      <c r="QQB723" s="13"/>
      <c r="QQC723" s="13"/>
      <c r="QQD723" s="13"/>
      <c r="QQE723" s="13"/>
      <c r="QQF723" s="13"/>
      <c r="QQG723" s="13"/>
      <c r="QQH723" s="13"/>
      <c r="QQI723" s="13"/>
      <c r="QQJ723" s="13"/>
      <c r="QQK723" s="13"/>
      <c r="QQL723" s="13"/>
      <c r="QQM723" s="13"/>
      <c r="QQN723" s="13"/>
      <c r="QQO723" s="13"/>
      <c r="QQP723" s="13"/>
      <c r="QQQ723" s="13"/>
      <c r="QQR723" s="13"/>
      <c r="QQS723" s="13"/>
      <c r="QQT723" s="13"/>
      <c r="QQU723" s="13"/>
      <c r="QQV723" s="13"/>
      <c r="QQW723" s="13"/>
      <c r="QQX723" s="13"/>
      <c r="QQY723" s="13"/>
      <c r="QQZ723" s="13"/>
      <c r="QRA723" s="13"/>
      <c r="QRB723" s="13"/>
      <c r="QRC723" s="13"/>
      <c r="QRD723" s="13"/>
      <c r="QRE723" s="13"/>
      <c r="QRF723" s="13"/>
      <c r="QRG723" s="13"/>
      <c r="QRH723" s="13"/>
      <c r="QRI723" s="13"/>
      <c r="QRJ723" s="13"/>
      <c r="QRK723" s="13"/>
      <c r="QRL723" s="13"/>
      <c r="QRM723" s="13"/>
      <c r="QRN723" s="13"/>
      <c r="QRO723" s="13"/>
      <c r="QRP723" s="13"/>
      <c r="QRQ723" s="13"/>
      <c r="QRR723" s="13"/>
      <c r="QRS723" s="13"/>
      <c r="QRT723" s="13"/>
      <c r="QRU723" s="13"/>
      <c r="QRV723" s="13"/>
      <c r="QRW723" s="13"/>
      <c r="QRX723" s="13"/>
      <c r="QRY723" s="13"/>
      <c r="QRZ723" s="13"/>
      <c r="QSA723" s="13"/>
      <c r="QSB723" s="13"/>
      <c r="QSC723" s="13"/>
      <c r="QSD723" s="13"/>
      <c r="QSE723" s="13"/>
      <c r="QSF723" s="13"/>
      <c r="QSG723" s="13"/>
      <c r="QSH723" s="13"/>
      <c r="QSI723" s="13"/>
      <c r="QSJ723" s="13"/>
      <c r="QSK723" s="13"/>
      <c r="QSL723" s="13"/>
      <c r="QSM723" s="13"/>
      <c r="QSN723" s="13"/>
      <c r="QSO723" s="13"/>
      <c r="QSP723" s="13"/>
      <c r="QSQ723" s="13"/>
      <c r="QSR723" s="13"/>
      <c r="QSS723" s="13"/>
      <c r="QST723" s="13"/>
      <c r="QSU723" s="13"/>
      <c r="QSV723" s="13"/>
      <c r="QSW723" s="13"/>
      <c r="QSX723" s="13"/>
      <c r="QSY723" s="13"/>
      <c r="QSZ723" s="13"/>
      <c r="QTA723" s="13"/>
      <c r="QTB723" s="13"/>
      <c r="QTC723" s="13"/>
      <c r="QTD723" s="13"/>
      <c r="QTE723" s="13"/>
      <c r="QTF723" s="13"/>
      <c r="QTG723" s="13"/>
      <c r="QTH723" s="13"/>
      <c r="QTI723" s="13"/>
      <c r="QTJ723" s="13"/>
      <c r="QTK723" s="13"/>
      <c r="QTL723" s="13"/>
      <c r="QTM723" s="13"/>
      <c r="QTN723" s="13"/>
      <c r="QTO723" s="13"/>
      <c r="QTP723" s="13"/>
      <c r="QTQ723" s="13"/>
      <c r="QTR723" s="13"/>
      <c r="QTS723" s="13"/>
      <c r="QTT723" s="13"/>
      <c r="QTU723" s="13"/>
      <c r="QTV723" s="13"/>
      <c r="QTW723" s="13"/>
      <c r="QTX723" s="13"/>
      <c r="QTY723" s="13"/>
      <c r="QTZ723" s="13"/>
      <c r="QUA723" s="13"/>
      <c r="QUB723" s="13"/>
      <c r="QUC723" s="13"/>
      <c r="QUD723" s="13"/>
      <c r="QUE723" s="13"/>
      <c r="QUF723" s="13"/>
      <c r="QUG723" s="13"/>
      <c r="QUH723" s="13"/>
      <c r="QUI723" s="13"/>
      <c r="QUJ723" s="13"/>
      <c r="QUK723" s="13"/>
      <c r="QUL723" s="13"/>
      <c r="QUM723" s="13"/>
      <c r="QUN723" s="13"/>
      <c r="QUO723" s="13"/>
      <c r="QUP723" s="13"/>
      <c r="QUQ723" s="13"/>
      <c r="QUR723" s="13"/>
      <c r="QUS723" s="13"/>
      <c r="QUT723" s="13"/>
      <c r="QUU723" s="13"/>
      <c r="QUV723" s="13"/>
      <c r="QUW723" s="13"/>
      <c r="QUX723" s="13"/>
      <c r="QUY723" s="13"/>
      <c r="QUZ723" s="13"/>
      <c r="QVA723" s="13"/>
      <c r="QVB723" s="13"/>
      <c r="QVC723" s="13"/>
      <c r="QVD723" s="13"/>
      <c r="QVE723" s="13"/>
      <c r="QVF723" s="13"/>
      <c r="QVG723" s="13"/>
      <c r="QVH723" s="13"/>
      <c r="QVI723" s="13"/>
      <c r="QVJ723" s="13"/>
      <c r="QVK723" s="13"/>
      <c r="QVL723" s="13"/>
      <c r="QVM723" s="13"/>
      <c r="QVN723" s="13"/>
      <c r="QVO723" s="13"/>
      <c r="QVP723" s="13"/>
      <c r="QVQ723" s="13"/>
      <c r="QVR723" s="13"/>
      <c r="QVS723" s="13"/>
      <c r="QVT723" s="13"/>
      <c r="QVU723" s="13"/>
      <c r="QVV723" s="13"/>
      <c r="QVW723" s="13"/>
      <c r="QVX723" s="13"/>
      <c r="QVY723" s="13"/>
      <c r="QVZ723" s="13"/>
      <c r="QWA723" s="13"/>
      <c r="QWB723" s="13"/>
      <c r="QWC723" s="13"/>
      <c r="QWD723" s="13"/>
      <c r="QWE723" s="13"/>
      <c r="QWF723" s="13"/>
      <c r="QWG723" s="13"/>
      <c r="QWH723" s="13"/>
      <c r="QWI723" s="13"/>
      <c r="QWJ723" s="13"/>
      <c r="QWK723" s="13"/>
      <c r="QWL723" s="13"/>
      <c r="QWM723" s="13"/>
      <c r="QWN723" s="13"/>
      <c r="QWO723" s="13"/>
      <c r="QWP723" s="13"/>
      <c r="QWQ723" s="13"/>
      <c r="QWR723" s="13"/>
      <c r="QWS723" s="13"/>
      <c r="QWT723" s="13"/>
      <c r="QWU723" s="13"/>
      <c r="QWV723" s="13"/>
      <c r="QWW723" s="13"/>
      <c r="QWX723" s="13"/>
      <c r="QWY723" s="13"/>
      <c r="QWZ723" s="13"/>
      <c r="QXA723" s="13"/>
      <c r="QXB723" s="13"/>
      <c r="QXC723" s="13"/>
      <c r="QXD723" s="13"/>
      <c r="QXE723" s="13"/>
      <c r="QXF723" s="13"/>
      <c r="QXG723" s="13"/>
      <c r="QXH723" s="13"/>
      <c r="QXI723" s="13"/>
      <c r="QXJ723" s="13"/>
      <c r="QXK723" s="13"/>
      <c r="QXL723" s="13"/>
      <c r="QXM723" s="13"/>
      <c r="QXN723" s="13"/>
      <c r="QXO723" s="13"/>
      <c r="QXP723" s="13"/>
      <c r="QXQ723" s="13"/>
      <c r="QXR723" s="13"/>
      <c r="QXS723" s="13"/>
      <c r="QXT723" s="13"/>
      <c r="QXU723" s="13"/>
      <c r="QXV723" s="13"/>
      <c r="QXW723" s="13"/>
      <c r="QXX723" s="13"/>
      <c r="QXY723" s="13"/>
      <c r="QXZ723" s="13"/>
      <c r="QYA723" s="13"/>
      <c r="QYB723" s="13"/>
      <c r="QYC723" s="13"/>
      <c r="QYD723" s="13"/>
      <c r="QYE723" s="13"/>
      <c r="QYF723" s="13"/>
      <c r="QYG723" s="13"/>
      <c r="QYH723" s="13"/>
      <c r="QYI723" s="13"/>
      <c r="QYJ723" s="13"/>
      <c r="QYK723" s="13"/>
      <c r="QYL723" s="13"/>
      <c r="QYM723" s="13"/>
      <c r="QYN723" s="13"/>
      <c r="QYO723" s="13"/>
      <c r="QYP723" s="13"/>
      <c r="QYQ723" s="13"/>
      <c r="QYR723" s="13"/>
      <c r="QYS723" s="13"/>
      <c r="QYT723" s="13"/>
      <c r="QYU723" s="13"/>
      <c r="QYV723" s="13"/>
      <c r="QYW723" s="13"/>
      <c r="QYX723" s="13"/>
      <c r="QYY723" s="13"/>
      <c r="QYZ723" s="13"/>
      <c r="QZA723" s="13"/>
      <c r="QZB723" s="13"/>
      <c r="QZC723" s="13"/>
      <c r="QZD723" s="13"/>
      <c r="QZE723" s="13"/>
      <c r="QZF723" s="13"/>
      <c r="QZG723" s="13"/>
      <c r="QZH723" s="13"/>
      <c r="QZI723" s="13"/>
      <c r="QZJ723" s="13"/>
      <c r="QZK723" s="13"/>
      <c r="QZL723" s="13"/>
      <c r="QZM723" s="13"/>
      <c r="QZN723" s="13"/>
      <c r="QZO723" s="13"/>
      <c r="QZP723" s="13"/>
      <c r="QZQ723" s="13"/>
      <c r="QZR723" s="13"/>
      <c r="QZS723" s="13"/>
      <c r="QZT723" s="13"/>
      <c r="QZU723" s="13"/>
      <c r="QZV723" s="13"/>
      <c r="QZW723" s="13"/>
      <c r="QZX723" s="13"/>
      <c r="QZY723" s="13"/>
      <c r="QZZ723" s="13"/>
      <c r="RAA723" s="13"/>
      <c r="RAB723" s="13"/>
      <c r="RAC723" s="13"/>
      <c r="RAD723" s="13"/>
      <c r="RAE723" s="13"/>
      <c r="RAF723" s="13"/>
      <c r="RAG723" s="13"/>
      <c r="RAH723" s="13"/>
      <c r="RAI723" s="13"/>
      <c r="RAJ723" s="13"/>
      <c r="RAK723" s="13"/>
      <c r="RAL723" s="13"/>
      <c r="RAM723" s="13"/>
      <c r="RAN723" s="13"/>
      <c r="RAO723" s="13"/>
      <c r="RAP723" s="13"/>
      <c r="RAQ723" s="13"/>
      <c r="RAR723" s="13"/>
      <c r="RAS723" s="13"/>
      <c r="RAT723" s="13"/>
      <c r="RAU723" s="13"/>
      <c r="RAV723" s="13"/>
      <c r="RAW723" s="13"/>
      <c r="RAX723" s="13"/>
      <c r="RAY723" s="13"/>
      <c r="RAZ723" s="13"/>
      <c r="RBA723" s="13"/>
      <c r="RBB723" s="13"/>
      <c r="RBC723" s="13"/>
      <c r="RBD723" s="13"/>
      <c r="RBE723" s="13"/>
      <c r="RBF723" s="13"/>
      <c r="RBG723" s="13"/>
      <c r="RBH723" s="13"/>
      <c r="RBI723" s="13"/>
      <c r="RBJ723" s="13"/>
      <c r="RBK723" s="13"/>
      <c r="RBL723" s="13"/>
      <c r="RBM723" s="13"/>
      <c r="RBN723" s="13"/>
      <c r="RBO723" s="13"/>
      <c r="RBP723" s="13"/>
      <c r="RBQ723" s="13"/>
      <c r="RBR723" s="13"/>
      <c r="RBS723" s="13"/>
      <c r="RBT723" s="13"/>
      <c r="RBU723" s="13"/>
      <c r="RBV723" s="13"/>
      <c r="RBW723" s="13"/>
      <c r="RBX723" s="13"/>
      <c r="RBY723" s="13"/>
      <c r="RBZ723" s="13"/>
      <c r="RCA723" s="13"/>
      <c r="RCB723" s="13"/>
      <c r="RCC723" s="13"/>
      <c r="RCD723" s="13"/>
      <c r="RCE723" s="13"/>
      <c r="RCF723" s="13"/>
      <c r="RCG723" s="13"/>
      <c r="RCH723" s="13"/>
      <c r="RCI723" s="13"/>
      <c r="RCJ723" s="13"/>
      <c r="RCK723" s="13"/>
      <c r="RCL723" s="13"/>
      <c r="RCM723" s="13"/>
      <c r="RCN723" s="13"/>
      <c r="RCO723" s="13"/>
      <c r="RCP723" s="13"/>
      <c r="RCQ723" s="13"/>
      <c r="RCR723" s="13"/>
      <c r="RCS723" s="13"/>
      <c r="RCT723" s="13"/>
      <c r="RCU723" s="13"/>
      <c r="RCV723" s="13"/>
      <c r="RCW723" s="13"/>
      <c r="RCX723" s="13"/>
      <c r="RCY723" s="13"/>
      <c r="RCZ723" s="13"/>
      <c r="RDA723" s="13"/>
      <c r="RDB723" s="13"/>
      <c r="RDC723" s="13"/>
      <c r="RDD723" s="13"/>
      <c r="RDE723" s="13"/>
      <c r="RDF723" s="13"/>
      <c r="RDG723" s="13"/>
      <c r="RDH723" s="13"/>
      <c r="RDI723" s="13"/>
      <c r="RDJ723" s="13"/>
      <c r="RDK723" s="13"/>
      <c r="RDL723" s="13"/>
      <c r="RDM723" s="13"/>
      <c r="RDN723" s="13"/>
      <c r="RDO723" s="13"/>
      <c r="RDP723" s="13"/>
      <c r="RDQ723" s="13"/>
      <c r="RDR723" s="13"/>
      <c r="RDS723" s="13"/>
      <c r="RDT723" s="13"/>
      <c r="RDU723" s="13"/>
      <c r="RDV723" s="13"/>
      <c r="RDW723" s="13"/>
      <c r="RDX723" s="13"/>
      <c r="RDY723" s="13"/>
      <c r="RDZ723" s="13"/>
      <c r="REA723" s="13"/>
      <c r="REB723" s="13"/>
      <c r="REC723" s="13"/>
      <c r="RED723" s="13"/>
      <c r="REE723" s="13"/>
      <c r="REF723" s="13"/>
      <c r="REG723" s="13"/>
      <c r="REH723" s="13"/>
      <c r="REI723" s="13"/>
      <c r="REJ723" s="13"/>
      <c r="REK723" s="13"/>
      <c r="REL723" s="13"/>
      <c r="REM723" s="13"/>
      <c r="REN723" s="13"/>
      <c r="REO723" s="13"/>
      <c r="REP723" s="13"/>
      <c r="REQ723" s="13"/>
      <c r="RER723" s="13"/>
      <c r="RES723" s="13"/>
      <c r="RET723" s="13"/>
      <c r="REU723" s="13"/>
      <c r="REV723" s="13"/>
      <c r="REW723" s="13"/>
      <c r="REX723" s="13"/>
      <c r="REY723" s="13"/>
      <c r="REZ723" s="13"/>
      <c r="RFA723" s="13"/>
      <c r="RFB723" s="13"/>
      <c r="RFC723" s="13"/>
      <c r="RFD723" s="13"/>
      <c r="RFE723" s="13"/>
      <c r="RFF723" s="13"/>
      <c r="RFG723" s="13"/>
      <c r="RFH723" s="13"/>
      <c r="RFI723" s="13"/>
      <c r="RFJ723" s="13"/>
      <c r="RFK723" s="13"/>
      <c r="RFL723" s="13"/>
      <c r="RFM723" s="13"/>
      <c r="RFN723" s="13"/>
      <c r="RFO723" s="13"/>
      <c r="RFP723" s="13"/>
      <c r="RFQ723" s="13"/>
      <c r="RFR723" s="13"/>
      <c r="RFS723" s="13"/>
      <c r="RFT723" s="13"/>
      <c r="RFU723" s="13"/>
      <c r="RFV723" s="13"/>
      <c r="RFW723" s="13"/>
      <c r="RFX723" s="13"/>
      <c r="RFY723" s="13"/>
      <c r="RFZ723" s="13"/>
      <c r="RGA723" s="13"/>
      <c r="RGB723" s="13"/>
      <c r="RGC723" s="13"/>
      <c r="RGD723" s="13"/>
      <c r="RGE723" s="13"/>
      <c r="RGF723" s="13"/>
      <c r="RGG723" s="13"/>
      <c r="RGH723" s="13"/>
      <c r="RGI723" s="13"/>
      <c r="RGJ723" s="13"/>
      <c r="RGK723" s="13"/>
      <c r="RGL723" s="13"/>
      <c r="RGM723" s="13"/>
      <c r="RGN723" s="13"/>
      <c r="RGO723" s="13"/>
      <c r="RGP723" s="13"/>
      <c r="RGQ723" s="13"/>
      <c r="RGR723" s="13"/>
      <c r="RGS723" s="13"/>
      <c r="RGT723" s="13"/>
      <c r="RGU723" s="13"/>
      <c r="RGV723" s="13"/>
      <c r="RGW723" s="13"/>
      <c r="RGX723" s="13"/>
      <c r="RGY723" s="13"/>
      <c r="RGZ723" s="13"/>
      <c r="RHA723" s="13"/>
      <c r="RHB723" s="13"/>
      <c r="RHC723" s="13"/>
      <c r="RHD723" s="13"/>
      <c r="RHE723" s="13"/>
      <c r="RHF723" s="13"/>
      <c r="RHG723" s="13"/>
      <c r="RHH723" s="13"/>
      <c r="RHI723" s="13"/>
      <c r="RHJ723" s="13"/>
      <c r="RHK723" s="13"/>
      <c r="RHL723" s="13"/>
      <c r="RHM723" s="13"/>
      <c r="RHN723" s="13"/>
      <c r="RHO723" s="13"/>
      <c r="RHP723" s="13"/>
      <c r="RHQ723" s="13"/>
      <c r="RHR723" s="13"/>
      <c r="RHS723" s="13"/>
      <c r="RHT723" s="13"/>
      <c r="RHU723" s="13"/>
      <c r="RHV723" s="13"/>
      <c r="RHW723" s="13"/>
      <c r="RHX723" s="13"/>
      <c r="RHY723" s="13"/>
      <c r="RHZ723" s="13"/>
      <c r="RIA723" s="13"/>
      <c r="RIB723" s="13"/>
      <c r="RIC723" s="13"/>
      <c r="RID723" s="13"/>
      <c r="RIE723" s="13"/>
      <c r="RIF723" s="13"/>
      <c r="RIG723" s="13"/>
      <c r="RIH723" s="13"/>
      <c r="RII723" s="13"/>
      <c r="RIJ723" s="13"/>
      <c r="RIK723" s="13"/>
      <c r="RIL723" s="13"/>
      <c r="RIM723" s="13"/>
      <c r="RIN723" s="13"/>
      <c r="RIO723" s="13"/>
      <c r="RIP723" s="13"/>
      <c r="RIQ723" s="13"/>
      <c r="RIR723" s="13"/>
      <c r="RIS723" s="13"/>
      <c r="RIT723" s="13"/>
      <c r="RIU723" s="13"/>
      <c r="RIV723" s="13"/>
      <c r="RIW723" s="13"/>
      <c r="RIX723" s="13"/>
      <c r="RIY723" s="13"/>
      <c r="RIZ723" s="13"/>
      <c r="RJA723" s="13"/>
      <c r="RJB723" s="13"/>
      <c r="RJC723" s="13"/>
      <c r="RJD723" s="13"/>
      <c r="RJE723" s="13"/>
      <c r="RJF723" s="13"/>
      <c r="RJG723" s="13"/>
      <c r="RJH723" s="13"/>
      <c r="RJI723" s="13"/>
      <c r="RJJ723" s="13"/>
      <c r="RJK723" s="13"/>
      <c r="RJL723" s="13"/>
      <c r="RJM723" s="13"/>
      <c r="RJN723" s="13"/>
      <c r="RJO723" s="13"/>
      <c r="RJP723" s="13"/>
      <c r="RJQ723" s="13"/>
      <c r="RJR723" s="13"/>
      <c r="RJS723" s="13"/>
      <c r="RJT723" s="13"/>
      <c r="RJU723" s="13"/>
      <c r="RJV723" s="13"/>
      <c r="RJW723" s="13"/>
      <c r="RJX723" s="13"/>
      <c r="RJY723" s="13"/>
      <c r="RJZ723" s="13"/>
      <c r="RKA723" s="13"/>
      <c r="RKB723" s="13"/>
      <c r="RKC723" s="13"/>
      <c r="RKD723" s="13"/>
      <c r="RKE723" s="13"/>
      <c r="RKF723" s="13"/>
      <c r="RKG723" s="13"/>
      <c r="RKH723" s="13"/>
      <c r="RKI723" s="13"/>
      <c r="RKJ723" s="13"/>
      <c r="RKK723" s="13"/>
      <c r="RKL723" s="13"/>
      <c r="RKM723" s="13"/>
      <c r="RKN723" s="13"/>
      <c r="RKO723" s="13"/>
      <c r="RKP723" s="13"/>
      <c r="RKQ723" s="13"/>
      <c r="RKR723" s="13"/>
      <c r="RKS723" s="13"/>
      <c r="RKT723" s="13"/>
      <c r="RKU723" s="13"/>
      <c r="RKV723" s="13"/>
      <c r="RKW723" s="13"/>
      <c r="RKX723" s="13"/>
      <c r="RKY723" s="13"/>
      <c r="RKZ723" s="13"/>
      <c r="RLA723" s="13"/>
      <c r="RLB723" s="13"/>
      <c r="RLC723" s="13"/>
      <c r="RLD723" s="13"/>
      <c r="RLE723" s="13"/>
      <c r="RLF723" s="13"/>
      <c r="RLG723" s="13"/>
      <c r="RLH723" s="13"/>
      <c r="RLI723" s="13"/>
      <c r="RLJ723" s="13"/>
      <c r="RLK723" s="13"/>
      <c r="RLL723" s="13"/>
      <c r="RLM723" s="13"/>
      <c r="RLN723" s="13"/>
      <c r="RLO723" s="13"/>
      <c r="RLP723" s="13"/>
      <c r="RLQ723" s="13"/>
      <c r="RLR723" s="13"/>
      <c r="RLS723" s="13"/>
      <c r="RLT723" s="13"/>
      <c r="RLU723" s="13"/>
      <c r="RLV723" s="13"/>
      <c r="RLW723" s="13"/>
      <c r="RLX723" s="13"/>
      <c r="RLY723" s="13"/>
      <c r="RLZ723" s="13"/>
      <c r="RMA723" s="13"/>
      <c r="RMB723" s="13"/>
      <c r="RMC723" s="13"/>
      <c r="RMD723" s="13"/>
      <c r="RME723" s="13"/>
      <c r="RMF723" s="13"/>
      <c r="RMG723" s="13"/>
      <c r="RMH723" s="13"/>
      <c r="RMI723" s="13"/>
      <c r="RMJ723" s="13"/>
      <c r="RMK723" s="13"/>
      <c r="RML723" s="13"/>
      <c r="RMM723" s="13"/>
      <c r="RMN723" s="13"/>
      <c r="RMO723" s="13"/>
      <c r="RMP723" s="13"/>
      <c r="RMQ723" s="13"/>
      <c r="RMR723" s="13"/>
      <c r="RMS723" s="13"/>
      <c r="RMT723" s="13"/>
      <c r="RMU723" s="13"/>
      <c r="RMV723" s="13"/>
      <c r="RMW723" s="13"/>
      <c r="RMX723" s="13"/>
      <c r="RMY723" s="13"/>
      <c r="RMZ723" s="13"/>
      <c r="RNA723" s="13"/>
      <c r="RNB723" s="13"/>
      <c r="RNC723" s="13"/>
      <c r="RND723" s="13"/>
      <c r="RNE723" s="13"/>
      <c r="RNF723" s="13"/>
      <c r="RNG723" s="13"/>
      <c r="RNH723" s="13"/>
      <c r="RNI723" s="13"/>
      <c r="RNJ723" s="13"/>
      <c r="RNK723" s="13"/>
      <c r="RNL723" s="13"/>
      <c r="RNM723" s="13"/>
      <c r="RNN723" s="13"/>
      <c r="RNO723" s="13"/>
      <c r="RNP723" s="13"/>
      <c r="RNQ723" s="13"/>
      <c r="RNR723" s="13"/>
      <c r="RNS723" s="13"/>
      <c r="RNT723" s="13"/>
      <c r="RNU723" s="13"/>
      <c r="RNV723" s="13"/>
      <c r="RNW723" s="13"/>
      <c r="RNX723" s="13"/>
      <c r="RNY723" s="13"/>
      <c r="RNZ723" s="13"/>
      <c r="ROA723" s="13"/>
      <c r="ROB723" s="13"/>
      <c r="ROC723" s="13"/>
      <c r="ROD723" s="13"/>
      <c r="ROE723" s="13"/>
      <c r="ROF723" s="13"/>
      <c r="ROG723" s="13"/>
      <c r="ROH723" s="13"/>
      <c r="ROI723" s="13"/>
      <c r="ROJ723" s="13"/>
      <c r="ROK723" s="13"/>
      <c r="ROL723" s="13"/>
      <c r="ROM723" s="13"/>
      <c r="RON723" s="13"/>
      <c r="ROO723" s="13"/>
      <c r="ROP723" s="13"/>
      <c r="ROQ723" s="13"/>
      <c r="ROR723" s="13"/>
      <c r="ROS723" s="13"/>
      <c r="ROT723" s="13"/>
      <c r="ROU723" s="13"/>
      <c r="ROV723" s="13"/>
      <c r="ROW723" s="13"/>
      <c r="ROX723" s="13"/>
      <c r="ROY723" s="13"/>
      <c r="ROZ723" s="13"/>
      <c r="RPA723" s="13"/>
      <c r="RPB723" s="13"/>
      <c r="RPC723" s="13"/>
      <c r="RPD723" s="13"/>
      <c r="RPE723" s="13"/>
      <c r="RPF723" s="13"/>
      <c r="RPG723" s="13"/>
      <c r="RPH723" s="13"/>
      <c r="RPI723" s="13"/>
      <c r="RPJ723" s="13"/>
      <c r="RPK723" s="13"/>
      <c r="RPL723" s="13"/>
      <c r="RPM723" s="13"/>
      <c r="RPN723" s="13"/>
      <c r="RPO723" s="13"/>
      <c r="RPP723" s="13"/>
      <c r="RPQ723" s="13"/>
      <c r="RPR723" s="13"/>
      <c r="RPS723" s="13"/>
      <c r="RPT723" s="13"/>
      <c r="RPU723" s="13"/>
      <c r="RPV723" s="13"/>
      <c r="RPW723" s="13"/>
      <c r="RPX723" s="13"/>
      <c r="RPY723" s="13"/>
      <c r="RPZ723" s="13"/>
      <c r="RQA723" s="13"/>
      <c r="RQB723" s="13"/>
      <c r="RQC723" s="13"/>
      <c r="RQD723" s="13"/>
      <c r="RQE723" s="13"/>
      <c r="RQF723" s="13"/>
      <c r="RQG723" s="13"/>
      <c r="RQH723" s="13"/>
      <c r="RQI723" s="13"/>
      <c r="RQJ723" s="13"/>
      <c r="RQK723" s="13"/>
      <c r="RQL723" s="13"/>
      <c r="RQM723" s="13"/>
      <c r="RQN723" s="13"/>
      <c r="RQO723" s="13"/>
      <c r="RQP723" s="13"/>
      <c r="RQQ723" s="13"/>
      <c r="RQR723" s="13"/>
      <c r="RQS723" s="13"/>
      <c r="RQT723" s="13"/>
      <c r="RQU723" s="13"/>
      <c r="RQV723" s="13"/>
      <c r="RQW723" s="13"/>
      <c r="RQX723" s="13"/>
      <c r="RQY723" s="13"/>
      <c r="RQZ723" s="13"/>
      <c r="RRA723" s="13"/>
      <c r="RRB723" s="13"/>
      <c r="RRC723" s="13"/>
      <c r="RRD723" s="13"/>
      <c r="RRE723" s="13"/>
      <c r="RRF723" s="13"/>
      <c r="RRG723" s="13"/>
      <c r="RRH723" s="13"/>
      <c r="RRI723" s="13"/>
      <c r="RRJ723" s="13"/>
      <c r="RRK723" s="13"/>
      <c r="RRL723" s="13"/>
      <c r="RRM723" s="13"/>
      <c r="RRN723" s="13"/>
      <c r="RRO723" s="13"/>
      <c r="RRP723" s="13"/>
      <c r="RRQ723" s="13"/>
      <c r="RRR723" s="13"/>
      <c r="RRS723" s="13"/>
      <c r="RRT723" s="13"/>
      <c r="RRU723" s="13"/>
      <c r="RRV723" s="13"/>
      <c r="RRW723" s="13"/>
      <c r="RRX723" s="13"/>
      <c r="RRY723" s="13"/>
      <c r="RRZ723" s="13"/>
      <c r="RSA723" s="13"/>
      <c r="RSB723" s="13"/>
      <c r="RSC723" s="13"/>
      <c r="RSD723" s="13"/>
      <c r="RSE723" s="13"/>
      <c r="RSF723" s="13"/>
      <c r="RSG723" s="13"/>
      <c r="RSH723" s="13"/>
      <c r="RSI723" s="13"/>
      <c r="RSJ723" s="13"/>
      <c r="RSK723" s="13"/>
      <c r="RSL723" s="13"/>
      <c r="RSM723" s="13"/>
      <c r="RSN723" s="13"/>
      <c r="RSO723" s="13"/>
      <c r="RSP723" s="13"/>
      <c r="RSQ723" s="13"/>
      <c r="RSR723" s="13"/>
      <c r="RSS723" s="13"/>
      <c r="RST723" s="13"/>
      <c r="RSU723" s="13"/>
      <c r="RSV723" s="13"/>
      <c r="RSW723" s="13"/>
      <c r="RSX723" s="13"/>
      <c r="RSY723" s="13"/>
      <c r="RSZ723" s="13"/>
      <c r="RTA723" s="13"/>
      <c r="RTB723" s="13"/>
      <c r="RTC723" s="13"/>
      <c r="RTD723" s="13"/>
      <c r="RTE723" s="13"/>
      <c r="RTF723" s="13"/>
      <c r="RTG723" s="13"/>
      <c r="RTH723" s="13"/>
      <c r="RTI723" s="13"/>
      <c r="RTJ723" s="13"/>
      <c r="RTK723" s="13"/>
      <c r="RTL723" s="13"/>
      <c r="RTM723" s="13"/>
      <c r="RTN723" s="13"/>
      <c r="RTO723" s="13"/>
      <c r="RTP723" s="13"/>
      <c r="RTQ723" s="13"/>
      <c r="RTR723" s="13"/>
      <c r="RTS723" s="13"/>
      <c r="RTT723" s="13"/>
      <c r="RTU723" s="13"/>
      <c r="RTV723" s="13"/>
      <c r="RTW723" s="13"/>
      <c r="RTX723" s="13"/>
      <c r="RTY723" s="13"/>
      <c r="RTZ723" s="13"/>
      <c r="RUA723" s="13"/>
      <c r="RUB723" s="13"/>
      <c r="RUC723" s="13"/>
      <c r="RUD723" s="13"/>
      <c r="RUE723" s="13"/>
      <c r="RUF723" s="13"/>
      <c r="RUG723" s="13"/>
      <c r="RUH723" s="13"/>
      <c r="RUI723" s="13"/>
      <c r="RUJ723" s="13"/>
      <c r="RUK723" s="13"/>
      <c r="RUL723" s="13"/>
      <c r="RUM723" s="13"/>
      <c r="RUN723" s="13"/>
      <c r="RUO723" s="13"/>
      <c r="RUP723" s="13"/>
      <c r="RUQ723" s="13"/>
      <c r="RUR723" s="13"/>
      <c r="RUS723" s="13"/>
      <c r="RUT723" s="13"/>
      <c r="RUU723" s="13"/>
      <c r="RUV723" s="13"/>
      <c r="RUW723" s="13"/>
      <c r="RUX723" s="13"/>
      <c r="RUY723" s="13"/>
      <c r="RUZ723" s="13"/>
      <c r="RVA723" s="13"/>
      <c r="RVB723" s="13"/>
      <c r="RVC723" s="13"/>
      <c r="RVD723" s="13"/>
      <c r="RVE723" s="13"/>
      <c r="RVF723" s="13"/>
      <c r="RVG723" s="13"/>
      <c r="RVH723" s="13"/>
      <c r="RVI723" s="13"/>
      <c r="RVJ723" s="13"/>
      <c r="RVK723" s="13"/>
      <c r="RVL723" s="13"/>
      <c r="RVM723" s="13"/>
      <c r="RVN723" s="13"/>
      <c r="RVO723" s="13"/>
      <c r="RVP723" s="13"/>
      <c r="RVQ723" s="13"/>
      <c r="RVR723" s="13"/>
      <c r="RVS723" s="13"/>
      <c r="RVT723" s="13"/>
      <c r="RVU723" s="13"/>
      <c r="RVV723" s="13"/>
      <c r="RVW723" s="13"/>
      <c r="RVX723" s="13"/>
      <c r="RVY723" s="13"/>
      <c r="RVZ723" s="13"/>
      <c r="RWA723" s="13"/>
      <c r="RWB723" s="13"/>
      <c r="RWC723" s="13"/>
      <c r="RWD723" s="13"/>
      <c r="RWE723" s="13"/>
      <c r="RWF723" s="13"/>
      <c r="RWG723" s="13"/>
      <c r="RWH723" s="13"/>
      <c r="RWI723" s="13"/>
      <c r="RWJ723" s="13"/>
      <c r="RWK723" s="13"/>
      <c r="RWL723" s="13"/>
      <c r="RWM723" s="13"/>
      <c r="RWN723" s="13"/>
      <c r="RWO723" s="13"/>
      <c r="RWP723" s="13"/>
      <c r="RWQ723" s="13"/>
      <c r="RWR723" s="13"/>
      <c r="RWS723" s="13"/>
      <c r="RWT723" s="13"/>
      <c r="RWU723" s="13"/>
      <c r="RWV723" s="13"/>
      <c r="RWW723" s="13"/>
      <c r="RWX723" s="13"/>
      <c r="RWY723" s="13"/>
      <c r="RWZ723" s="13"/>
      <c r="RXA723" s="13"/>
      <c r="RXB723" s="13"/>
      <c r="RXC723" s="13"/>
      <c r="RXD723" s="13"/>
      <c r="RXE723" s="13"/>
      <c r="RXF723" s="13"/>
      <c r="RXG723" s="13"/>
      <c r="RXH723" s="13"/>
      <c r="RXI723" s="13"/>
      <c r="RXJ723" s="13"/>
      <c r="RXK723" s="13"/>
      <c r="RXL723" s="13"/>
      <c r="RXM723" s="13"/>
      <c r="RXN723" s="13"/>
      <c r="RXO723" s="13"/>
      <c r="RXP723" s="13"/>
      <c r="RXQ723" s="13"/>
      <c r="RXR723" s="13"/>
      <c r="RXS723" s="13"/>
      <c r="RXT723" s="13"/>
      <c r="RXU723" s="13"/>
      <c r="RXV723" s="13"/>
      <c r="RXW723" s="13"/>
      <c r="RXX723" s="13"/>
      <c r="RXY723" s="13"/>
      <c r="RXZ723" s="13"/>
      <c r="RYA723" s="13"/>
      <c r="RYB723" s="13"/>
      <c r="RYC723" s="13"/>
      <c r="RYD723" s="13"/>
      <c r="RYE723" s="13"/>
      <c r="RYF723" s="13"/>
      <c r="RYG723" s="13"/>
      <c r="RYH723" s="13"/>
      <c r="RYI723" s="13"/>
      <c r="RYJ723" s="13"/>
      <c r="RYK723" s="13"/>
      <c r="RYL723" s="13"/>
      <c r="RYM723" s="13"/>
      <c r="RYN723" s="13"/>
      <c r="RYO723" s="13"/>
      <c r="RYP723" s="13"/>
      <c r="RYQ723" s="13"/>
      <c r="RYR723" s="13"/>
      <c r="RYS723" s="13"/>
      <c r="RYT723" s="13"/>
      <c r="RYU723" s="13"/>
      <c r="RYV723" s="13"/>
      <c r="RYW723" s="13"/>
      <c r="RYX723" s="13"/>
      <c r="RYY723" s="13"/>
      <c r="RYZ723" s="13"/>
      <c r="RZA723" s="13"/>
      <c r="RZB723" s="13"/>
      <c r="RZC723" s="13"/>
      <c r="RZD723" s="13"/>
      <c r="RZE723" s="13"/>
      <c r="RZF723" s="13"/>
      <c r="RZG723" s="13"/>
      <c r="RZH723" s="13"/>
      <c r="RZI723" s="13"/>
      <c r="RZJ723" s="13"/>
      <c r="RZK723" s="13"/>
      <c r="RZL723" s="13"/>
      <c r="RZM723" s="13"/>
      <c r="RZN723" s="13"/>
      <c r="RZO723" s="13"/>
      <c r="RZP723" s="13"/>
      <c r="RZQ723" s="13"/>
      <c r="RZR723" s="13"/>
      <c r="RZS723" s="13"/>
      <c r="RZT723" s="13"/>
      <c r="RZU723" s="13"/>
      <c r="RZV723" s="13"/>
      <c r="RZW723" s="13"/>
      <c r="RZX723" s="13"/>
      <c r="RZY723" s="13"/>
      <c r="RZZ723" s="13"/>
      <c r="SAA723" s="13"/>
      <c r="SAB723" s="13"/>
      <c r="SAC723" s="13"/>
      <c r="SAD723" s="13"/>
      <c r="SAE723" s="13"/>
      <c r="SAF723" s="13"/>
      <c r="SAG723" s="13"/>
      <c r="SAH723" s="13"/>
      <c r="SAI723" s="13"/>
      <c r="SAJ723" s="13"/>
      <c r="SAK723" s="13"/>
      <c r="SAL723" s="13"/>
      <c r="SAM723" s="13"/>
      <c r="SAN723" s="13"/>
      <c r="SAO723" s="13"/>
      <c r="SAP723" s="13"/>
      <c r="SAQ723" s="13"/>
      <c r="SAR723" s="13"/>
      <c r="SAS723" s="13"/>
      <c r="SAT723" s="13"/>
      <c r="SAU723" s="13"/>
      <c r="SAV723" s="13"/>
      <c r="SAW723" s="13"/>
      <c r="SAX723" s="13"/>
      <c r="SAY723" s="13"/>
      <c r="SAZ723" s="13"/>
      <c r="SBA723" s="13"/>
      <c r="SBB723" s="13"/>
      <c r="SBC723" s="13"/>
      <c r="SBD723" s="13"/>
      <c r="SBE723" s="13"/>
      <c r="SBF723" s="13"/>
      <c r="SBG723" s="13"/>
      <c r="SBH723" s="13"/>
      <c r="SBI723" s="13"/>
      <c r="SBJ723" s="13"/>
      <c r="SBK723" s="13"/>
      <c r="SBL723" s="13"/>
      <c r="SBM723" s="13"/>
      <c r="SBN723" s="13"/>
      <c r="SBO723" s="13"/>
      <c r="SBP723" s="13"/>
      <c r="SBQ723" s="13"/>
      <c r="SBR723" s="13"/>
      <c r="SBS723" s="13"/>
      <c r="SBT723" s="13"/>
      <c r="SBU723" s="13"/>
      <c r="SBV723" s="13"/>
      <c r="SBW723" s="13"/>
      <c r="SBX723" s="13"/>
      <c r="SBY723" s="13"/>
      <c r="SBZ723" s="13"/>
      <c r="SCA723" s="13"/>
      <c r="SCB723" s="13"/>
      <c r="SCC723" s="13"/>
      <c r="SCD723" s="13"/>
      <c r="SCE723" s="13"/>
      <c r="SCF723" s="13"/>
      <c r="SCG723" s="13"/>
      <c r="SCH723" s="13"/>
      <c r="SCI723" s="13"/>
      <c r="SCJ723" s="13"/>
      <c r="SCK723" s="13"/>
      <c r="SCL723" s="13"/>
      <c r="SCM723" s="13"/>
      <c r="SCN723" s="13"/>
      <c r="SCO723" s="13"/>
      <c r="SCP723" s="13"/>
      <c r="SCQ723" s="13"/>
      <c r="SCR723" s="13"/>
      <c r="SCS723" s="13"/>
      <c r="SCT723" s="13"/>
      <c r="SCU723" s="13"/>
      <c r="SCV723" s="13"/>
      <c r="SCW723" s="13"/>
      <c r="SCX723" s="13"/>
      <c r="SCY723" s="13"/>
      <c r="SCZ723" s="13"/>
      <c r="SDA723" s="13"/>
      <c r="SDB723" s="13"/>
      <c r="SDC723" s="13"/>
      <c r="SDD723" s="13"/>
      <c r="SDE723" s="13"/>
      <c r="SDF723" s="13"/>
      <c r="SDG723" s="13"/>
      <c r="SDH723" s="13"/>
      <c r="SDI723" s="13"/>
      <c r="SDJ723" s="13"/>
      <c r="SDK723" s="13"/>
      <c r="SDL723" s="13"/>
      <c r="SDM723" s="13"/>
      <c r="SDN723" s="13"/>
      <c r="SDO723" s="13"/>
      <c r="SDP723" s="13"/>
      <c r="SDQ723" s="13"/>
      <c r="SDR723" s="13"/>
      <c r="SDS723" s="13"/>
      <c r="SDT723" s="13"/>
      <c r="SDU723" s="13"/>
      <c r="SDV723" s="13"/>
      <c r="SDW723" s="13"/>
      <c r="SDX723" s="13"/>
      <c r="SDY723" s="13"/>
      <c r="SDZ723" s="13"/>
      <c r="SEA723" s="13"/>
      <c r="SEB723" s="13"/>
      <c r="SEC723" s="13"/>
      <c r="SED723" s="13"/>
      <c r="SEE723" s="13"/>
      <c r="SEF723" s="13"/>
      <c r="SEG723" s="13"/>
      <c r="SEH723" s="13"/>
      <c r="SEI723" s="13"/>
      <c r="SEJ723" s="13"/>
      <c r="SEK723" s="13"/>
      <c r="SEL723" s="13"/>
      <c r="SEM723" s="13"/>
      <c r="SEN723" s="13"/>
      <c r="SEO723" s="13"/>
      <c r="SEP723" s="13"/>
      <c r="SEQ723" s="13"/>
      <c r="SER723" s="13"/>
      <c r="SES723" s="13"/>
      <c r="SET723" s="13"/>
      <c r="SEU723" s="13"/>
      <c r="SEV723" s="13"/>
      <c r="SEW723" s="13"/>
      <c r="SEX723" s="13"/>
      <c r="SEY723" s="13"/>
      <c r="SEZ723" s="13"/>
      <c r="SFA723" s="13"/>
      <c r="SFB723" s="13"/>
      <c r="SFC723" s="13"/>
      <c r="SFD723" s="13"/>
      <c r="SFE723" s="13"/>
      <c r="SFF723" s="13"/>
      <c r="SFG723" s="13"/>
      <c r="SFH723" s="13"/>
      <c r="SFI723" s="13"/>
      <c r="SFJ723" s="13"/>
      <c r="SFK723" s="13"/>
      <c r="SFL723" s="13"/>
      <c r="SFM723" s="13"/>
      <c r="SFN723" s="13"/>
      <c r="SFO723" s="13"/>
      <c r="SFP723" s="13"/>
      <c r="SFQ723" s="13"/>
      <c r="SFR723" s="13"/>
      <c r="SFS723" s="13"/>
      <c r="SFT723" s="13"/>
      <c r="SFU723" s="13"/>
      <c r="SFV723" s="13"/>
      <c r="SFW723" s="13"/>
      <c r="SFX723" s="13"/>
      <c r="SFY723" s="13"/>
      <c r="SFZ723" s="13"/>
      <c r="SGA723" s="13"/>
      <c r="SGB723" s="13"/>
      <c r="SGC723" s="13"/>
      <c r="SGD723" s="13"/>
      <c r="SGE723" s="13"/>
      <c r="SGF723" s="13"/>
      <c r="SGG723" s="13"/>
      <c r="SGH723" s="13"/>
      <c r="SGI723" s="13"/>
      <c r="SGJ723" s="13"/>
      <c r="SGK723" s="13"/>
      <c r="SGL723" s="13"/>
      <c r="SGM723" s="13"/>
      <c r="SGN723" s="13"/>
      <c r="SGO723" s="13"/>
      <c r="SGP723" s="13"/>
      <c r="SGQ723" s="13"/>
      <c r="SGR723" s="13"/>
      <c r="SGS723" s="13"/>
      <c r="SGT723" s="13"/>
      <c r="SGU723" s="13"/>
      <c r="SGV723" s="13"/>
      <c r="SGW723" s="13"/>
      <c r="SGX723" s="13"/>
      <c r="SGY723" s="13"/>
      <c r="SGZ723" s="13"/>
      <c r="SHA723" s="13"/>
      <c r="SHB723" s="13"/>
      <c r="SHC723" s="13"/>
      <c r="SHD723" s="13"/>
      <c r="SHE723" s="13"/>
      <c r="SHF723" s="13"/>
      <c r="SHG723" s="13"/>
      <c r="SHH723" s="13"/>
      <c r="SHI723" s="13"/>
      <c r="SHJ723" s="13"/>
      <c r="SHK723" s="13"/>
      <c r="SHL723" s="13"/>
      <c r="SHM723" s="13"/>
      <c r="SHN723" s="13"/>
      <c r="SHO723" s="13"/>
      <c r="SHP723" s="13"/>
      <c r="SHQ723" s="13"/>
      <c r="SHR723" s="13"/>
      <c r="SHS723" s="13"/>
      <c r="SHT723" s="13"/>
      <c r="SHU723" s="13"/>
      <c r="SHV723" s="13"/>
      <c r="SHW723" s="13"/>
      <c r="SHX723" s="13"/>
      <c r="SHY723" s="13"/>
      <c r="SHZ723" s="13"/>
      <c r="SIA723" s="13"/>
      <c r="SIB723" s="13"/>
      <c r="SIC723" s="13"/>
      <c r="SID723" s="13"/>
      <c r="SIE723" s="13"/>
      <c r="SIF723" s="13"/>
      <c r="SIG723" s="13"/>
      <c r="SIH723" s="13"/>
      <c r="SII723" s="13"/>
      <c r="SIJ723" s="13"/>
      <c r="SIK723" s="13"/>
      <c r="SIL723" s="13"/>
      <c r="SIM723" s="13"/>
      <c r="SIN723" s="13"/>
      <c r="SIO723" s="13"/>
      <c r="SIP723" s="13"/>
      <c r="SIQ723" s="13"/>
      <c r="SIR723" s="13"/>
      <c r="SIS723" s="13"/>
      <c r="SIT723" s="13"/>
      <c r="SIU723" s="13"/>
      <c r="SIV723" s="13"/>
      <c r="SIW723" s="13"/>
      <c r="SIX723" s="13"/>
      <c r="SIY723" s="13"/>
      <c r="SIZ723" s="13"/>
      <c r="SJA723" s="13"/>
      <c r="SJB723" s="13"/>
      <c r="SJC723" s="13"/>
      <c r="SJD723" s="13"/>
      <c r="SJE723" s="13"/>
      <c r="SJF723" s="13"/>
      <c r="SJG723" s="13"/>
      <c r="SJH723" s="13"/>
      <c r="SJI723" s="13"/>
      <c r="SJJ723" s="13"/>
      <c r="SJK723" s="13"/>
      <c r="SJL723" s="13"/>
      <c r="SJM723" s="13"/>
      <c r="SJN723" s="13"/>
      <c r="SJO723" s="13"/>
      <c r="SJP723" s="13"/>
      <c r="SJQ723" s="13"/>
      <c r="SJR723" s="13"/>
      <c r="SJS723" s="13"/>
      <c r="SJT723" s="13"/>
      <c r="SJU723" s="13"/>
      <c r="SJV723" s="13"/>
      <c r="SJW723" s="13"/>
      <c r="SJX723" s="13"/>
      <c r="SJY723" s="13"/>
      <c r="SJZ723" s="13"/>
      <c r="SKA723" s="13"/>
      <c r="SKB723" s="13"/>
      <c r="SKC723" s="13"/>
      <c r="SKD723" s="13"/>
      <c r="SKE723" s="13"/>
      <c r="SKF723" s="13"/>
      <c r="SKG723" s="13"/>
      <c r="SKH723" s="13"/>
      <c r="SKI723" s="13"/>
      <c r="SKJ723" s="13"/>
      <c r="SKK723" s="13"/>
      <c r="SKL723" s="13"/>
      <c r="SKM723" s="13"/>
      <c r="SKN723" s="13"/>
      <c r="SKO723" s="13"/>
      <c r="SKP723" s="13"/>
      <c r="SKQ723" s="13"/>
      <c r="SKR723" s="13"/>
      <c r="SKS723" s="13"/>
      <c r="SKT723" s="13"/>
      <c r="SKU723" s="13"/>
      <c r="SKV723" s="13"/>
      <c r="SKW723" s="13"/>
      <c r="SKX723" s="13"/>
      <c r="SKY723" s="13"/>
      <c r="SKZ723" s="13"/>
      <c r="SLA723" s="13"/>
      <c r="SLB723" s="13"/>
      <c r="SLC723" s="13"/>
      <c r="SLD723" s="13"/>
      <c r="SLE723" s="13"/>
      <c r="SLF723" s="13"/>
      <c r="SLG723" s="13"/>
      <c r="SLH723" s="13"/>
      <c r="SLI723" s="13"/>
      <c r="SLJ723" s="13"/>
      <c r="SLK723" s="13"/>
      <c r="SLL723" s="13"/>
      <c r="SLM723" s="13"/>
      <c r="SLN723" s="13"/>
      <c r="SLO723" s="13"/>
      <c r="SLP723" s="13"/>
      <c r="SLQ723" s="13"/>
      <c r="SLR723" s="13"/>
      <c r="SLS723" s="13"/>
      <c r="SLT723" s="13"/>
      <c r="SLU723" s="13"/>
      <c r="SLV723" s="13"/>
      <c r="SLW723" s="13"/>
      <c r="SLX723" s="13"/>
      <c r="SLY723" s="13"/>
      <c r="SLZ723" s="13"/>
      <c r="SMA723" s="13"/>
      <c r="SMB723" s="13"/>
      <c r="SMC723" s="13"/>
      <c r="SMD723" s="13"/>
      <c r="SME723" s="13"/>
      <c r="SMF723" s="13"/>
      <c r="SMG723" s="13"/>
      <c r="SMH723" s="13"/>
      <c r="SMI723" s="13"/>
      <c r="SMJ723" s="13"/>
      <c r="SMK723" s="13"/>
      <c r="SML723" s="13"/>
      <c r="SMM723" s="13"/>
      <c r="SMN723" s="13"/>
      <c r="SMO723" s="13"/>
      <c r="SMP723" s="13"/>
      <c r="SMQ723" s="13"/>
      <c r="SMR723" s="13"/>
      <c r="SMS723" s="13"/>
      <c r="SMT723" s="13"/>
      <c r="SMU723" s="13"/>
      <c r="SMV723" s="13"/>
      <c r="SMW723" s="13"/>
      <c r="SMX723" s="13"/>
      <c r="SMY723" s="13"/>
      <c r="SMZ723" s="13"/>
      <c r="SNA723" s="13"/>
      <c r="SNB723" s="13"/>
      <c r="SNC723" s="13"/>
      <c r="SND723" s="13"/>
      <c r="SNE723" s="13"/>
      <c r="SNF723" s="13"/>
      <c r="SNG723" s="13"/>
      <c r="SNH723" s="13"/>
      <c r="SNI723" s="13"/>
      <c r="SNJ723" s="13"/>
      <c r="SNK723" s="13"/>
      <c r="SNL723" s="13"/>
      <c r="SNM723" s="13"/>
      <c r="SNN723" s="13"/>
      <c r="SNO723" s="13"/>
      <c r="SNP723" s="13"/>
      <c r="SNQ723" s="13"/>
      <c r="SNR723" s="13"/>
      <c r="SNS723" s="13"/>
      <c r="SNT723" s="13"/>
      <c r="SNU723" s="13"/>
      <c r="SNV723" s="13"/>
      <c r="SNW723" s="13"/>
      <c r="SNX723" s="13"/>
      <c r="SNY723" s="13"/>
      <c r="SNZ723" s="13"/>
      <c r="SOA723" s="13"/>
      <c r="SOB723" s="13"/>
      <c r="SOC723" s="13"/>
      <c r="SOD723" s="13"/>
      <c r="SOE723" s="13"/>
      <c r="SOF723" s="13"/>
      <c r="SOG723" s="13"/>
      <c r="SOH723" s="13"/>
      <c r="SOI723" s="13"/>
      <c r="SOJ723" s="13"/>
      <c r="SOK723" s="13"/>
      <c r="SOL723" s="13"/>
      <c r="SOM723" s="13"/>
      <c r="SON723" s="13"/>
      <c r="SOO723" s="13"/>
      <c r="SOP723" s="13"/>
      <c r="SOQ723" s="13"/>
      <c r="SOR723" s="13"/>
      <c r="SOS723" s="13"/>
      <c r="SOT723" s="13"/>
      <c r="SOU723" s="13"/>
      <c r="SOV723" s="13"/>
      <c r="SOW723" s="13"/>
      <c r="SOX723" s="13"/>
      <c r="SOY723" s="13"/>
      <c r="SOZ723" s="13"/>
      <c r="SPA723" s="13"/>
      <c r="SPB723" s="13"/>
      <c r="SPC723" s="13"/>
      <c r="SPD723" s="13"/>
      <c r="SPE723" s="13"/>
      <c r="SPF723" s="13"/>
      <c r="SPG723" s="13"/>
      <c r="SPH723" s="13"/>
      <c r="SPI723" s="13"/>
      <c r="SPJ723" s="13"/>
      <c r="SPK723" s="13"/>
      <c r="SPL723" s="13"/>
      <c r="SPM723" s="13"/>
      <c r="SPN723" s="13"/>
      <c r="SPO723" s="13"/>
      <c r="SPP723" s="13"/>
      <c r="SPQ723" s="13"/>
      <c r="SPR723" s="13"/>
      <c r="SPS723" s="13"/>
      <c r="SPT723" s="13"/>
      <c r="SPU723" s="13"/>
      <c r="SPV723" s="13"/>
      <c r="SPW723" s="13"/>
      <c r="SPX723" s="13"/>
      <c r="SPY723" s="13"/>
      <c r="SPZ723" s="13"/>
      <c r="SQA723" s="13"/>
      <c r="SQB723" s="13"/>
      <c r="SQC723" s="13"/>
      <c r="SQD723" s="13"/>
      <c r="SQE723" s="13"/>
      <c r="SQF723" s="13"/>
      <c r="SQG723" s="13"/>
      <c r="SQH723" s="13"/>
      <c r="SQI723" s="13"/>
      <c r="SQJ723" s="13"/>
      <c r="SQK723" s="13"/>
      <c r="SQL723" s="13"/>
      <c r="SQM723" s="13"/>
      <c r="SQN723" s="13"/>
      <c r="SQO723" s="13"/>
      <c r="SQP723" s="13"/>
      <c r="SQQ723" s="13"/>
      <c r="SQR723" s="13"/>
      <c r="SQS723" s="13"/>
      <c r="SQT723" s="13"/>
      <c r="SQU723" s="13"/>
      <c r="SQV723" s="13"/>
      <c r="SQW723" s="13"/>
      <c r="SQX723" s="13"/>
      <c r="SQY723" s="13"/>
      <c r="SQZ723" s="13"/>
      <c r="SRA723" s="13"/>
      <c r="SRB723" s="13"/>
      <c r="SRC723" s="13"/>
      <c r="SRD723" s="13"/>
      <c r="SRE723" s="13"/>
      <c r="SRF723" s="13"/>
      <c r="SRG723" s="13"/>
      <c r="SRH723" s="13"/>
      <c r="SRI723" s="13"/>
      <c r="SRJ723" s="13"/>
      <c r="SRK723" s="13"/>
      <c r="SRL723" s="13"/>
      <c r="SRM723" s="13"/>
      <c r="SRN723" s="13"/>
      <c r="SRO723" s="13"/>
      <c r="SRP723" s="13"/>
      <c r="SRQ723" s="13"/>
      <c r="SRR723" s="13"/>
      <c r="SRS723" s="13"/>
      <c r="SRT723" s="13"/>
      <c r="SRU723" s="13"/>
      <c r="SRV723" s="13"/>
      <c r="SRW723" s="13"/>
      <c r="SRX723" s="13"/>
      <c r="SRY723" s="13"/>
      <c r="SRZ723" s="13"/>
      <c r="SSA723" s="13"/>
      <c r="SSB723" s="13"/>
      <c r="SSC723" s="13"/>
      <c r="SSD723" s="13"/>
      <c r="SSE723" s="13"/>
      <c r="SSF723" s="13"/>
      <c r="SSG723" s="13"/>
      <c r="SSH723" s="13"/>
      <c r="SSI723" s="13"/>
      <c r="SSJ723" s="13"/>
      <c r="SSK723" s="13"/>
      <c r="SSL723" s="13"/>
      <c r="SSM723" s="13"/>
      <c r="SSN723" s="13"/>
      <c r="SSO723" s="13"/>
      <c r="SSP723" s="13"/>
      <c r="SSQ723" s="13"/>
      <c r="SSR723" s="13"/>
      <c r="SSS723" s="13"/>
      <c r="SST723" s="13"/>
      <c r="SSU723" s="13"/>
      <c r="SSV723" s="13"/>
      <c r="SSW723" s="13"/>
      <c r="SSX723" s="13"/>
      <c r="SSY723" s="13"/>
      <c r="SSZ723" s="13"/>
      <c r="STA723" s="13"/>
      <c r="STB723" s="13"/>
      <c r="STC723" s="13"/>
      <c r="STD723" s="13"/>
      <c r="STE723" s="13"/>
      <c r="STF723" s="13"/>
      <c r="STG723" s="13"/>
      <c r="STH723" s="13"/>
      <c r="STI723" s="13"/>
      <c r="STJ723" s="13"/>
      <c r="STK723" s="13"/>
      <c r="STL723" s="13"/>
      <c r="STM723" s="13"/>
      <c r="STN723" s="13"/>
      <c r="STO723" s="13"/>
      <c r="STP723" s="13"/>
      <c r="STQ723" s="13"/>
      <c r="STR723" s="13"/>
      <c r="STS723" s="13"/>
      <c r="STT723" s="13"/>
      <c r="STU723" s="13"/>
      <c r="STV723" s="13"/>
      <c r="STW723" s="13"/>
      <c r="STX723" s="13"/>
      <c r="STY723" s="13"/>
      <c r="STZ723" s="13"/>
      <c r="SUA723" s="13"/>
      <c r="SUB723" s="13"/>
      <c r="SUC723" s="13"/>
      <c r="SUD723" s="13"/>
      <c r="SUE723" s="13"/>
      <c r="SUF723" s="13"/>
      <c r="SUG723" s="13"/>
      <c r="SUH723" s="13"/>
      <c r="SUI723" s="13"/>
      <c r="SUJ723" s="13"/>
      <c r="SUK723" s="13"/>
      <c r="SUL723" s="13"/>
      <c r="SUM723" s="13"/>
      <c r="SUN723" s="13"/>
      <c r="SUO723" s="13"/>
      <c r="SUP723" s="13"/>
      <c r="SUQ723" s="13"/>
      <c r="SUR723" s="13"/>
      <c r="SUS723" s="13"/>
      <c r="SUT723" s="13"/>
      <c r="SUU723" s="13"/>
      <c r="SUV723" s="13"/>
      <c r="SUW723" s="13"/>
      <c r="SUX723" s="13"/>
      <c r="SUY723" s="13"/>
      <c r="SUZ723" s="13"/>
      <c r="SVA723" s="13"/>
      <c r="SVB723" s="13"/>
      <c r="SVC723" s="13"/>
      <c r="SVD723" s="13"/>
      <c r="SVE723" s="13"/>
      <c r="SVF723" s="13"/>
      <c r="SVG723" s="13"/>
      <c r="SVH723" s="13"/>
      <c r="SVI723" s="13"/>
      <c r="SVJ723" s="13"/>
      <c r="SVK723" s="13"/>
      <c r="SVL723" s="13"/>
      <c r="SVM723" s="13"/>
      <c r="SVN723" s="13"/>
      <c r="SVO723" s="13"/>
      <c r="SVP723" s="13"/>
      <c r="SVQ723" s="13"/>
      <c r="SVR723" s="13"/>
      <c r="SVS723" s="13"/>
      <c r="SVT723" s="13"/>
      <c r="SVU723" s="13"/>
      <c r="SVV723" s="13"/>
      <c r="SVW723" s="13"/>
      <c r="SVX723" s="13"/>
      <c r="SVY723" s="13"/>
      <c r="SVZ723" s="13"/>
      <c r="SWA723" s="13"/>
      <c r="SWB723" s="13"/>
      <c r="SWC723" s="13"/>
      <c r="SWD723" s="13"/>
      <c r="SWE723" s="13"/>
      <c r="SWF723" s="13"/>
      <c r="SWG723" s="13"/>
      <c r="SWH723" s="13"/>
      <c r="SWI723" s="13"/>
      <c r="SWJ723" s="13"/>
      <c r="SWK723" s="13"/>
      <c r="SWL723" s="13"/>
      <c r="SWM723" s="13"/>
      <c r="SWN723" s="13"/>
      <c r="SWO723" s="13"/>
      <c r="SWP723" s="13"/>
      <c r="SWQ723" s="13"/>
      <c r="SWR723" s="13"/>
      <c r="SWS723" s="13"/>
      <c r="SWT723" s="13"/>
      <c r="SWU723" s="13"/>
      <c r="SWV723" s="13"/>
      <c r="SWW723" s="13"/>
      <c r="SWX723" s="13"/>
      <c r="SWY723" s="13"/>
      <c r="SWZ723" s="13"/>
      <c r="SXA723" s="13"/>
      <c r="SXB723" s="13"/>
      <c r="SXC723" s="13"/>
      <c r="SXD723" s="13"/>
      <c r="SXE723" s="13"/>
      <c r="SXF723" s="13"/>
      <c r="SXG723" s="13"/>
      <c r="SXH723" s="13"/>
      <c r="SXI723" s="13"/>
      <c r="SXJ723" s="13"/>
      <c r="SXK723" s="13"/>
      <c r="SXL723" s="13"/>
      <c r="SXM723" s="13"/>
      <c r="SXN723" s="13"/>
      <c r="SXO723" s="13"/>
      <c r="SXP723" s="13"/>
      <c r="SXQ723" s="13"/>
      <c r="SXR723" s="13"/>
      <c r="SXS723" s="13"/>
      <c r="SXT723" s="13"/>
      <c r="SXU723" s="13"/>
      <c r="SXV723" s="13"/>
      <c r="SXW723" s="13"/>
      <c r="SXX723" s="13"/>
      <c r="SXY723" s="13"/>
      <c r="SXZ723" s="13"/>
      <c r="SYA723" s="13"/>
      <c r="SYB723" s="13"/>
      <c r="SYC723" s="13"/>
      <c r="SYD723" s="13"/>
      <c r="SYE723" s="13"/>
      <c r="SYF723" s="13"/>
      <c r="SYG723" s="13"/>
      <c r="SYH723" s="13"/>
      <c r="SYI723" s="13"/>
      <c r="SYJ723" s="13"/>
      <c r="SYK723" s="13"/>
      <c r="SYL723" s="13"/>
      <c r="SYM723" s="13"/>
      <c r="SYN723" s="13"/>
      <c r="SYO723" s="13"/>
      <c r="SYP723" s="13"/>
      <c r="SYQ723" s="13"/>
      <c r="SYR723" s="13"/>
      <c r="SYS723" s="13"/>
      <c r="SYT723" s="13"/>
      <c r="SYU723" s="13"/>
      <c r="SYV723" s="13"/>
      <c r="SYW723" s="13"/>
      <c r="SYX723" s="13"/>
      <c r="SYY723" s="13"/>
      <c r="SYZ723" s="13"/>
      <c r="SZA723" s="13"/>
      <c r="SZB723" s="13"/>
      <c r="SZC723" s="13"/>
      <c r="SZD723" s="13"/>
      <c r="SZE723" s="13"/>
      <c r="SZF723" s="13"/>
      <c r="SZG723" s="13"/>
      <c r="SZH723" s="13"/>
      <c r="SZI723" s="13"/>
      <c r="SZJ723" s="13"/>
      <c r="SZK723" s="13"/>
      <c r="SZL723" s="13"/>
      <c r="SZM723" s="13"/>
      <c r="SZN723" s="13"/>
      <c r="SZO723" s="13"/>
      <c r="SZP723" s="13"/>
      <c r="SZQ723" s="13"/>
      <c r="SZR723" s="13"/>
      <c r="SZS723" s="13"/>
      <c r="SZT723" s="13"/>
      <c r="SZU723" s="13"/>
      <c r="SZV723" s="13"/>
      <c r="SZW723" s="13"/>
      <c r="SZX723" s="13"/>
      <c r="SZY723" s="13"/>
      <c r="SZZ723" s="13"/>
      <c r="TAA723" s="13"/>
      <c r="TAB723" s="13"/>
      <c r="TAC723" s="13"/>
      <c r="TAD723" s="13"/>
      <c r="TAE723" s="13"/>
      <c r="TAF723" s="13"/>
      <c r="TAG723" s="13"/>
      <c r="TAH723" s="13"/>
      <c r="TAI723" s="13"/>
      <c r="TAJ723" s="13"/>
      <c r="TAK723" s="13"/>
      <c r="TAL723" s="13"/>
      <c r="TAM723" s="13"/>
      <c r="TAN723" s="13"/>
      <c r="TAO723" s="13"/>
      <c r="TAP723" s="13"/>
      <c r="TAQ723" s="13"/>
      <c r="TAR723" s="13"/>
      <c r="TAS723" s="13"/>
      <c r="TAT723" s="13"/>
      <c r="TAU723" s="13"/>
      <c r="TAV723" s="13"/>
      <c r="TAW723" s="13"/>
      <c r="TAX723" s="13"/>
      <c r="TAY723" s="13"/>
      <c r="TAZ723" s="13"/>
      <c r="TBA723" s="13"/>
      <c r="TBB723" s="13"/>
      <c r="TBC723" s="13"/>
      <c r="TBD723" s="13"/>
      <c r="TBE723" s="13"/>
      <c r="TBF723" s="13"/>
      <c r="TBG723" s="13"/>
      <c r="TBH723" s="13"/>
      <c r="TBI723" s="13"/>
      <c r="TBJ723" s="13"/>
      <c r="TBK723" s="13"/>
      <c r="TBL723" s="13"/>
      <c r="TBM723" s="13"/>
      <c r="TBN723" s="13"/>
      <c r="TBO723" s="13"/>
      <c r="TBP723" s="13"/>
      <c r="TBQ723" s="13"/>
      <c r="TBR723" s="13"/>
      <c r="TBS723" s="13"/>
      <c r="TBT723" s="13"/>
      <c r="TBU723" s="13"/>
      <c r="TBV723" s="13"/>
      <c r="TBW723" s="13"/>
      <c r="TBX723" s="13"/>
      <c r="TBY723" s="13"/>
      <c r="TBZ723" s="13"/>
      <c r="TCA723" s="13"/>
      <c r="TCB723" s="13"/>
      <c r="TCC723" s="13"/>
      <c r="TCD723" s="13"/>
      <c r="TCE723" s="13"/>
      <c r="TCF723" s="13"/>
      <c r="TCG723" s="13"/>
      <c r="TCH723" s="13"/>
      <c r="TCI723" s="13"/>
      <c r="TCJ723" s="13"/>
      <c r="TCK723" s="13"/>
      <c r="TCL723" s="13"/>
      <c r="TCM723" s="13"/>
      <c r="TCN723" s="13"/>
      <c r="TCO723" s="13"/>
      <c r="TCP723" s="13"/>
      <c r="TCQ723" s="13"/>
      <c r="TCR723" s="13"/>
      <c r="TCS723" s="13"/>
      <c r="TCT723" s="13"/>
      <c r="TCU723" s="13"/>
      <c r="TCV723" s="13"/>
      <c r="TCW723" s="13"/>
      <c r="TCX723" s="13"/>
      <c r="TCY723" s="13"/>
      <c r="TCZ723" s="13"/>
      <c r="TDA723" s="13"/>
      <c r="TDB723" s="13"/>
      <c r="TDC723" s="13"/>
      <c r="TDD723" s="13"/>
      <c r="TDE723" s="13"/>
      <c r="TDF723" s="13"/>
      <c r="TDG723" s="13"/>
      <c r="TDH723" s="13"/>
      <c r="TDI723" s="13"/>
      <c r="TDJ723" s="13"/>
      <c r="TDK723" s="13"/>
      <c r="TDL723" s="13"/>
      <c r="TDM723" s="13"/>
      <c r="TDN723" s="13"/>
      <c r="TDO723" s="13"/>
      <c r="TDP723" s="13"/>
      <c r="TDQ723" s="13"/>
      <c r="TDR723" s="13"/>
      <c r="TDS723" s="13"/>
      <c r="TDT723" s="13"/>
      <c r="TDU723" s="13"/>
      <c r="TDV723" s="13"/>
      <c r="TDW723" s="13"/>
      <c r="TDX723" s="13"/>
      <c r="TDY723" s="13"/>
      <c r="TDZ723" s="13"/>
      <c r="TEA723" s="13"/>
      <c r="TEB723" s="13"/>
      <c r="TEC723" s="13"/>
      <c r="TED723" s="13"/>
      <c r="TEE723" s="13"/>
      <c r="TEF723" s="13"/>
      <c r="TEG723" s="13"/>
      <c r="TEH723" s="13"/>
      <c r="TEI723" s="13"/>
      <c r="TEJ723" s="13"/>
      <c r="TEK723" s="13"/>
      <c r="TEL723" s="13"/>
      <c r="TEM723" s="13"/>
      <c r="TEN723" s="13"/>
      <c r="TEO723" s="13"/>
      <c r="TEP723" s="13"/>
      <c r="TEQ723" s="13"/>
      <c r="TER723" s="13"/>
      <c r="TES723" s="13"/>
      <c r="TET723" s="13"/>
      <c r="TEU723" s="13"/>
      <c r="TEV723" s="13"/>
      <c r="TEW723" s="13"/>
      <c r="TEX723" s="13"/>
      <c r="TEY723" s="13"/>
      <c r="TEZ723" s="13"/>
      <c r="TFA723" s="13"/>
      <c r="TFB723" s="13"/>
      <c r="TFC723" s="13"/>
      <c r="TFD723" s="13"/>
      <c r="TFE723" s="13"/>
      <c r="TFF723" s="13"/>
      <c r="TFG723" s="13"/>
      <c r="TFH723" s="13"/>
      <c r="TFI723" s="13"/>
      <c r="TFJ723" s="13"/>
      <c r="TFK723" s="13"/>
      <c r="TFL723" s="13"/>
      <c r="TFM723" s="13"/>
      <c r="TFN723" s="13"/>
      <c r="TFO723" s="13"/>
      <c r="TFP723" s="13"/>
      <c r="TFQ723" s="13"/>
      <c r="TFR723" s="13"/>
      <c r="TFS723" s="13"/>
      <c r="TFT723" s="13"/>
      <c r="TFU723" s="13"/>
      <c r="TFV723" s="13"/>
      <c r="TFW723" s="13"/>
      <c r="TFX723" s="13"/>
      <c r="TFY723" s="13"/>
      <c r="TFZ723" s="13"/>
      <c r="TGA723" s="13"/>
      <c r="TGB723" s="13"/>
      <c r="TGC723" s="13"/>
      <c r="TGD723" s="13"/>
      <c r="TGE723" s="13"/>
      <c r="TGF723" s="13"/>
      <c r="TGG723" s="13"/>
      <c r="TGH723" s="13"/>
      <c r="TGI723" s="13"/>
      <c r="TGJ723" s="13"/>
      <c r="TGK723" s="13"/>
      <c r="TGL723" s="13"/>
      <c r="TGM723" s="13"/>
      <c r="TGN723" s="13"/>
      <c r="TGO723" s="13"/>
      <c r="TGP723" s="13"/>
      <c r="TGQ723" s="13"/>
      <c r="TGR723" s="13"/>
      <c r="TGS723" s="13"/>
      <c r="TGT723" s="13"/>
      <c r="TGU723" s="13"/>
      <c r="TGV723" s="13"/>
      <c r="TGW723" s="13"/>
      <c r="TGX723" s="13"/>
      <c r="TGY723" s="13"/>
      <c r="TGZ723" s="13"/>
      <c r="THA723" s="13"/>
      <c r="THB723" s="13"/>
      <c r="THC723" s="13"/>
      <c r="THD723" s="13"/>
      <c r="THE723" s="13"/>
      <c r="THF723" s="13"/>
      <c r="THG723" s="13"/>
      <c r="THH723" s="13"/>
      <c r="THI723" s="13"/>
      <c r="THJ723" s="13"/>
      <c r="THK723" s="13"/>
      <c r="THL723" s="13"/>
      <c r="THM723" s="13"/>
      <c r="THN723" s="13"/>
      <c r="THO723" s="13"/>
      <c r="THP723" s="13"/>
      <c r="THQ723" s="13"/>
      <c r="THR723" s="13"/>
      <c r="THS723" s="13"/>
      <c r="THT723" s="13"/>
      <c r="THU723" s="13"/>
      <c r="THV723" s="13"/>
      <c r="THW723" s="13"/>
      <c r="THX723" s="13"/>
      <c r="THY723" s="13"/>
      <c r="THZ723" s="13"/>
      <c r="TIA723" s="13"/>
      <c r="TIB723" s="13"/>
      <c r="TIC723" s="13"/>
      <c r="TID723" s="13"/>
      <c r="TIE723" s="13"/>
      <c r="TIF723" s="13"/>
      <c r="TIG723" s="13"/>
      <c r="TIH723" s="13"/>
      <c r="TII723" s="13"/>
      <c r="TIJ723" s="13"/>
      <c r="TIK723" s="13"/>
      <c r="TIL723" s="13"/>
      <c r="TIM723" s="13"/>
      <c r="TIN723" s="13"/>
      <c r="TIO723" s="13"/>
      <c r="TIP723" s="13"/>
      <c r="TIQ723" s="13"/>
      <c r="TIR723" s="13"/>
      <c r="TIS723" s="13"/>
      <c r="TIT723" s="13"/>
      <c r="TIU723" s="13"/>
      <c r="TIV723" s="13"/>
      <c r="TIW723" s="13"/>
      <c r="TIX723" s="13"/>
      <c r="TIY723" s="13"/>
      <c r="TIZ723" s="13"/>
      <c r="TJA723" s="13"/>
      <c r="TJB723" s="13"/>
      <c r="TJC723" s="13"/>
      <c r="TJD723" s="13"/>
      <c r="TJE723" s="13"/>
      <c r="TJF723" s="13"/>
      <c r="TJG723" s="13"/>
      <c r="TJH723" s="13"/>
      <c r="TJI723" s="13"/>
      <c r="TJJ723" s="13"/>
      <c r="TJK723" s="13"/>
      <c r="TJL723" s="13"/>
      <c r="TJM723" s="13"/>
      <c r="TJN723" s="13"/>
      <c r="TJO723" s="13"/>
      <c r="TJP723" s="13"/>
      <c r="TJQ723" s="13"/>
      <c r="TJR723" s="13"/>
      <c r="TJS723" s="13"/>
      <c r="TJT723" s="13"/>
      <c r="TJU723" s="13"/>
      <c r="TJV723" s="13"/>
      <c r="TJW723" s="13"/>
      <c r="TJX723" s="13"/>
      <c r="TJY723" s="13"/>
      <c r="TJZ723" s="13"/>
      <c r="TKA723" s="13"/>
      <c r="TKB723" s="13"/>
      <c r="TKC723" s="13"/>
      <c r="TKD723" s="13"/>
      <c r="TKE723" s="13"/>
      <c r="TKF723" s="13"/>
      <c r="TKG723" s="13"/>
      <c r="TKH723" s="13"/>
      <c r="TKI723" s="13"/>
      <c r="TKJ723" s="13"/>
      <c r="TKK723" s="13"/>
      <c r="TKL723" s="13"/>
      <c r="TKM723" s="13"/>
      <c r="TKN723" s="13"/>
      <c r="TKO723" s="13"/>
      <c r="TKP723" s="13"/>
      <c r="TKQ723" s="13"/>
      <c r="TKR723" s="13"/>
      <c r="TKS723" s="13"/>
      <c r="TKT723" s="13"/>
      <c r="TKU723" s="13"/>
      <c r="TKV723" s="13"/>
      <c r="TKW723" s="13"/>
      <c r="TKX723" s="13"/>
      <c r="TKY723" s="13"/>
      <c r="TKZ723" s="13"/>
      <c r="TLA723" s="13"/>
      <c r="TLB723" s="13"/>
      <c r="TLC723" s="13"/>
      <c r="TLD723" s="13"/>
      <c r="TLE723" s="13"/>
      <c r="TLF723" s="13"/>
      <c r="TLG723" s="13"/>
      <c r="TLH723" s="13"/>
      <c r="TLI723" s="13"/>
      <c r="TLJ723" s="13"/>
      <c r="TLK723" s="13"/>
      <c r="TLL723" s="13"/>
      <c r="TLM723" s="13"/>
      <c r="TLN723" s="13"/>
      <c r="TLO723" s="13"/>
      <c r="TLP723" s="13"/>
      <c r="TLQ723" s="13"/>
      <c r="TLR723" s="13"/>
      <c r="TLS723" s="13"/>
      <c r="TLT723" s="13"/>
      <c r="TLU723" s="13"/>
      <c r="TLV723" s="13"/>
      <c r="TLW723" s="13"/>
      <c r="TLX723" s="13"/>
      <c r="TLY723" s="13"/>
      <c r="TLZ723" s="13"/>
      <c r="TMA723" s="13"/>
      <c r="TMB723" s="13"/>
      <c r="TMC723" s="13"/>
      <c r="TMD723" s="13"/>
      <c r="TME723" s="13"/>
      <c r="TMF723" s="13"/>
      <c r="TMG723" s="13"/>
      <c r="TMH723" s="13"/>
      <c r="TMI723" s="13"/>
      <c r="TMJ723" s="13"/>
      <c r="TMK723" s="13"/>
      <c r="TML723" s="13"/>
      <c r="TMM723" s="13"/>
      <c r="TMN723" s="13"/>
      <c r="TMO723" s="13"/>
      <c r="TMP723" s="13"/>
      <c r="TMQ723" s="13"/>
      <c r="TMR723" s="13"/>
      <c r="TMS723" s="13"/>
      <c r="TMT723" s="13"/>
      <c r="TMU723" s="13"/>
      <c r="TMV723" s="13"/>
      <c r="TMW723" s="13"/>
      <c r="TMX723" s="13"/>
      <c r="TMY723" s="13"/>
      <c r="TMZ723" s="13"/>
      <c r="TNA723" s="13"/>
      <c r="TNB723" s="13"/>
      <c r="TNC723" s="13"/>
      <c r="TND723" s="13"/>
      <c r="TNE723" s="13"/>
      <c r="TNF723" s="13"/>
      <c r="TNG723" s="13"/>
      <c r="TNH723" s="13"/>
      <c r="TNI723" s="13"/>
      <c r="TNJ723" s="13"/>
      <c r="TNK723" s="13"/>
      <c r="TNL723" s="13"/>
      <c r="TNM723" s="13"/>
      <c r="TNN723" s="13"/>
      <c r="TNO723" s="13"/>
      <c r="TNP723" s="13"/>
      <c r="TNQ723" s="13"/>
      <c r="TNR723" s="13"/>
      <c r="TNS723" s="13"/>
      <c r="TNT723" s="13"/>
      <c r="TNU723" s="13"/>
      <c r="TNV723" s="13"/>
      <c r="TNW723" s="13"/>
      <c r="TNX723" s="13"/>
      <c r="TNY723" s="13"/>
      <c r="TNZ723" s="13"/>
      <c r="TOA723" s="13"/>
      <c r="TOB723" s="13"/>
      <c r="TOC723" s="13"/>
      <c r="TOD723" s="13"/>
      <c r="TOE723" s="13"/>
      <c r="TOF723" s="13"/>
      <c r="TOG723" s="13"/>
      <c r="TOH723" s="13"/>
      <c r="TOI723" s="13"/>
      <c r="TOJ723" s="13"/>
      <c r="TOK723" s="13"/>
      <c r="TOL723" s="13"/>
      <c r="TOM723" s="13"/>
      <c r="TON723" s="13"/>
      <c r="TOO723" s="13"/>
      <c r="TOP723" s="13"/>
      <c r="TOQ723" s="13"/>
      <c r="TOR723" s="13"/>
      <c r="TOS723" s="13"/>
      <c r="TOT723" s="13"/>
      <c r="TOU723" s="13"/>
      <c r="TOV723" s="13"/>
      <c r="TOW723" s="13"/>
      <c r="TOX723" s="13"/>
      <c r="TOY723" s="13"/>
      <c r="TOZ723" s="13"/>
      <c r="TPA723" s="13"/>
      <c r="TPB723" s="13"/>
      <c r="TPC723" s="13"/>
      <c r="TPD723" s="13"/>
      <c r="TPE723" s="13"/>
      <c r="TPF723" s="13"/>
      <c r="TPG723" s="13"/>
      <c r="TPH723" s="13"/>
      <c r="TPI723" s="13"/>
      <c r="TPJ723" s="13"/>
      <c r="TPK723" s="13"/>
      <c r="TPL723" s="13"/>
      <c r="TPM723" s="13"/>
      <c r="TPN723" s="13"/>
      <c r="TPO723" s="13"/>
      <c r="TPP723" s="13"/>
      <c r="TPQ723" s="13"/>
      <c r="TPR723" s="13"/>
      <c r="TPS723" s="13"/>
      <c r="TPT723" s="13"/>
      <c r="TPU723" s="13"/>
      <c r="TPV723" s="13"/>
      <c r="TPW723" s="13"/>
      <c r="TPX723" s="13"/>
      <c r="TPY723" s="13"/>
      <c r="TPZ723" s="13"/>
      <c r="TQA723" s="13"/>
      <c r="TQB723" s="13"/>
      <c r="TQC723" s="13"/>
      <c r="TQD723" s="13"/>
      <c r="TQE723" s="13"/>
      <c r="TQF723" s="13"/>
      <c r="TQG723" s="13"/>
      <c r="TQH723" s="13"/>
      <c r="TQI723" s="13"/>
      <c r="TQJ723" s="13"/>
      <c r="TQK723" s="13"/>
      <c r="TQL723" s="13"/>
      <c r="TQM723" s="13"/>
      <c r="TQN723" s="13"/>
      <c r="TQO723" s="13"/>
      <c r="TQP723" s="13"/>
      <c r="TQQ723" s="13"/>
      <c r="TQR723" s="13"/>
      <c r="TQS723" s="13"/>
      <c r="TQT723" s="13"/>
      <c r="TQU723" s="13"/>
      <c r="TQV723" s="13"/>
      <c r="TQW723" s="13"/>
      <c r="TQX723" s="13"/>
      <c r="TQY723" s="13"/>
      <c r="TQZ723" s="13"/>
      <c r="TRA723" s="13"/>
      <c r="TRB723" s="13"/>
      <c r="TRC723" s="13"/>
      <c r="TRD723" s="13"/>
      <c r="TRE723" s="13"/>
      <c r="TRF723" s="13"/>
      <c r="TRG723" s="13"/>
      <c r="TRH723" s="13"/>
      <c r="TRI723" s="13"/>
      <c r="TRJ723" s="13"/>
      <c r="TRK723" s="13"/>
      <c r="TRL723" s="13"/>
      <c r="TRM723" s="13"/>
      <c r="TRN723" s="13"/>
      <c r="TRO723" s="13"/>
      <c r="TRP723" s="13"/>
      <c r="TRQ723" s="13"/>
      <c r="TRR723" s="13"/>
      <c r="TRS723" s="13"/>
      <c r="TRT723" s="13"/>
      <c r="TRU723" s="13"/>
      <c r="TRV723" s="13"/>
      <c r="TRW723" s="13"/>
      <c r="TRX723" s="13"/>
      <c r="TRY723" s="13"/>
      <c r="TRZ723" s="13"/>
      <c r="TSA723" s="13"/>
      <c r="TSB723" s="13"/>
      <c r="TSC723" s="13"/>
      <c r="TSD723" s="13"/>
      <c r="TSE723" s="13"/>
      <c r="TSF723" s="13"/>
      <c r="TSG723" s="13"/>
      <c r="TSH723" s="13"/>
      <c r="TSI723" s="13"/>
      <c r="TSJ723" s="13"/>
      <c r="TSK723" s="13"/>
      <c r="TSL723" s="13"/>
      <c r="TSM723" s="13"/>
      <c r="TSN723" s="13"/>
      <c r="TSO723" s="13"/>
      <c r="TSP723" s="13"/>
      <c r="TSQ723" s="13"/>
      <c r="TSR723" s="13"/>
      <c r="TSS723" s="13"/>
      <c r="TST723" s="13"/>
      <c r="TSU723" s="13"/>
      <c r="TSV723" s="13"/>
      <c r="TSW723" s="13"/>
      <c r="TSX723" s="13"/>
      <c r="TSY723" s="13"/>
      <c r="TSZ723" s="13"/>
      <c r="TTA723" s="13"/>
      <c r="TTB723" s="13"/>
      <c r="TTC723" s="13"/>
      <c r="TTD723" s="13"/>
      <c r="TTE723" s="13"/>
      <c r="TTF723" s="13"/>
      <c r="TTG723" s="13"/>
      <c r="TTH723" s="13"/>
      <c r="TTI723" s="13"/>
      <c r="TTJ723" s="13"/>
      <c r="TTK723" s="13"/>
      <c r="TTL723" s="13"/>
      <c r="TTM723" s="13"/>
      <c r="TTN723" s="13"/>
      <c r="TTO723" s="13"/>
      <c r="TTP723" s="13"/>
      <c r="TTQ723" s="13"/>
      <c r="TTR723" s="13"/>
      <c r="TTS723" s="13"/>
      <c r="TTT723" s="13"/>
      <c r="TTU723" s="13"/>
      <c r="TTV723" s="13"/>
      <c r="TTW723" s="13"/>
      <c r="TTX723" s="13"/>
      <c r="TTY723" s="13"/>
      <c r="TTZ723" s="13"/>
      <c r="TUA723" s="13"/>
      <c r="TUB723" s="13"/>
      <c r="TUC723" s="13"/>
      <c r="TUD723" s="13"/>
      <c r="TUE723" s="13"/>
      <c r="TUF723" s="13"/>
      <c r="TUG723" s="13"/>
      <c r="TUH723" s="13"/>
      <c r="TUI723" s="13"/>
      <c r="TUJ723" s="13"/>
      <c r="TUK723" s="13"/>
      <c r="TUL723" s="13"/>
      <c r="TUM723" s="13"/>
      <c r="TUN723" s="13"/>
      <c r="TUO723" s="13"/>
      <c r="TUP723" s="13"/>
      <c r="TUQ723" s="13"/>
      <c r="TUR723" s="13"/>
      <c r="TUS723" s="13"/>
      <c r="TUT723" s="13"/>
      <c r="TUU723" s="13"/>
      <c r="TUV723" s="13"/>
      <c r="TUW723" s="13"/>
      <c r="TUX723" s="13"/>
      <c r="TUY723" s="13"/>
      <c r="TUZ723" s="13"/>
      <c r="TVA723" s="13"/>
      <c r="TVB723" s="13"/>
      <c r="TVC723" s="13"/>
      <c r="TVD723" s="13"/>
      <c r="TVE723" s="13"/>
      <c r="TVF723" s="13"/>
      <c r="TVG723" s="13"/>
      <c r="TVH723" s="13"/>
      <c r="TVI723" s="13"/>
      <c r="TVJ723" s="13"/>
      <c r="TVK723" s="13"/>
      <c r="TVL723" s="13"/>
      <c r="TVM723" s="13"/>
      <c r="TVN723" s="13"/>
      <c r="TVO723" s="13"/>
      <c r="TVP723" s="13"/>
      <c r="TVQ723" s="13"/>
      <c r="TVR723" s="13"/>
      <c r="TVS723" s="13"/>
      <c r="TVT723" s="13"/>
      <c r="TVU723" s="13"/>
      <c r="TVV723" s="13"/>
      <c r="TVW723" s="13"/>
      <c r="TVX723" s="13"/>
      <c r="TVY723" s="13"/>
      <c r="TVZ723" s="13"/>
      <c r="TWA723" s="13"/>
      <c r="TWB723" s="13"/>
      <c r="TWC723" s="13"/>
      <c r="TWD723" s="13"/>
      <c r="TWE723" s="13"/>
      <c r="TWF723" s="13"/>
      <c r="TWG723" s="13"/>
      <c r="TWH723" s="13"/>
      <c r="TWI723" s="13"/>
      <c r="TWJ723" s="13"/>
      <c r="TWK723" s="13"/>
      <c r="TWL723" s="13"/>
      <c r="TWM723" s="13"/>
      <c r="TWN723" s="13"/>
      <c r="TWO723" s="13"/>
      <c r="TWP723" s="13"/>
      <c r="TWQ723" s="13"/>
      <c r="TWR723" s="13"/>
      <c r="TWS723" s="13"/>
      <c r="TWT723" s="13"/>
      <c r="TWU723" s="13"/>
      <c r="TWV723" s="13"/>
      <c r="TWW723" s="13"/>
      <c r="TWX723" s="13"/>
      <c r="TWY723" s="13"/>
      <c r="TWZ723" s="13"/>
      <c r="TXA723" s="13"/>
      <c r="TXB723" s="13"/>
      <c r="TXC723" s="13"/>
      <c r="TXD723" s="13"/>
      <c r="TXE723" s="13"/>
      <c r="TXF723" s="13"/>
      <c r="TXG723" s="13"/>
      <c r="TXH723" s="13"/>
      <c r="TXI723" s="13"/>
      <c r="TXJ723" s="13"/>
      <c r="TXK723" s="13"/>
      <c r="TXL723" s="13"/>
      <c r="TXM723" s="13"/>
      <c r="TXN723" s="13"/>
      <c r="TXO723" s="13"/>
      <c r="TXP723" s="13"/>
      <c r="TXQ723" s="13"/>
      <c r="TXR723" s="13"/>
      <c r="TXS723" s="13"/>
      <c r="TXT723" s="13"/>
      <c r="TXU723" s="13"/>
      <c r="TXV723" s="13"/>
      <c r="TXW723" s="13"/>
      <c r="TXX723" s="13"/>
      <c r="TXY723" s="13"/>
      <c r="TXZ723" s="13"/>
      <c r="TYA723" s="13"/>
      <c r="TYB723" s="13"/>
      <c r="TYC723" s="13"/>
      <c r="TYD723" s="13"/>
      <c r="TYE723" s="13"/>
      <c r="TYF723" s="13"/>
      <c r="TYG723" s="13"/>
      <c r="TYH723" s="13"/>
      <c r="TYI723" s="13"/>
      <c r="TYJ723" s="13"/>
      <c r="TYK723" s="13"/>
      <c r="TYL723" s="13"/>
      <c r="TYM723" s="13"/>
      <c r="TYN723" s="13"/>
      <c r="TYO723" s="13"/>
      <c r="TYP723" s="13"/>
      <c r="TYQ723" s="13"/>
      <c r="TYR723" s="13"/>
      <c r="TYS723" s="13"/>
      <c r="TYT723" s="13"/>
      <c r="TYU723" s="13"/>
      <c r="TYV723" s="13"/>
      <c r="TYW723" s="13"/>
      <c r="TYX723" s="13"/>
      <c r="TYY723" s="13"/>
      <c r="TYZ723" s="13"/>
      <c r="TZA723" s="13"/>
      <c r="TZB723" s="13"/>
      <c r="TZC723" s="13"/>
      <c r="TZD723" s="13"/>
      <c r="TZE723" s="13"/>
      <c r="TZF723" s="13"/>
      <c r="TZG723" s="13"/>
      <c r="TZH723" s="13"/>
      <c r="TZI723" s="13"/>
      <c r="TZJ723" s="13"/>
      <c r="TZK723" s="13"/>
      <c r="TZL723" s="13"/>
      <c r="TZM723" s="13"/>
      <c r="TZN723" s="13"/>
      <c r="TZO723" s="13"/>
      <c r="TZP723" s="13"/>
      <c r="TZQ723" s="13"/>
      <c r="TZR723" s="13"/>
      <c r="TZS723" s="13"/>
      <c r="TZT723" s="13"/>
      <c r="TZU723" s="13"/>
      <c r="TZV723" s="13"/>
      <c r="TZW723" s="13"/>
      <c r="TZX723" s="13"/>
      <c r="TZY723" s="13"/>
      <c r="TZZ723" s="13"/>
      <c r="UAA723" s="13"/>
      <c r="UAB723" s="13"/>
      <c r="UAC723" s="13"/>
      <c r="UAD723" s="13"/>
      <c r="UAE723" s="13"/>
      <c r="UAF723" s="13"/>
      <c r="UAG723" s="13"/>
      <c r="UAH723" s="13"/>
      <c r="UAI723" s="13"/>
      <c r="UAJ723" s="13"/>
      <c r="UAK723" s="13"/>
      <c r="UAL723" s="13"/>
      <c r="UAM723" s="13"/>
      <c r="UAN723" s="13"/>
      <c r="UAO723" s="13"/>
      <c r="UAP723" s="13"/>
      <c r="UAQ723" s="13"/>
      <c r="UAR723" s="13"/>
      <c r="UAS723" s="13"/>
      <c r="UAT723" s="13"/>
      <c r="UAU723" s="13"/>
      <c r="UAV723" s="13"/>
      <c r="UAW723" s="13"/>
      <c r="UAX723" s="13"/>
      <c r="UAY723" s="13"/>
      <c r="UAZ723" s="13"/>
      <c r="UBA723" s="13"/>
      <c r="UBB723" s="13"/>
      <c r="UBC723" s="13"/>
      <c r="UBD723" s="13"/>
      <c r="UBE723" s="13"/>
      <c r="UBF723" s="13"/>
      <c r="UBG723" s="13"/>
      <c r="UBH723" s="13"/>
      <c r="UBI723" s="13"/>
      <c r="UBJ723" s="13"/>
      <c r="UBK723" s="13"/>
      <c r="UBL723" s="13"/>
      <c r="UBM723" s="13"/>
      <c r="UBN723" s="13"/>
      <c r="UBO723" s="13"/>
      <c r="UBP723" s="13"/>
      <c r="UBQ723" s="13"/>
      <c r="UBR723" s="13"/>
      <c r="UBS723" s="13"/>
      <c r="UBT723" s="13"/>
      <c r="UBU723" s="13"/>
      <c r="UBV723" s="13"/>
      <c r="UBW723" s="13"/>
      <c r="UBX723" s="13"/>
      <c r="UBY723" s="13"/>
      <c r="UBZ723" s="13"/>
      <c r="UCA723" s="13"/>
      <c r="UCB723" s="13"/>
      <c r="UCC723" s="13"/>
      <c r="UCD723" s="13"/>
      <c r="UCE723" s="13"/>
      <c r="UCF723" s="13"/>
      <c r="UCG723" s="13"/>
      <c r="UCH723" s="13"/>
      <c r="UCI723" s="13"/>
      <c r="UCJ723" s="13"/>
      <c r="UCK723" s="13"/>
      <c r="UCL723" s="13"/>
      <c r="UCM723" s="13"/>
      <c r="UCN723" s="13"/>
      <c r="UCO723" s="13"/>
      <c r="UCP723" s="13"/>
      <c r="UCQ723" s="13"/>
      <c r="UCR723" s="13"/>
      <c r="UCS723" s="13"/>
      <c r="UCT723" s="13"/>
      <c r="UCU723" s="13"/>
      <c r="UCV723" s="13"/>
      <c r="UCW723" s="13"/>
      <c r="UCX723" s="13"/>
      <c r="UCY723" s="13"/>
      <c r="UCZ723" s="13"/>
      <c r="UDA723" s="13"/>
      <c r="UDB723" s="13"/>
      <c r="UDC723" s="13"/>
      <c r="UDD723" s="13"/>
      <c r="UDE723" s="13"/>
      <c r="UDF723" s="13"/>
      <c r="UDG723" s="13"/>
      <c r="UDH723" s="13"/>
      <c r="UDI723" s="13"/>
      <c r="UDJ723" s="13"/>
      <c r="UDK723" s="13"/>
      <c r="UDL723" s="13"/>
      <c r="UDM723" s="13"/>
      <c r="UDN723" s="13"/>
      <c r="UDO723" s="13"/>
      <c r="UDP723" s="13"/>
      <c r="UDQ723" s="13"/>
      <c r="UDR723" s="13"/>
      <c r="UDS723" s="13"/>
      <c r="UDT723" s="13"/>
      <c r="UDU723" s="13"/>
      <c r="UDV723" s="13"/>
      <c r="UDW723" s="13"/>
      <c r="UDX723" s="13"/>
      <c r="UDY723" s="13"/>
      <c r="UDZ723" s="13"/>
      <c r="UEA723" s="13"/>
      <c r="UEB723" s="13"/>
      <c r="UEC723" s="13"/>
      <c r="UED723" s="13"/>
      <c r="UEE723" s="13"/>
      <c r="UEF723" s="13"/>
      <c r="UEG723" s="13"/>
      <c r="UEH723" s="13"/>
      <c r="UEI723" s="13"/>
      <c r="UEJ723" s="13"/>
      <c r="UEK723" s="13"/>
      <c r="UEL723" s="13"/>
      <c r="UEM723" s="13"/>
      <c r="UEN723" s="13"/>
      <c r="UEO723" s="13"/>
      <c r="UEP723" s="13"/>
      <c r="UEQ723" s="13"/>
      <c r="UER723" s="13"/>
      <c r="UES723" s="13"/>
      <c r="UET723" s="13"/>
      <c r="UEU723" s="13"/>
      <c r="UEV723" s="13"/>
      <c r="UEW723" s="13"/>
      <c r="UEX723" s="13"/>
      <c r="UEY723" s="13"/>
      <c r="UEZ723" s="13"/>
      <c r="UFA723" s="13"/>
      <c r="UFB723" s="13"/>
      <c r="UFC723" s="13"/>
      <c r="UFD723" s="13"/>
      <c r="UFE723" s="13"/>
      <c r="UFF723" s="13"/>
      <c r="UFG723" s="13"/>
      <c r="UFH723" s="13"/>
      <c r="UFI723" s="13"/>
      <c r="UFJ723" s="13"/>
      <c r="UFK723" s="13"/>
      <c r="UFL723" s="13"/>
      <c r="UFM723" s="13"/>
      <c r="UFN723" s="13"/>
      <c r="UFO723" s="13"/>
      <c r="UFP723" s="13"/>
      <c r="UFQ723" s="13"/>
      <c r="UFR723" s="13"/>
      <c r="UFS723" s="13"/>
      <c r="UFT723" s="13"/>
      <c r="UFU723" s="13"/>
      <c r="UFV723" s="13"/>
      <c r="UFW723" s="13"/>
      <c r="UFX723" s="13"/>
      <c r="UFY723" s="13"/>
      <c r="UFZ723" s="13"/>
      <c r="UGA723" s="13"/>
      <c r="UGB723" s="13"/>
      <c r="UGC723" s="13"/>
      <c r="UGD723" s="13"/>
      <c r="UGE723" s="13"/>
      <c r="UGF723" s="13"/>
      <c r="UGG723" s="13"/>
      <c r="UGH723" s="13"/>
      <c r="UGI723" s="13"/>
      <c r="UGJ723" s="13"/>
      <c r="UGK723" s="13"/>
      <c r="UGL723" s="13"/>
      <c r="UGM723" s="13"/>
      <c r="UGN723" s="13"/>
      <c r="UGO723" s="13"/>
      <c r="UGP723" s="13"/>
      <c r="UGQ723" s="13"/>
      <c r="UGR723" s="13"/>
      <c r="UGS723" s="13"/>
      <c r="UGT723" s="13"/>
      <c r="UGU723" s="13"/>
      <c r="UGV723" s="13"/>
      <c r="UGW723" s="13"/>
      <c r="UGX723" s="13"/>
      <c r="UGY723" s="13"/>
      <c r="UGZ723" s="13"/>
      <c r="UHA723" s="13"/>
      <c r="UHB723" s="13"/>
      <c r="UHC723" s="13"/>
      <c r="UHD723" s="13"/>
      <c r="UHE723" s="13"/>
      <c r="UHF723" s="13"/>
      <c r="UHG723" s="13"/>
      <c r="UHH723" s="13"/>
      <c r="UHI723" s="13"/>
      <c r="UHJ723" s="13"/>
      <c r="UHK723" s="13"/>
      <c r="UHL723" s="13"/>
      <c r="UHM723" s="13"/>
      <c r="UHN723" s="13"/>
      <c r="UHO723" s="13"/>
      <c r="UHP723" s="13"/>
      <c r="UHQ723" s="13"/>
      <c r="UHR723" s="13"/>
      <c r="UHS723" s="13"/>
      <c r="UHT723" s="13"/>
      <c r="UHU723" s="13"/>
      <c r="UHV723" s="13"/>
      <c r="UHW723" s="13"/>
      <c r="UHX723" s="13"/>
      <c r="UHY723" s="13"/>
      <c r="UHZ723" s="13"/>
      <c r="UIA723" s="13"/>
      <c r="UIB723" s="13"/>
      <c r="UIC723" s="13"/>
      <c r="UID723" s="13"/>
      <c r="UIE723" s="13"/>
      <c r="UIF723" s="13"/>
      <c r="UIG723" s="13"/>
      <c r="UIH723" s="13"/>
      <c r="UII723" s="13"/>
      <c r="UIJ723" s="13"/>
      <c r="UIK723" s="13"/>
      <c r="UIL723" s="13"/>
      <c r="UIM723" s="13"/>
      <c r="UIN723" s="13"/>
      <c r="UIO723" s="13"/>
      <c r="UIP723" s="13"/>
      <c r="UIQ723" s="13"/>
      <c r="UIR723" s="13"/>
      <c r="UIS723" s="13"/>
      <c r="UIT723" s="13"/>
      <c r="UIU723" s="13"/>
      <c r="UIV723" s="13"/>
      <c r="UIW723" s="13"/>
      <c r="UIX723" s="13"/>
      <c r="UIY723" s="13"/>
      <c r="UIZ723" s="13"/>
      <c r="UJA723" s="13"/>
      <c r="UJB723" s="13"/>
      <c r="UJC723" s="13"/>
      <c r="UJD723" s="13"/>
      <c r="UJE723" s="13"/>
      <c r="UJF723" s="13"/>
      <c r="UJG723" s="13"/>
      <c r="UJH723" s="13"/>
      <c r="UJI723" s="13"/>
      <c r="UJJ723" s="13"/>
      <c r="UJK723" s="13"/>
      <c r="UJL723" s="13"/>
      <c r="UJM723" s="13"/>
      <c r="UJN723" s="13"/>
      <c r="UJO723" s="13"/>
      <c r="UJP723" s="13"/>
      <c r="UJQ723" s="13"/>
      <c r="UJR723" s="13"/>
      <c r="UJS723" s="13"/>
      <c r="UJT723" s="13"/>
      <c r="UJU723" s="13"/>
      <c r="UJV723" s="13"/>
      <c r="UJW723" s="13"/>
      <c r="UJX723" s="13"/>
      <c r="UJY723" s="13"/>
      <c r="UJZ723" s="13"/>
      <c r="UKA723" s="13"/>
      <c r="UKB723" s="13"/>
      <c r="UKC723" s="13"/>
      <c r="UKD723" s="13"/>
      <c r="UKE723" s="13"/>
      <c r="UKF723" s="13"/>
      <c r="UKG723" s="13"/>
      <c r="UKH723" s="13"/>
      <c r="UKI723" s="13"/>
      <c r="UKJ723" s="13"/>
      <c r="UKK723" s="13"/>
      <c r="UKL723" s="13"/>
      <c r="UKM723" s="13"/>
      <c r="UKN723" s="13"/>
      <c r="UKO723" s="13"/>
      <c r="UKP723" s="13"/>
      <c r="UKQ723" s="13"/>
      <c r="UKR723" s="13"/>
      <c r="UKS723" s="13"/>
      <c r="UKT723" s="13"/>
      <c r="UKU723" s="13"/>
      <c r="UKV723" s="13"/>
      <c r="UKW723" s="13"/>
      <c r="UKX723" s="13"/>
      <c r="UKY723" s="13"/>
      <c r="UKZ723" s="13"/>
      <c r="ULA723" s="13"/>
      <c r="ULB723" s="13"/>
      <c r="ULC723" s="13"/>
      <c r="ULD723" s="13"/>
      <c r="ULE723" s="13"/>
      <c r="ULF723" s="13"/>
      <c r="ULG723" s="13"/>
      <c r="ULH723" s="13"/>
      <c r="ULI723" s="13"/>
      <c r="ULJ723" s="13"/>
      <c r="ULK723" s="13"/>
      <c r="ULL723" s="13"/>
      <c r="ULM723" s="13"/>
      <c r="ULN723" s="13"/>
      <c r="ULO723" s="13"/>
      <c r="ULP723" s="13"/>
      <c r="ULQ723" s="13"/>
      <c r="ULR723" s="13"/>
      <c r="ULS723" s="13"/>
      <c r="ULT723" s="13"/>
      <c r="ULU723" s="13"/>
      <c r="ULV723" s="13"/>
      <c r="ULW723" s="13"/>
      <c r="ULX723" s="13"/>
      <c r="ULY723" s="13"/>
      <c r="ULZ723" s="13"/>
      <c r="UMA723" s="13"/>
      <c r="UMB723" s="13"/>
      <c r="UMC723" s="13"/>
      <c r="UMD723" s="13"/>
      <c r="UME723" s="13"/>
      <c r="UMF723" s="13"/>
      <c r="UMG723" s="13"/>
      <c r="UMH723" s="13"/>
      <c r="UMI723" s="13"/>
      <c r="UMJ723" s="13"/>
      <c r="UMK723" s="13"/>
      <c r="UML723" s="13"/>
      <c r="UMM723" s="13"/>
      <c r="UMN723" s="13"/>
      <c r="UMO723" s="13"/>
      <c r="UMP723" s="13"/>
      <c r="UMQ723" s="13"/>
      <c r="UMR723" s="13"/>
      <c r="UMS723" s="13"/>
      <c r="UMT723" s="13"/>
      <c r="UMU723" s="13"/>
      <c r="UMV723" s="13"/>
      <c r="UMW723" s="13"/>
      <c r="UMX723" s="13"/>
      <c r="UMY723" s="13"/>
      <c r="UMZ723" s="13"/>
      <c r="UNA723" s="13"/>
      <c r="UNB723" s="13"/>
      <c r="UNC723" s="13"/>
      <c r="UND723" s="13"/>
      <c r="UNE723" s="13"/>
      <c r="UNF723" s="13"/>
      <c r="UNG723" s="13"/>
      <c r="UNH723" s="13"/>
      <c r="UNI723" s="13"/>
      <c r="UNJ723" s="13"/>
      <c r="UNK723" s="13"/>
      <c r="UNL723" s="13"/>
      <c r="UNM723" s="13"/>
      <c r="UNN723" s="13"/>
      <c r="UNO723" s="13"/>
      <c r="UNP723" s="13"/>
      <c r="UNQ723" s="13"/>
      <c r="UNR723" s="13"/>
      <c r="UNS723" s="13"/>
      <c r="UNT723" s="13"/>
      <c r="UNU723" s="13"/>
      <c r="UNV723" s="13"/>
      <c r="UNW723" s="13"/>
      <c r="UNX723" s="13"/>
      <c r="UNY723" s="13"/>
      <c r="UNZ723" s="13"/>
      <c r="UOA723" s="13"/>
      <c r="UOB723" s="13"/>
      <c r="UOC723" s="13"/>
      <c r="UOD723" s="13"/>
      <c r="UOE723" s="13"/>
      <c r="UOF723" s="13"/>
      <c r="UOG723" s="13"/>
      <c r="UOH723" s="13"/>
      <c r="UOI723" s="13"/>
      <c r="UOJ723" s="13"/>
      <c r="UOK723" s="13"/>
      <c r="UOL723" s="13"/>
      <c r="UOM723" s="13"/>
      <c r="UON723" s="13"/>
      <c r="UOO723" s="13"/>
      <c r="UOP723" s="13"/>
      <c r="UOQ723" s="13"/>
      <c r="UOR723" s="13"/>
      <c r="UOS723" s="13"/>
      <c r="UOT723" s="13"/>
      <c r="UOU723" s="13"/>
      <c r="UOV723" s="13"/>
      <c r="UOW723" s="13"/>
      <c r="UOX723" s="13"/>
      <c r="UOY723" s="13"/>
      <c r="UOZ723" s="13"/>
      <c r="UPA723" s="13"/>
      <c r="UPB723" s="13"/>
      <c r="UPC723" s="13"/>
      <c r="UPD723" s="13"/>
      <c r="UPE723" s="13"/>
      <c r="UPF723" s="13"/>
      <c r="UPG723" s="13"/>
      <c r="UPH723" s="13"/>
      <c r="UPI723" s="13"/>
      <c r="UPJ723" s="13"/>
      <c r="UPK723" s="13"/>
      <c r="UPL723" s="13"/>
      <c r="UPM723" s="13"/>
      <c r="UPN723" s="13"/>
      <c r="UPO723" s="13"/>
      <c r="UPP723" s="13"/>
      <c r="UPQ723" s="13"/>
      <c r="UPR723" s="13"/>
      <c r="UPS723" s="13"/>
      <c r="UPT723" s="13"/>
      <c r="UPU723" s="13"/>
      <c r="UPV723" s="13"/>
      <c r="UPW723" s="13"/>
      <c r="UPX723" s="13"/>
      <c r="UPY723" s="13"/>
      <c r="UPZ723" s="13"/>
      <c r="UQA723" s="13"/>
      <c r="UQB723" s="13"/>
      <c r="UQC723" s="13"/>
      <c r="UQD723" s="13"/>
      <c r="UQE723" s="13"/>
      <c r="UQF723" s="13"/>
      <c r="UQG723" s="13"/>
      <c r="UQH723" s="13"/>
      <c r="UQI723" s="13"/>
      <c r="UQJ723" s="13"/>
      <c r="UQK723" s="13"/>
      <c r="UQL723" s="13"/>
      <c r="UQM723" s="13"/>
      <c r="UQN723" s="13"/>
      <c r="UQO723" s="13"/>
      <c r="UQP723" s="13"/>
      <c r="UQQ723" s="13"/>
      <c r="UQR723" s="13"/>
      <c r="UQS723" s="13"/>
      <c r="UQT723" s="13"/>
      <c r="UQU723" s="13"/>
      <c r="UQV723" s="13"/>
      <c r="UQW723" s="13"/>
      <c r="UQX723" s="13"/>
      <c r="UQY723" s="13"/>
      <c r="UQZ723" s="13"/>
      <c r="URA723" s="13"/>
      <c r="URB723" s="13"/>
      <c r="URC723" s="13"/>
      <c r="URD723" s="13"/>
      <c r="URE723" s="13"/>
      <c r="URF723" s="13"/>
      <c r="URG723" s="13"/>
      <c r="URH723" s="13"/>
      <c r="URI723" s="13"/>
      <c r="URJ723" s="13"/>
      <c r="URK723" s="13"/>
      <c r="URL723" s="13"/>
      <c r="URM723" s="13"/>
      <c r="URN723" s="13"/>
      <c r="URO723" s="13"/>
      <c r="URP723" s="13"/>
      <c r="URQ723" s="13"/>
      <c r="URR723" s="13"/>
      <c r="URS723" s="13"/>
      <c r="URT723" s="13"/>
      <c r="URU723" s="13"/>
      <c r="URV723" s="13"/>
      <c r="URW723" s="13"/>
      <c r="URX723" s="13"/>
      <c r="URY723" s="13"/>
      <c r="URZ723" s="13"/>
      <c r="USA723" s="13"/>
      <c r="USB723" s="13"/>
      <c r="USC723" s="13"/>
      <c r="USD723" s="13"/>
      <c r="USE723" s="13"/>
      <c r="USF723" s="13"/>
      <c r="USG723" s="13"/>
      <c r="USH723" s="13"/>
      <c r="USI723" s="13"/>
      <c r="USJ723" s="13"/>
      <c r="USK723" s="13"/>
      <c r="USL723" s="13"/>
      <c r="USM723" s="13"/>
      <c r="USN723" s="13"/>
      <c r="USO723" s="13"/>
      <c r="USP723" s="13"/>
      <c r="USQ723" s="13"/>
      <c r="USR723" s="13"/>
      <c r="USS723" s="13"/>
      <c r="UST723" s="13"/>
      <c r="USU723" s="13"/>
      <c r="USV723" s="13"/>
      <c r="USW723" s="13"/>
      <c r="USX723" s="13"/>
      <c r="USY723" s="13"/>
      <c r="USZ723" s="13"/>
      <c r="UTA723" s="13"/>
      <c r="UTB723" s="13"/>
      <c r="UTC723" s="13"/>
      <c r="UTD723" s="13"/>
      <c r="UTE723" s="13"/>
      <c r="UTF723" s="13"/>
      <c r="UTG723" s="13"/>
      <c r="UTH723" s="13"/>
      <c r="UTI723" s="13"/>
      <c r="UTJ723" s="13"/>
      <c r="UTK723" s="13"/>
      <c r="UTL723" s="13"/>
      <c r="UTM723" s="13"/>
      <c r="UTN723" s="13"/>
      <c r="UTO723" s="13"/>
      <c r="UTP723" s="13"/>
      <c r="UTQ723" s="13"/>
      <c r="UTR723" s="13"/>
      <c r="UTS723" s="13"/>
      <c r="UTT723" s="13"/>
      <c r="UTU723" s="13"/>
      <c r="UTV723" s="13"/>
      <c r="UTW723" s="13"/>
      <c r="UTX723" s="13"/>
      <c r="UTY723" s="13"/>
      <c r="UTZ723" s="13"/>
      <c r="UUA723" s="13"/>
      <c r="UUB723" s="13"/>
      <c r="UUC723" s="13"/>
      <c r="UUD723" s="13"/>
      <c r="UUE723" s="13"/>
      <c r="UUF723" s="13"/>
      <c r="UUG723" s="13"/>
      <c r="UUH723" s="13"/>
      <c r="UUI723" s="13"/>
      <c r="UUJ723" s="13"/>
      <c r="UUK723" s="13"/>
      <c r="UUL723" s="13"/>
      <c r="UUM723" s="13"/>
      <c r="UUN723" s="13"/>
      <c r="UUO723" s="13"/>
      <c r="UUP723" s="13"/>
      <c r="UUQ723" s="13"/>
      <c r="UUR723" s="13"/>
      <c r="UUS723" s="13"/>
      <c r="UUT723" s="13"/>
      <c r="UUU723" s="13"/>
      <c r="UUV723" s="13"/>
      <c r="UUW723" s="13"/>
      <c r="UUX723" s="13"/>
      <c r="UUY723" s="13"/>
      <c r="UUZ723" s="13"/>
      <c r="UVA723" s="13"/>
      <c r="UVB723" s="13"/>
      <c r="UVC723" s="13"/>
      <c r="UVD723" s="13"/>
      <c r="UVE723" s="13"/>
      <c r="UVF723" s="13"/>
      <c r="UVG723" s="13"/>
      <c r="UVH723" s="13"/>
      <c r="UVI723" s="13"/>
      <c r="UVJ723" s="13"/>
      <c r="UVK723" s="13"/>
      <c r="UVL723" s="13"/>
      <c r="UVM723" s="13"/>
      <c r="UVN723" s="13"/>
      <c r="UVO723" s="13"/>
      <c r="UVP723" s="13"/>
      <c r="UVQ723" s="13"/>
      <c r="UVR723" s="13"/>
      <c r="UVS723" s="13"/>
      <c r="UVT723" s="13"/>
      <c r="UVU723" s="13"/>
      <c r="UVV723" s="13"/>
      <c r="UVW723" s="13"/>
      <c r="UVX723" s="13"/>
      <c r="UVY723" s="13"/>
      <c r="UVZ723" s="13"/>
      <c r="UWA723" s="13"/>
      <c r="UWB723" s="13"/>
      <c r="UWC723" s="13"/>
      <c r="UWD723" s="13"/>
      <c r="UWE723" s="13"/>
      <c r="UWF723" s="13"/>
      <c r="UWG723" s="13"/>
      <c r="UWH723" s="13"/>
      <c r="UWI723" s="13"/>
      <c r="UWJ723" s="13"/>
      <c r="UWK723" s="13"/>
      <c r="UWL723" s="13"/>
      <c r="UWM723" s="13"/>
      <c r="UWN723" s="13"/>
      <c r="UWO723" s="13"/>
      <c r="UWP723" s="13"/>
      <c r="UWQ723" s="13"/>
      <c r="UWR723" s="13"/>
      <c r="UWS723" s="13"/>
      <c r="UWT723" s="13"/>
      <c r="UWU723" s="13"/>
      <c r="UWV723" s="13"/>
      <c r="UWW723" s="13"/>
      <c r="UWX723" s="13"/>
      <c r="UWY723" s="13"/>
      <c r="UWZ723" s="13"/>
      <c r="UXA723" s="13"/>
      <c r="UXB723" s="13"/>
      <c r="UXC723" s="13"/>
      <c r="UXD723" s="13"/>
      <c r="UXE723" s="13"/>
      <c r="UXF723" s="13"/>
      <c r="UXG723" s="13"/>
      <c r="UXH723" s="13"/>
      <c r="UXI723" s="13"/>
      <c r="UXJ723" s="13"/>
      <c r="UXK723" s="13"/>
      <c r="UXL723" s="13"/>
      <c r="UXM723" s="13"/>
      <c r="UXN723" s="13"/>
      <c r="UXO723" s="13"/>
      <c r="UXP723" s="13"/>
      <c r="UXQ723" s="13"/>
      <c r="UXR723" s="13"/>
      <c r="UXS723" s="13"/>
      <c r="UXT723" s="13"/>
      <c r="UXU723" s="13"/>
      <c r="UXV723" s="13"/>
      <c r="UXW723" s="13"/>
      <c r="UXX723" s="13"/>
      <c r="UXY723" s="13"/>
      <c r="UXZ723" s="13"/>
      <c r="UYA723" s="13"/>
      <c r="UYB723" s="13"/>
      <c r="UYC723" s="13"/>
      <c r="UYD723" s="13"/>
      <c r="UYE723" s="13"/>
      <c r="UYF723" s="13"/>
      <c r="UYG723" s="13"/>
      <c r="UYH723" s="13"/>
      <c r="UYI723" s="13"/>
      <c r="UYJ723" s="13"/>
      <c r="UYK723" s="13"/>
      <c r="UYL723" s="13"/>
      <c r="UYM723" s="13"/>
      <c r="UYN723" s="13"/>
      <c r="UYO723" s="13"/>
      <c r="UYP723" s="13"/>
      <c r="UYQ723" s="13"/>
      <c r="UYR723" s="13"/>
      <c r="UYS723" s="13"/>
      <c r="UYT723" s="13"/>
      <c r="UYU723" s="13"/>
      <c r="UYV723" s="13"/>
      <c r="UYW723" s="13"/>
      <c r="UYX723" s="13"/>
      <c r="UYY723" s="13"/>
      <c r="UYZ723" s="13"/>
      <c r="UZA723" s="13"/>
      <c r="UZB723" s="13"/>
      <c r="UZC723" s="13"/>
      <c r="UZD723" s="13"/>
      <c r="UZE723" s="13"/>
      <c r="UZF723" s="13"/>
      <c r="UZG723" s="13"/>
      <c r="UZH723" s="13"/>
      <c r="UZI723" s="13"/>
      <c r="UZJ723" s="13"/>
      <c r="UZK723" s="13"/>
      <c r="UZL723" s="13"/>
      <c r="UZM723" s="13"/>
      <c r="UZN723" s="13"/>
      <c r="UZO723" s="13"/>
      <c r="UZP723" s="13"/>
      <c r="UZQ723" s="13"/>
      <c r="UZR723" s="13"/>
      <c r="UZS723" s="13"/>
      <c r="UZT723" s="13"/>
      <c r="UZU723" s="13"/>
      <c r="UZV723" s="13"/>
      <c r="UZW723" s="13"/>
      <c r="UZX723" s="13"/>
      <c r="UZY723" s="13"/>
      <c r="UZZ723" s="13"/>
      <c r="VAA723" s="13"/>
      <c r="VAB723" s="13"/>
      <c r="VAC723" s="13"/>
      <c r="VAD723" s="13"/>
      <c r="VAE723" s="13"/>
      <c r="VAF723" s="13"/>
      <c r="VAG723" s="13"/>
      <c r="VAH723" s="13"/>
      <c r="VAI723" s="13"/>
      <c r="VAJ723" s="13"/>
      <c r="VAK723" s="13"/>
      <c r="VAL723" s="13"/>
      <c r="VAM723" s="13"/>
      <c r="VAN723" s="13"/>
      <c r="VAO723" s="13"/>
      <c r="VAP723" s="13"/>
      <c r="VAQ723" s="13"/>
      <c r="VAR723" s="13"/>
      <c r="VAS723" s="13"/>
      <c r="VAT723" s="13"/>
      <c r="VAU723" s="13"/>
      <c r="VAV723" s="13"/>
      <c r="VAW723" s="13"/>
      <c r="VAX723" s="13"/>
      <c r="VAY723" s="13"/>
      <c r="VAZ723" s="13"/>
      <c r="VBA723" s="13"/>
      <c r="VBB723" s="13"/>
      <c r="VBC723" s="13"/>
      <c r="VBD723" s="13"/>
      <c r="VBE723" s="13"/>
      <c r="VBF723" s="13"/>
      <c r="VBG723" s="13"/>
      <c r="VBH723" s="13"/>
      <c r="VBI723" s="13"/>
      <c r="VBJ723" s="13"/>
      <c r="VBK723" s="13"/>
      <c r="VBL723" s="13"/>
      <c r="VBM723" s="13"/>
      <c r="VBN723" s="13"/>
      <c r="VBO723" s="13"/>
      <c r="VBP723" s="13"/>
      <c r="VBQ723" s="13"/>
      <c r="VBR723" s="13"/>
      <c r="VBS723" s="13"/>
      <c r="VBT723" s="13"/>
      <c r="VBU723" s="13"/>
      <c r="VBV723" s="13"/>
      <c r="VBW723" s="13"/>
      <c r="VBX723" s="13"/>
      <c r="VBY723" s="13"/>
      <c r="VBZ723" s="13"/>
      <c r="VCA723" s="13"/>
      <c r="VCB723" s="13"/>
      <c r="VCC723" s="13"/>
      <c r="VCD723" s="13"/>
      <c r="VCE723" s="13"/>
      <c r="VCF723" s="13"/>
      <c r="VCG723" s="13"/>
      <c r="VCH723" s="13"/>
      <c r="VCI723" s="13"/>
      <c r="VCJ723" s="13"/>
      <c r="VCK723" s="13"/>
      <c r="VCL723" s="13"/>
      <c r="VCM723" s="13"/>
      <c r="VCN723" s="13"/>
      <c r="VCO723" s="13"/>
      <c r="VCP723" s="13"/>
      <c r="VCQ723" s="13"/>
      <c r="VCR723" s="13"/>
      <c r="VCS723" s="13"/>
      <c r="VCT723" s="13"/>
      <c r="VCU723" s="13"/>
      <c r="VCV723" s="13"/>
      <c r="VCW723" s="13"/>
      <c r="VCX723" s="13"/>
      <c r="VCY723" s="13"/>
      <c r="VCZ723" s="13"/>
      <c r="VDA723" s="13"/>
      <c r="VDB723" s="13"/>
      <c r="VDC723" s="13"/>
      <c r="VDD723" s="13"/>
      <c r="VDE723" s="13"/>
      <c r="VDF723" s="13"/>
      <c r="VDG723" s="13"/>
      <c r="VDH723" s="13"/>
      <c r="VDI723" s="13"/>
      <c r="VDJ723" s="13"/>
      <c r="VDK723" s="13"/>
      <c r="VDL723" s="13"/>
      <c r="VDM723" s="13"/>
      <c r="VDN723" s="13"/>
      <c r="VDO723" s="13"/>
      <c r="VDP723" s="13"/>
      <c r="VDQ723" s="13"/>
      <c r="VDR723" s="13"/>
      <c r="VDS723" s="13"/>
      <c r="VDT723" s="13"/>
      <c r="VDU723" s="13"/>
      <c r="VDV723" s="13"/>
      <c r="VDW723" s="13"/>
      <c r="VDX723" s="13"/>
      <c r="VDY723" s="13"/>
      <c r="VDZ723" s="13"/>
      <c r="VEA723" s="13"/>
      <c r="VEB723" s="13"/>
      <c r="VEC723" s="13"/>
      <c r="VED723" s="13"/>
      <c r="VEE723" s="13"/>
      <c r="VEF723" s="13"/>
      <c r="VEG723" s="13"/>
      <c r="VEH723" s="13"/>
      <c r="VEI723" s="13"/>
      <c r="VEJ723" s="13"/>
      <c r="VEK723" s="13"/>
      <c r="VEL723" s="13"/>
      <c r="VEM723" s="13"/>
      <c r="VEN723" s="13"/>
      <c r="VEO723" s="13"/>
      <c r="VEP723" s="13"/>
      <c r="VEQ723" s="13"/>
      <c r="VER723" s="13"/>
      <c r="VES723" s="13"/>
      <c r="VET723" s="13"/>
      <c r="VEU723" s="13"/>
      <c r="VEV723" s="13"/>
      <c r="VEW723" s="13"/>
      <c r="VEX723" s="13"/>
      <c r="VEY723" s="13"/>
      <c r="VEZ723" s="13"/>
      <c r="VFA723" s="13"/>
      <c r="VFB723" s="13"/>
      <c r="VFC723" s="13"/>
      <c r="VFD723" s="13"/>
      <c r="VFE723" s="13"/>
      <c r="VFF723" s="13"/>
      <c r="VFG723" s="13"/>
      <c r="VFH723" s="13"/>
      <c r="VFI723" s="13"/>
      <c r="VFJ723" s="13"/>
      <c r="VFK723" s="13"/>
      <c r="VFL723" s="13"/>
      <c r="VFM723" s="13"/>
      <c r="VFN723" s="13"/>
      <c r="VFO723" s="13"/>
      <c r="VFP723" s="13"/>
      <c r="VFQ723" s="13"/>
      <c r="VFR723" s="13"/>
      <c r="VFS723" s="13"/>
      <c r="VFT723" s="13"/>
      <c r="VFU723" s="13"/>
      <c r="VFV723" s="13"/>
      <c r="VFW723" s="13"/>
      <c r="VFX723" s="13"/>
      <c r="VFY723" s="13"/>
      <c r="VFZ723" s="13"/>
      <c r="VGA723" s="13"/>
      <c r="VGB723" s="13"/>
      <c r="VGC723" s="13"/>
      <c r="VGD723" s="13"/>
      <c r="VGE723" s="13"/>
      <c r="VGF723" s="13"/>
      <c r="VGG723" s="13"/>
      <c r="VGH723" s="13"/>
      <c r="VGI723" s="13"/>
      <c r="VGJ723" s="13"/>
      <c r="VGK723" s="13"/>
      <c r="VGL723" s="13"/>
      <c r="VGM723" s="13"/>
      <c r="VGN723" s="13"/>
      <c r="VGO723" s="13"/>
      <c r="VGP723" s="13"/>
      <c r="VGQ723" s="13"/>
      <c r="VGR723" s="13"/>
      <c r="VGS723" s="13"/>
      <c r="VGT723" s="13"/>
      <c r="VGU723" s="13"/>
      <c r="VGV723" s="13"/>
      <c r="VGW723" s="13"/>
      <c r="VGX723" s="13"/>
      <c r="VGY723" s="13"/>
      <c r="VGZ723" s="13"/>
      <c r="VHA723" s="13"/>
      <c r="VHB723" s="13"/>
      <c r="VHC723" s="13"/>
      <c r="VHD723" s="13"/>
      <c r="VHE723" s="13"/>
      <c r="VHF723" s="13"/>
      <c r="VHG723" s="13"/>
      <c r="VHH723" s="13"/>
      <c r="VHI723" s="13"/>
      <c r="VHJ723" s="13"/>
      <c r="VHK723" s="13"/>
      <c r="VHL723" s="13"/>
      <c r="VHM723" s="13"/>
      <c r="VHN723" s="13"/>
      <c r="VHO723" s="13"/>
      <c r="VHP723" s="13"/>
      <c r="VHQ723" s="13"/>
      <c r="VHR723" s="13"/>
      <c r="VHS723" s="13"/>
      <c r="VHT723" s="13"/>
      <c r="VHU723" s="13"/>
      <c r="VHV723" s="13"/>
      <c r="VHW723" s="13"/>
      <c r="VHX723" s="13"/>
      <c r="VHY723" s="13"/>
      <c r="VHZ723" s="13"/>
      <c r="VIA723" s="13"/>
      <c r="VIB723" s="13"/>
      <c r="VIC723" s="13"/>
      <c r="VID723" s="13"/>
      <c r="VIE723" s="13"/>
      <c r="VIF723" s="13"/>
      <c r="VIG723" s="13"/>
      <c r="VIH723" s="13"/>
      <c r="VII723" s="13"/>
      <c r="VIJ723" s="13"/>
      <c r="VIK723" s="13"/>
      <c r="VIL723" s="13"/>
      <c r="VIM723" s="13"/>
      <c r="VIN723" s="13"/>
      <c r="VIO723" s="13"/>
      <c r="VIP723" s="13"/>
      <c r="VIQ723" s="13"/>
      <c r="VIR723" s="13"/>
      <c r="VIS723" s="13"/>
      <c r="VIT723" s="13"/>
      <c r="VIU723" s="13"/>
      <c r="VIV723" s="13"/>
      <c r="VIW723" s="13"/>
      <c r="VIX723" s="13"/>
      <c r="VIY723" s="13"/>
      <c r="VIZ723" s="13"/>
      <c r="VJA723" s="13"/>
      <c r="VJB723" s="13"/>
      <c r="VJC723" s="13"/>
      <c r="VJD723" s="13"/>
      <c r="VJE723" s="13"/>
      <c r="VJF723" s="13"/>
      <c r="VJG723" s="13"/>
      <c r="VJH723" s="13"/>
      <c r="VJI723" s="13"/>
      <c r="VJJ723" s="13"/>
      <c r="VJK723" s="13"/>
      <c r="VJL723" s="13"/>
      <c r="VJM723" s="13"/>
      <c r="VJN723" s="13"/>
      <c r="VJO723" s="13"/>
      <c r="VJP723" s="13"/>
      <c r="VJQ723" s="13"/>
      <c r="VJR723" s="13"/>
      <c r="VJS723" s="13"/>
      <c r="VJT723" s="13"/>
      <c r="VJU723" s="13"/>
      <c r="VJV723" s="13"/>
      <c r="VJW723" s="13"/>
      <c r="VJX723" s="13"/>
      <c r="VJY723" s="13"/>
      <c r="VJZ723" s="13"/>
      <c r="VKA723" s="13"/>
      <c r="VKB723" s="13"/>
      <c r="VKC723" s="13"/>
      <c r="VKD723" s="13"/>
      <c r="VKE723" s="13"/>
      <c r="VKF723" s="13"/>
      <c r="VKG723" s="13"/>
      <c r="VKH723" s="13"/>
      <c r="VKI723" s="13"/>
      <c r="VKJ723" s="13"/>
      <c r="VKK723" s="13"/>
      <c r="VKL723" s="13"/>
      <c r="VKM723" s="13"/>
      <c r="VKN723" s="13"/>
      <c r="VKO723" s="13"/>
      <c r="VKP723" s="13"/>
      <c r="VKQ723" s="13"/>
      <c r="VKR723" s="13"/>
      <c r="VKS723" s="13"/>
      <c r="VKT723" s="13"/>
      <c r="VKU723" s="13"/>
      <c r="VKV723" s="13"/>
      <c r="VKW723" s="13"/>
      <c r="VKX723" s="13"/>
      <c r="VKY723" s="13"/>
      <c r="VKZ723" s="13"/>
      <c r="VLA723" s="13"/>
      <c r="VLB723" s="13"/>
      <c r="VLC723" s="13"/>
      <c r="VLD723" s="13"/>
      <c r="VLE723" s="13"/>
      <c r="VLF723" s="13"/>
      <c r="VLG723" s="13"/>
      <c r="VLH723" s="13"/>
      <c r="VLI723" s="13"/>
      <c r="VLJ723" s="13"/>
      <c r="VLK723" s="13"/>
      <c r="VLL723" s="13"/>
      <c r="VLM723" s="13"/>
      <c r="VLN723" s="13"/>
      <c r="VLO723" s="13"/>
      <c r="VLP723" s="13"/>
      <c r="VLQ723" s="13"/>
      <c r="VLR723" s="13"/>
      <c r="VLS723" s="13"/>
      <c r="VLT723" s="13"/>
      <c r="VLU723" s="13"/>
      <c r="VLV723" s="13"/>
      <c r="VLW723" s="13"/>
      <c r="VLX723" s="13"/>
      <c r="VLY723" s="13"/>
      <c r="VLZ723" s="13"/>
      <c r="VMA723" s="13"/>
      <c r="VMB723" s="13"/>
      <c r="VMC723" s="13"/>
      <c r="VMD723" s="13"/>
      <c r="VME723" s="13"/>
      <c r="VMF723" s="13"/>
      <c r="VMG723" s="13"/>
      <c r="VMH723" s="13"/>
      <c r="VMI723" s="13"/>
      <c r="VMJ723" s="13"/>
      <c r="VMK723" s="13"/>
      <c r="VML723" s="13"/>
      <c r="VMM723" s="13"/>
      <c r="VMN723" s="13"/>
      <c r="VMO723" s="13"/>
      <c r="VMP723" s="13"/>
      <c r="VMQ723" s="13"/>
      <c r="VMR723" s="13"/>
      <c r="VMS723" s="13"/>
      <c r="VMT723" s="13"/>
      <c r="VMU723" s="13"/>
      <c r="VMV723" s="13"/>
      <c r="VMW723" s="13"/>
      <c r="VMX723" s="13"/>
      <c r="VMY723" s="13"/>
      <c r="VMZ723" s="13"/>
      <c r="VNA723" s="13"/>
      <c r="VNB723" s="13"/>
      <c r="VNC723" s="13"/>
      <c r="VND723" s="13"/>
      <c r="VNE723" s="13"/>
      <c r="VNF723" s="13"/>
      <c r="VNG723" s="13"/>
      <c r="VNH723" s="13"/>
      <c r="VNI723" s="13"/>
      <c r="VNJ723" s="13"/>
      <c r="VNK723" s="13"/>
      <c r="VNL723" s="13"/>
      <c r="VNM723" s="13"/>
      <c r="VNN723" s="13"/>
      <c r="VNO723" s="13"/>
      <c r="VNP723" s="13"/>
      <c r="VNQ723" s="13"/>
      <c r="VNR723" s="13"/>
      <c r="VNS723" s="13"/>
      <c r="VNT723" s="13"/>
      <c r="VNU723" s="13"/>
      <c r="VNV723" s="13"/>
      <c r="VNW723" s="13"/>
      <c r="VNX723" s="13"/>
      <c r="VNY723" s="13"/>
      <c r="VNZ723" s="13"/>
      <c r="VOA723" s="13"/>
      <c r="VOB723" s="13"/>
      <c r="VOC723" s="13"/>
      <c r="VOD723" s="13"/>
      <c r="VOE723" s="13"/>
      <c r="VOF723" s="13"/>
      <c r="VOG723" s="13"/>
      <c r="VOH723" s="13"/>
      <c r="VOI723" s="13"/>
      <c r="VOJ723" s="13"/>
      <c r="VOK723" s="13"/>
      <c r="VOL723" s="13"/>
      <c r="VOM723" s="13"/>
      <c r="VON723" s="13"/>
      <c r="VOO723" s="13"/>
      <c r="VOP723" s="13"/>
      <c r="VOQ723" s="13"/>
      <c r="VOR723" s="13"/>
      <c r="VOS723" s="13"/>
      <c r="VOT723" s="13"/>
      <c r="VOU723" s="13"/>
      <c r="VOV723" s="13"/>
      <c r="VOW723" s="13"/>
      <c r="VOX723" s="13"/>
      <c r="VOY723" s="13"/>
      <c r="VOZ723" s="13"/>
      <c r="VPA723" s="13"/>
      <c r="VPB723" s="13"/>
      <c r="VPC723" s="13"/>
      <c r="VPD723" s="13"/>
      <c r="VPE723" s="13"/>
      <c r="VPF723" s="13"/>
      <c r="VPG723" s="13"/>
      <c r="VPH723" s="13"/>
      <c r="VPI723" s="13"/>
      <c r="VPJ723" s="13"/>
      <c r="VPK723" s="13"/>
      <c r="VPL723" s="13"/>
      <c r="VPM723" s="13"/>
      <c r="VPN723" s="13"/>
      <c r="VPO723" s="13"/>
      <c r="VPP723" s="13"/>
      <c r="VPQ723" s="13"/>
      <c r="VPR723" s="13"/>
      <c r="VPS723" s="13"/>
      <c r="VPT723" s="13"/>
      <c r="VPU723" s="13"/>
      <c r="VPV723" s="13"/>
      <c r="VPW723" s="13"/>
      <c r="VPX723" s="13"/>
      <c r="VPY723" s="13"/>
      <c r="VPZ723" s="13"/>
      <c r="VQA723" s="13"/>
      <c r="VQB723" s="13"/>
      <c r="VQC723" s="13"/>
      <c r="VQD723" s="13"/>
      <c r="VQE723" s="13"/>
      <c r="VQF723" s="13"/>
      <c r="VQG723" s="13"/>
      <c r="VQH723" s="13"/>
      <c r="VQI723" s="13"/>
      <c r="VQJ723" s="13"/>
      <c r="VQK723" s="13"/>
      <c r="VQL723" s="13"/>
      <c r="VQM723" s="13"/>
      <c r="VQN723" s="13"/>
      <c r="VQO723" s="13"/>
      <c r="VQP723" s="13"/>
      <c r="VQQ723" s="13"/>
      <c r="VQR723" s="13"/>
      <c r="VQS723" s="13"/>
      <c r="VQT723" s="13"/>
      <c r="VQU723" s="13"/>
      <c r="VQV723" s="13"/>
      <c r="VQW723" s="13"/>
      <c r="VQX723" s="13"/>
      <c r="VQY723" s="13"/>
      <c r="VQZ723" s="13"/>
      <c r="VRA723" s="13"/>
      <c r="VRB723" s="13"/>
      <c r="VRC723" s="13"/>
      <c r="VRD723" s="13"/>
      <c r="VRE723" s="13"/>
      <c r="VRF723" s="13"/>
      <c r="VRG723" s="13"/>
      <c r="VRH723" s="13"/>
      <c r="VRI723" s="13"/>
      <c r="VRJ723" s="13"/>
      <c r="VRK723" s="13"/>
      <c r="VRL723" s="13"/>
      <c r="VRM723" s="13"/>
      <c r="VRN723" s="13"/>
      <c r="VRO723" s="13"/>
      <c r="VRP723" s="13"/>
      <c r="VRQ723" s="13"/>
      <c r="VRR723" s="13"/>
      <c r="VRS723" s="13"/>
      <c r="VRT723" s="13"/>
      <c r="VRU723" s="13"/>
      <c r="VRV723" s="13"/>
      <c r="VRW723" s="13"/>
      <c r="VRX723" s="13"/>
      <c r="VRY723" s="13"/>
      <c r="VRZ723" s="13"/>
      <c r="VSA723" s="13"/>
      <c r="VSB723" s="13"/>
      <c r="VSC723" s="13"/>
      <c r="VSD723" s="13"/>
      <c r="VSE723" s="13"/>
      <c r="VSF723" s="13"/>
      <c r="VSG723" s="13"/>
      <c r="VSH723" s="13"/>
      <c r="VSI723" s="13"/>
      <c r="VSJ723" s="13"/>
      <c r="VSK723" s="13"/>
      <c r="VSL723" s="13"/>
      <c r="VSM723" s="13"/>
      <c r="VSN723" s="13"/>
      <c r="VSO723" s="13"/>
      <c r="VSP723" s="13"/>
      <c r="VSQ723" s="13"/>
      <c r="VSR723" s="13"/>
      <c r="VSS723" s="13"/>
      <c r="VST723" s="13"/>
      <c r="VSU723" s="13"/>
      <c r="VSV723" s="13"/>
      <c r="VSW723" s="13"/>
      <c r="VSX723" s="13"/>
      <c r="VSY723" s="13"/>
      <c r="VSZ723" s="13"/>
      <c r="VTA723" s="13"/>
      <c r="VTB723" s="13"/>
      <c r="VTC723" s="13"/>
      <c r="VTD723" s="13"/>
      <c r="VTE723" s="13"/>
      <c r="VTF723" s="13"/>
      <c r="VTG723" s="13"/>
      <c r="VTH723" s="13"/>
      <c r="VTI723" s="13"/>
      <c r="VTJ723" s="13"/>
      <c r="VTK723" s="13"/>
      <c r="VTL723" s="13"/>
      <c r="VTM723" s="13"/>
      <c r="VTN723" s="13"/>
      <c r="VTO723" s="13"/>
      <c r="VTP723" s="13"/>
      <c r="VTQ723" s="13"/>
      <c r="VTR723" s="13"/>
      <c r="VTS723" s="13"/>
      <c r="VTT723" s="13"/>
      <c r="VTU723" s="13"/>
      <c r="VTV723" s="13"/>
      <c r="VTW723" s="13"/>
      <c r="VTX723" s="13"/>
      <c r="VTY723" s="13"/>
      <c r="VTZ723" s="13"/>
      <c r="VUA723" s="13"/>
      <c r="VUB723" s="13"/>
      <c r="VUC723" s="13"/>
      <c r="VUD723" s="13"/>
      <c r="VUE723" s="13"/>
      <c r="VUF723" s="13"/>
      <c r="VUG723" s="13"/>
      <c r="VUH723" s="13"/>
      <c r="VUI723" s="13"/>
      <c r="VUJ723" s="13"/>
      <c r="VUK723" s="13"/>
      <c r="VUL723" s="13"/>
      <c r="VUM723" s="13"/>
      <c r="VUN723" s="13"/>
      <c r="VUO723" s="13"/>
      <c r="VUP723" s="13"/>
      <c r="VUQ723" s="13"/>
      <c r="VUR723" s="13"/>
      <c r="VUS723" s="13"/>
      <c r="VUT723" s="13"/>
      <c r="VUU723" s="13"/>
      <c r="VUV723" s="13"/>
      <c r="VUW723" s="13"/>
      <c r="VUX723" s="13"/>
      <c r="VUY723" s="13"/>
      <c r="VUZ723" s="13"/>
      <c r="VVA723" s="13"/>
      <c r="VVB723" s="13"/>
      <c r="VVC723" s="13"/>
      <c r="VVD723" s="13"/>
      <c r="VVE723" s="13"/>
      <c r="VVF723" s="13"/>
      <c r="VVG723" s="13"/>
      <c r="VVH723" s="13"/>
      <c r="VVI723" s="13"/>
      <c r="VVJ723" s="13"/>
      <c r="VVK723" s="13"/>
      <c r="VVL723" s="13"/>
      <c r="VVM723" s="13"/>
      <c r="VVN723" s="13"/>
      <c r="VVO723" s="13"/>
      <c r="VVP723" s="13"/>
      <c r="VVQ723" s="13"/>
      <c r="VVR723" s="13"/>
      <c r="VVS723" s="13"/>
      <c r="VVT723" s="13"/>
      <c r="VVU723" s="13"/>
      <c r="VVV723" s="13"/>
      <c r="VVW723" s="13"/>
      <c r="VVX723" s="13"/>
      <c r="VVY723" s="13"/>
      <c r="VVZ723" s="13"/>
      <c r="VWA723" s="13"/>
      <c r="VWB723" s="13"/>
      <c r="VWC723" s="13"/>
      <c r="VWD723" s="13"/>
      <c r="VWE723" s="13"/>
      <c r="VWF723" s="13"/>
      <c r="VWG723" s="13"/>
      <c r="VWH723" s="13"/>
      <c r="VWI723" s="13"/>
      <c r="VWJ723" s="13"/>
      <c r="VWK723" s="13"/>
      <c r="VWL723" s="13"/>
      <c r="VWM723" s="13"/>
      <c r="VWN723" s="13"/>
      <c r="VWO723" s="13"/>
      <c r="VWP723" s="13"/>
      <c r="VWQ723" s="13"/>
      <c r="VWR723" s="13"/>
      <c r="VWS723" s="13"/>
      <c r="VWT723" s="13"/>
      <c r="VWU723" s="13"/>
      <c r="VWV723" s="13"/>
      <c r="VWW723" s="13"/>
      <c r="VWX723" s="13"/>
      <c r="VWY723" s="13"/>
      <c r="VWZ723" s="13"/>
      <c r="VXA723" s="13"/>
      <c r="VXB723" s="13"/>
      <c r="VXC723" s="13"/>
      <c r="VXD723" s="13"/>
      <c r="VXE723" s="13"/>
      <c r="VXF723" s="13"/>
      <c r="VXG723" s="13"/>
      <c r="VXH723" s="13"/>
      <c r="VXI723" s="13"/>
      <c r="VXJ723" s="13"/>
      <c r="VXK723" s="13"/>
      <c r="VXL723" s="13"/>
      <c r="VXM723" s="13"/>
      <c r="VXN723" s="13"/>
      <c r="VXO723" s="13"/>
      <c r="VXP723" s="13"/>
      <c r="VXQ723" s="13"/>
      <c r="VXR723" s="13"/>
      <c r="VXS723" s="13"/>
      <c r="VXT723" s="13"/>
      <c r="VXU723" s="13"/>
      <c r="VXV723" s="13"/>
      <c r="VXW723" s="13"/>
      <c r="VXX723" s="13"/>
      <c r="VXY723" s="13"/>
      <c r="VXZ723" s="13"/>
      <c r="VYA723" s="13"/>
      <c r="VYB723" s="13"/>
      <c r="VYC723" s="13"/>
      <c r="VYD723" s="13"/>
      <c r="VYE723" s="13"/>
      <c r="VYF723" s="13"/>
      <c r="VYG723" s="13"/>
      <c r="VYH723" s="13"/>
      <c r="VYI723" s="13"/>
      <c r="VYJ723" s="13"/>
      <c r="VYK723" s="13"/>
      <c r="VYL723" s="13"/>
      <c r="VYM723" s="13"/>
      <c r="VYN723" s="13"/>
      <c r="VYO723" s="13"/>
      <c r="VYP723" s="13"/>
      <c r="VYQ723" s="13"/>
      <c r="VYR723" s="13"/>
      <c r="VYS723" s="13"/>
      <c r="VYT723" s="13"/>
      <c r="VYU723" s="13"/>
      <c r="VYV723" s="13"/>
      <c r="VYW723" s="13"/>
      <c r="VYX723" s="13"/>
      <c r="VYY723" s="13"/>
      <c r="VYZ723" s="13"/>
      <c r="VZA723" s="13"/>
      <c r="VZB723" s="13"/>
      <c r="VZC723" s="13"/>
      <c r="VZD723" s="13"/>
      <c r="VZE723" s="13"/>
      <c r="VZF723" s="13"/>
      <c r="VZG723" s="13"/>
      <c r="VZH723" s="13"/>
      <c r="VZI723" s="13"/>
      <c r="VZJ723" s="13"/>
      <c r="VZK723" s="13"/>
      <c r="VZL723" s="13"/>
      <c r="VZM723" s="13"/>
      <c r="VZN723" s="13"/>
      <c r="VZO723" s="13"/>
      <c r="VZP723" s="13"/>
      <c r="VZQ723" s="13"/>
      <c r="VZR723" s="13"/>
      <c r="VZS723" s="13"/>
      <c r="VZT723" s="13"/>
      <c r="VZU723" s="13"/>
      <c r="VZV723" s="13"/>
      <c r="VZW723" s="13"/>
      <c r="VZX723" s="13"/>
      <c r="VZY723" s="13"/>
      <c r="VZZ723" s="13"/>
      <c r="WAA723" s="13"/>
      <c r="WAB723" s="13"/>
      <c r="WAC723" s="13"/>
      <c r="WAD723" s="13"/>
      <c r="WAE723" s="13"/>
      <c r="WAF723" s="13"/>
      <c r="WAG723" s="13"/>
      <c r="WAH723" s="13"/>
      <c r="WAI723" s="13"/>
      <c r="WAJ723" s="13"/>
      <c r="WAK723" s="13"/>
      <c r="WAL723" s="13"/>
      <c r="WAM723" s="13"/>
      <c r="WAN723" s="13"/>
      <c r="WAO723" s="13"/>
      <c r="WAP723" s="13"/>
      <c r="WAQ723" s="13"/>
      <c r="WAR723" s="13"/>
      <c r="WAS723" s="13"/>
      <c r="WAT723" s="13"/>
      <c r="WAU723" s="13"/>
      <c r="WAV723" s="13"/>
      <c r="WAW723" s="13"/>
      <c r="WAX723" s="13"/>
      <c r="WAY723" s="13"/>
      <c r="WAZ723" s="13"/>
      <c r="WBA723" s="13"/>
      <c r="WBB723" s="13"/>
      <c r="WBC723" s="13"/>
      <c r="WBD723" s="13"/>
      <c r="WBE723" s="13"/>
      <c r="WBF723" s="13"/>
      <c r="WBG723" s="13"/>
      <c r="WBH723" s="13"/>
      <c r="WBI723" s="13"/>
      <c r="WBJ723" s="13"/>
      <c r="WBK723" s="13"/>
      <c r="WBL723" s="13"/>
      <c r="WBM723" s="13"/>
      <c r="WBN723" s="13"/>
      <c r="WBO723" s="13"/>
      <c r="WBP723" s="13"/>
      <c r="WBQ723" s="13"/>
      <c r="WBR723" s="13"/>
      <c r="WBS723" s="13"/>
      <c r="WBT723" s="13"/>
      <c r="WBU723" s="13"/>
      <c r="WBV723" s="13"/>
      <c r="WBW723" s="13"/>
      <c r="WBX723" s="13"/>
      <c r="WBY723" s="13"/>
      <c r="WBZ723" s="13"/>
      <c r="WCA723" s="13"/>
      <c r="WCB723" s="13"/>
      <c r="WCC723" s="13"/>
      <c r="WCD723" s="13"/>
      <c r="WCE723" s="13"/>
      <c r="WCF723" s="13"/>
      <c r="WCG723" s="13"/>
      <c r="WCH723" s="13"/>
      <c r="WCI723" s="13"/>
      <c r="WCJ723" s="13"/>
      <c r="WCK723" s="13"/>
      <c r="WCL723" s="13"/>
      <c r="WCM723" s="13"/>
      <c r="WCN723" s="13"/>
      <c r="WCO723" s="13"/>
      <c r="WCP723" s="13"/>
      <c r="WCQ723" s="13"/>
      <c r="WCR723" s="13"/>
      <c r="WCS723" s="13"/>
      <c r="WCT723" s="13"/>
      <c r="WCU723" s="13"/>
      <c r="WCV723" s="13"/>
      <c r="WCW723" s="13"/>
      <c r="WCX723" s="13"/>
      <c r="WCY723" s="13"/>
      <c r="WCZ723" s="13"/>
      <c r="WDA723" s="13"/>
      <c r="WDB723" s="13"/>
      <c r="WDC723" s="13"/>
      <c r="WDD723" s="13"/>
      <c r="WDE723" s="13"/>
      <c r="WDF723" s="13"/>
      <c r="WDG723" s="13"/>
      <c r="WDH723" s="13"/>
      <c r="WDI723" s="13"/>
      <c r="WDJ723" s="13"/>
      <c r="WDK723" s="13"/>
      <c r="WDL723" s="13"/>
      <c r="WDM723" s="13"/>
      <c r="WDN723" s="13"/>
      <c r="WDO723" s="13"/>
      <c r="WDP723" s="13"/>
      <c r="WDQ723" s="13"/>
      <c r="WDR723" s="13"/>
      <c r="WDS723" s="13"/>
      <c r="WDT723" s="13"/>
      <c r="WDU723" s="13"/>
      <c r="WDV723" s="13"/>
      <c r="WDW723" s="13"/>
      <c r="WDX723" s="13"/>
      <c r="WDY723" s="13"/>
      <c r="WDZ723" s="13"/>
      <c r="WEA723" s="13"/>
      <c r="WEB723" s="13"/>
      <c r="WEC723" s="13"/>
      <c r="WED723" s="13"/>
      <c r="WEE723" s="13"/>
      <c r="WEF723" s="13"/>
      <c r="WEG723" s="13"/>
      <c r="WEH723" s="13"/>
      <c r="WEI723" s="13"/>
      <c r="WEJ723" s="13"/>
      <c r="WEK723" s="13"/>
      <c r="WEL723" s="13"/>
      <c r="WEM723" s="13"/>
      <c r="WEN723" s="13"/>
      <c r="WEO723" s="13"/>
      <c r="WEP723" s="13"/>
      <c r="WEQ723" s="13"/>
      <c r="WER723" s="13"/>
      <c r="WES723" s="13"/>
      <c r="WET723" s="13"/>
      <c r="WEU723" s="13"/>
      <c r="WEV723" s="13"/>
      <c r="WEW723" s="13"/>
      <c r="WEX723" s="13"/>
      <c r="WEY723" s="13"/>
      <c r="WEZ723" s="13"/>
      <c r="WFA723" s="13"/>
      <c r="WFB723" s="13"/>
      <c r="WFC723" s="13"/>
      <c r="WFD723" s="13"/>
      <c r="WFE723" s="13"/>
      <c r="WFF723" s="13"/>
      <c r="WFG723" s="13"/>
      <c r="WFH723" s="13"/>
      <c r="WFI723" s="13"/>
      <c r="WFJ723" s="13"/>
      <c r="WFK723" s="13"/>
      <c r="WFL723" s="13"/>
      <c r="WFM723" s="13"/>
      <c r="WFN723" s="13"/>
      <c r="WFO723" s="13"/>
      <c r="WFP723" s="13"/>
      <c r="WFQ723" s="13"/>
      <c r="WFR723" s="13"/>
      <c r="WFS723" s="13"/>
      <c r="WFT723" s="13"/>
      <c r="WFU723" s="13"/>
      <c r="WFV723" s="13"/>
      <c r="WFW723" s="13"/>
      <c r="WFX723" s="13"/>
      <c r="WFY723" s="13"/>
      <c r="WFZ723" s="13"/>
      <c r="WGA723" s="13"/>
      <c r="WGB723" s="13"/>
      <c r="WGC723" s="13"/>
      <c r="WGD723" s="13"/>
      <c r="WGE723" s="13"/>
      <c r="WGF723" s="13"/>
      <c r="WGG723" s="13"/>
      <c r="WGH723" s="13"/>
      <c r="WGI723" s="13"/>
      <c r="WGJ723" s="13"/>
      <c r="WGK723" s="13"/>
      <c r="WGL723" s="13"/>
      <c r="WGM723" s="13"/>
      <c r="WGN723" s="13"/>
      <c r="WGO723" s="13"/>
      <c r="WGP723" s="13"/>
      <c r="WGQ723" s="13"/>
      <c r="WGR723" s="13"/>
      <c r="WGS723" s="13"/>
      <c r="WGT723" s="13"/>
      <c r="WGU723" s="13"/>
      <c r="WGV723" s="13"/>
      <c r="WGW723" s="13"/>
      <c r="WGX723" s="13"/>
      <c r="WGY723" s="13"/>
      <c r="WGZ723" s="13"/>
      <c r="WHA723" s="13"/>
      <c r="WHB723" s="13"/>
      <c r="WHC723" s="13"/>
      <c r="WHD723" s="13"/>
      <c r="WHE723" s="13"/>
      <c r="WHF723" s="13"/>
      <c r="WHG723" s="13"/>
      <c r="WHH723" s="13"/>
      <c r="WHI723" s="13"/>
      <c r="WHJ723" s="13"/>
      <c r="WHK723" s="13"/>
      <c r="WHL723" s="13"/>
      <c r="WHM723" s="13"/>
      <c r="WHN723" s="13"/>
      <c r="WHO723" s="13"/>
      <c r="WHP723" s="13"/>
      <c r="WHQ723" s="13"/>
      <c r="WHR723" s="13"/>
      <c r="WHS723" s="13"/>
      <c r="WHT723" s="13"/>
      <c r="WHU723" s="13"/>
      <c r="WHV723" s="13"/>
      <c r="WHW723" s="13"/>
      <c r="WHX723" s="13"/>
      <c r="WHY723" s="13"/>
      <c r="WHZ723" s="13"/>
      <c r="WIA723" s="13"/>
      <c r="WIB723" s="13"/>
      <c r="WIC723" s="13"/>
      <c r="WID723" s="13"/>
      <c r="WIE723" s="13"/>
      <c r="WIF723" s="13"/>
      <c r="WIG723" s="13"/>
      <c r="WIH723" s="13"/>
      <c r="WII723" s="13"/>
      <c r="WIJ723" s="13"/>
      <c r="WIK723" s="13"/>
      <c r="WIL723" s="13"/>
      <c r="WIM723" s="13"/>
      <c r="WIN723" s="13"/>
      <c r="WIO723" s="13"/>
      <c r="WIP723" s="13"/>
      <c r="WIQ723" s="13"/>
      <c r="WIR723" s="13"/>
      <c r="WIS723" s="13"/>
      <c r="WIT723" s="13"/>
      <c r="WIU723" s="13"/>
      <c r="WIV723" s="13"/>
      <c r="WIW723" s="13"/>
      <c r="WIX723" s="13"/>
      <c r="WIY723" s="13"/>
      <c r="WIZ723" s="13"/>
      <c r="WJA723" s="13"/>
      <c r="WJB723" s="13"/>
      <c r="WJC723" s="13"/>
      <c r="WJD723" s="13"/>
      <c r="WJE723" s="13"/>
      <c r="WJF723" s="13"/>
      <c r="WJG723" s="13"/>
      <c r="WJH723" s="13"/>
      <c r="WJI723" s="13"/>
      <c r="WJJ723" s="13"/>
      <c r="WJK723" s="13"/>
      <c r="WJL723" s="13"/>
      <c r="WJM723" s="13"/>
      <c r="WJN723" s="13"/>
      <c r="WJO723" s="13"/>
      <c r="WJP723" s="13"/>
      <c r="WJQ723" s="13"/>
      <c r="WJR723" s="13"/>
      <c r="WJS723" s="13"/>
      <c r="WJT723" s="13"/>
      <c r="WJU723" s="13"/>
      <c r="WJV723" s="13"/>
      <c r="WJW723" s="13"/>
      <c r="WJX723" s="13"/>
      <c r="WJY723" s="13"/>
      <c r="WJZ723" s="13"/>
      <c r="WKA723" s="13"/>
      <c r="WKB723" s="13"/>
      <c r="WKC723" s="13"/>
      <c r="WKD723" s="13"/>
      <c r="WKE723" s="13"/>
      <c r="WKF723" s="13"/>
      <c r="WKG723" s="13"/>
      <c r="WKH723" s="13"/>
      <c r="WKI723" s="13"/>
      <c r="WKJ723" s="13"/>
      <c r="WKK723" s="13"/>
      <c r="WKL723" s="13"/>
      <c r="WKM723" s="13"/>
      <c r="WKN723" s="13"/>
      <c r="WKO723" s="13"/>
      <c r="WKP723" s="13"/>
      <c r="WKQ723" s="13"/>
      <c r="WKR723" s="13"/>
      <c r="WKS723" s="13"/>
      <c r="WKT723" s="13"/>
      <c r="WKU723" s="13"/>
      <c r="WKV723" s="13"/>
      <c r="WKW723" s="13"/>
      <c r="WKX723" s="13"/>
      <c r="WKY723" s="13"/>
      <c r="WKZ723" s="13"/>
      <c r="WLA723" s="13"/>
      <c r="WLB723" s="13"/>
      <c r="WLC723" s="13"/>
      <c r="WLD723" s="13"/>
      <c r="WLE723" s="13"/>
      <c r="WLF723" s="13"/>
      <c r="WLG723" s="13"/>
      <c r="WLH723" s="13"/>
      <c r="WLI723" s="13"/>
      <c r="WLJ723" s="13"/>
      <c r="WLK723" s="13"/>
      <c r="WLL723" s="13"/>
      <c r="WLM723" s="13"/>
      <c r="WLN723" s="13"/>
      <c r="WLO723" s="13"/>
      <c r="WLP723" s="13"/>
      <c r="WLQ723" s="13"/>
      <c r="WLR723" s="13"/>
      <c r="WLS723" s="13"/>
      <c r="WLT723" s="13"/>
      <c r="WLU723" s="13"/>
      <c r="WLV723" s="13"/>
      <c r="WLW723" s="13"/>
      <c r="WLX723" s="13"/>
      <c r="WLY723" s="13"/>
      <c r="WLZ723" s="13"/>
      <c r="WMA723" s="13"/>
      <c r="WMB723" s="13"/>
      <c r="WMC723" s="13"/>
      <c r="WMD723" s="13"/>
      <c r="WME723" s="13"/>
      <c r="WMF723" s="13"/>
      <c r="WMG723" s="13"/>
      <c r="WMH723" s="13"/>
      <c r="WMI723" s="13"/>
      <c r="WMJ723" s="13"/>
      <c r="WMK723" s="13"/>
      <c r="WML723" s="13"/>
      <c r="WMM723" s="13"/>
      <c r="WMN723" s="13"/>
      <c r="WMO723" s="13"/>
      <c r="WMP723" s="13"/>
      <c r="WMQ723" s="13"/>
      <c r="WMR723" s="13"/>
      <c r="WMS723" s="13"/>
      <c r="WMT723" s="13"/>
      <c r="WMU723" s="13"/>
      <c r="WMV723" s="13"/>
      <c r="WMW723" s="13"/>
      <c r="WMX723" s="13"/>
      <c r="WMY723" s="13"/>
      <c r="WMZ723" s="13"/>
      <c r="WNA723" s="13"/>
      <c r="WNB723" s="13"/>
      <c r="WNC723" s="13"/>
      <c r="WND723" s="13"/>
      <c r="WNE723" s="13"/>
      <c r="WNF723" s="13"/>
      <c r="WNG723" s="13"/>
      <c r="WNH723" s="13"/>
      <c r="WNI723" s="13"/>
      <c r="WNJ723" s="13"/>
      <c r="WNK723" s="13"/>
      <c r="WNL723" s="13"/>
      <c r="WNM723" s="13"/>
      <c r="WNN723" s="13"/>
      <c r="WNO723" s="13"/>
      <c r="WNP723" s="13"/>
      <c r="WNQ723" s="13"/>
      <c r="WNR723" s="13"/>
      <c r="WNS723" s="13"/>
      <c r="WNT723" s="13"/>
      <c r="WNU723" s="13"/>
      <c r="WNV723" s="13"/>
      <c r="WNW723" s="13"/>
      <c r="WNX723" s="13"/>
      <c r="WNY723" s="13"/>
      <c r="WNZ723" s="13"/>
      <c r="WOA723" s="13"/>
      <c r="WOB723" s="13"/>
      <c r="WOC723" s="13"/>
      <c r="WOD723" s="13"/>
      <c r="WOE723" s="13"/>
      <c r="WOF723" s="13"/>
      <c r="WOG723" s="13"/>
      <c r="WOH723" s="13"/>
      <c r="WOI723" s="13"/>
      <c r="WOJ723" s="13"/>
      <c r="WOK723" s="13"/>
      <c r="WOL723" s="13"/>
      <c r="WOM723" s="13"/>
      <c r="WON723" s="13"/>
      <c r="WOO723" s="13"/>
      <c r="WOP723" s="13"/>
      <c r="WOQ723" s="13"/>
      <c r="WOR723" s="13"/>
      <c r="WOS723" s="13"/>
      <c r="WOT723" s="13"/>
      <c r="WOU723" s="13"/>
      <c r="WOV723" s="13"/>
      <c r="WOW723" s="13"/>
      <c r="WOX723" s="13"/>
      <c r="WOY723" s="13"/>
      <c r="WOZ723" s="13"/>
      <c r="WPA723" s="13"/>
      <c r="WPB723" s="13"/>
      <c r="WPC723" s="13"/>
      <c r="WPD723" s="13"/>
      <c r="WPE723" s="13"/>
      <c r="WPF723" s="13"/>
      <c r="WPG723" s="13"/>
      <c r="WPH723" s="13"/>
      <c r="WPI723" s="13"/>
      <c r="WPJ723" s="13"/>
      <c r="WPK723" s="13"/>
      <c r="WPL723" s="13"/>
      <c r="WPM723" s="13"/>
      <c r="WPN723" s="13"/>
      <c r="WPO723" s="13"/>
      <c r="WPP723" s="13"/>
      <c r="WPQ723" s="13"/>
      <c r="WPR723" s="13"/>
      <c r="WPS723" s="13"/>
      <c r="WPT723" s="13"/>
      <c r="WPU723" s="13"/>
      <c r="WPV723" s="13"/>
      <c r="WPW723" s="13"/>
      <c r="WPX723" s="13"/>
      <c r="WPY723" s="13"/>
      <c r="WPZ723" s="13"/>
      <c r="WQA723" s="13"/>
      <c r="WQB723" s="13"/>
      <c r="WQC723" s="13"/>
      <c r="WQD723" s="13"/>
      <c r="WQE723" s="13"/>
      <c r="WQF723" s="13"/>
      <c r="WQG723" s="13"/>
      <c r="WQH723" s="13"/>
      <c r="WQI723" s="13"/>
      <c r="WQJ723" s="13"/>
      <c r="WQK723" s="13"/>
      <c r="WQL723" s="13"/>
      <c r="WQM723" s="13"/>
      <c r="WQN723" s="13"/>
      <c r="WQO723" s="13"/>
      <c r="WQP723" s="13"/>
      <c r="WQQ723" s="13"/>
      <c r="WQR723" s="13"/>
      <c r="WQS723" s="13"/>
      <c r="WQT723" s="13"/>
      <c r="WQU723" s="13"/>
      <c r="WQV723" s="13"/>
      <c r="WQW723" s="13"/>
      <c r="WQX723" s="13"/>
      <c r="WQY723" s="13"/>
      <c r="WQZ723" s="13"/>
      <c r="WRA723" s="13"/>
      <c r="WRB723" s="13"/>
      <c r="WRC723" s="13"/>
      <c r="WRD723" s="13"/>
      <c r="WRE723" s="13"/>
      <c r="WRF723" s="13"/>
      <c r="WRG723" s="13"/>
      <c r="WRH723" s="13"/>
      <c r="WRI723" s="13"/>
      <c r="WRJ723" s="13"/>
      <c r="WRK723" s="13"/>
      <c r="WRL723" s="13"/>
      <c r="WRM723" s="13"/>
      <c r="WRN723" s="13"/>
      <c r="WRO723" s="13"/>
      <c r="WRP723" s="13"/>
      <c r="WRQ723" s="13"/>
      <c r="WRR723" s="13"/>
      <c r="WRS723" s="13"/>
      <c r="WRT723" s="13"/>
      <c r="WRU723" s="13"/>
      <c r="WRV723" s="13"/>
      <c r="WRW723" s="13"/>
      <c r="WRX723" s="13"/>
      <c r="WRY723" s="13"/>
      <c r="WRZ723" s="13"/>
      <c r="WSA723" s="13"/>
      <c r="WSB723" s="13"/>
      <c r="WSC723" s="13"/>
      <c r="WSD723" s="13"/>
      <c r="WSE723" s="13"/>
      <c r="WSF723" s="13"/>
      <c r="WSG723" s="13"/>
      <c r="WSH723" s="13"/>
      <c r="WSI723" s="13"/>
      <c r="WSJ723" s="13"/>
      <c r="WSK723" s="13"/>
      <c r="WSL723" s="13"/>
      <c r="WSM723" s="13"/>
      <c r="WSN723" s="13"/>
      <c r="WSO723" s="13"/>
      <c r="WSP723" s="13"/>
      <c r="WSQ723" s="13"/>
      <c r="WSR723" s="13"/>
      <c r="WSS723" s="13"/>
      <c r="WST723" s="13"/>
      <c r="WSU723" s="13"/>
      <c r="WSV723" s="13"/>
      <c r="WSW723" s="13"/>
      <c r="WSX723" s="13"/>
      <c r="WSY723" s="13"/>
      <c r="WSZ723" s="13"/>
      <c r="WTA723" s="13"/>
      <c r="WTB723" s="13"/>
      <c r="WTC723" s="13"/>
      <c r="WTD723" s="13"/>
      <c r="WTE723" s="13"/>
      <c r="WTF723" s="13"/>
      <c r="WTG723" s="13"/>
      <c r="WTH723" s="13"/>
      <c r="WTI723" s="13"/>
      <c r="WTJ723" s="13"/>
      <c r="WTK723" s="13"/>
      <c r="WTL723" s="13"/>
      <c r="WTM723" s="13"/>
      <c r="WTN723" s="13"/>
      <c r="WTO723" s="13"/>
      <c r="WTP723" s="13"/>
      <c r="WTQ723" s="13"/>
      <c r="WTR723" s="13"/>
      <c r="WTS723" s="13"/>
      <c r="WTT723" s="13"/>
      <c r="WTU723" s="13"/>
      <c r="WTV723" s="13"/>
      <c r="WTW723" s="13"/>
      <c r="WTX723" s="13"/>
      <c r="WTY723" s="13"/>
      <c r="WTZ723" s="13"/>
      <c r="WUA723" s="13"/>
      <c r="WUB723" s="13"/>
      <c r="WUC723" s="13"/>
      <c r="WUD723" s="13"/>
      <c r="WUE723" s="13"/>
      <c r="WUF723" s="13"/>
      <c r="WUG723" s="13"/>
      <c r="WUH723" s="13"/>
      <c r="WUI723" s="13"/>
      <c r="WUJ723" s="13"/>
      <c r="WUK723" s="13"/>
      <c r="WUL723" s="13"/>
      <c r="WUM723" s="13"/>
      <c r="WUN723" s="13"/>
      <c r="WUO723" s="13"/>
      <c r="WUP723" s="13"/>
      <c r="WUQ723" s="13"/>
      <c r="WUR723" s="13"/>
      <c r="WUS723" s="13"/>
      <c r="WUT723" s="13"/>
      <c r="WUU723" s="13"/>
      <c r="WUV723" s="13"/>
      <c r="WUW723" s="13"/>
      <c r="WUX723" s="13"/>
      <c r="WUY723" s="13"/>
      <c r="WUZ723" s="13"/>
      <c r="WVA723" s="13"/>
      <c r="WVB723" s="13"/>
      <c r="WVC723" s="13"/>
      <c r="WVD723" s="13"/>
      <c r="WVE723" s="13"/>
      <c r="WVF723" s="13"/>
      <c r="WVG723" s="13"/>
      <c r="WVH723" s="13"/>
      <c r="WVI723" s="13"/>
      <c r="WVJ723" s="13"/>
      <c r="WVK723" s="13"/>
      <c r="WVL723" s="13"/>
      <c r="WVM723" s="13"/>
      <c r="WVN723" s="13"/>
      <c r="WVO723" s="13"/>
      <c r="WVP723" s="13"/>
      <c r="WVQ723" s="13"/>
      <c r="WVR723" s="13"/>
      <c r="WVS723" s="13"/>
      <c r="WVT723" s="13"/>
      <c r="WVU723" s="13"/>
      <c r="WVV723" s="13"/>
      <c r="WVW723" s="13"/>
      <c r="WVX723" s="13"/>
      <c r="WVY723" s="13"/>
      <c r="WVZ723" s="13"/>
      <c r="WWA723" s="13"/>
      <c r="WWB723" s="13"/>
      <c r="WWC723" s="13"/>
      <c r="WWD723" s="13"/>
      <c r="WWE723" s="13"/>
      <c r="WWF723" s="13"/>
      <c r="WWG723" s="13"/>
      <c r="WWH723" s="13"/>
      <c r="WWI723" s="13"/>
      <c r="WWJ723" s="13"/>
      <c r="WWK723" s="13"/>
      <c r="WWL723" s="13"/>
      <c r="WWM723" s="13"/>
      <c r="WWN723" s="13"/>
      <c r="WWO723" s="13"/>
      <c r="WWP723" s="13"/>
      <c r="WWQ723" s="13"/>
      <c r="WWR723" s="13"/>
      <c r="WWS723" s="13"/>
      <c r="WWT723" s="13"/>
      <c r="WWU723" s="13"/>
      <c r="WWV723" s="13"/>
      <c r="WWW723" s="13"/>
      <c r="WWX723" s="13"/>
      <c r="WWY723" s="13"/>
      <c r="WWZ723" s="13"/>
      <c r="WXA723" s="13"/>
      <c r="WXB723" s="13"/>
      <c r="WXC723" s="13"/>
      <c r="WXD723" s="13"/>
      <c r="WXE723" s="13"/>
      <c r="WXF723" s="13"/>
      <c r="WXG723" s="13"/>
      <c r="WXH723" s="13"/>
      <c r="WXI723" s="13"/>
      <c r="WXJ723" s="13"/>
      <c r="WXK723" s="13"/>
      <c r="WXL723" s="13"/>
      <c r="WXM723" s="13"/>
      <c r="WXN723" s="13"/>
      <c r="WXO723" s="13"/>
      <c r="WXP723" s="13"/>
      <c r="WXQ723" s="13"/>
      <c r="WXR723" s="13"/>
      <c r="WXS723" s="13"/>
      <c r="WXT723" s="13"/>
      <c r="WXU723" s="13"/>
      <c r="WXV723" s="13"/>
      <c r="WXW723" s="13"/>
      <c r="WXX723" s="13"/>
      <c r="WXY723" s="13"/>
      <c r="WXZ723" s="13"/>
      <c r="WYA723" s="13"/>
      <c r="WYB723" s="13"/>
      <c r="WYC723" s="13"/>
      <c r="WYD723" s="13"/>
      <c r="WYE723" s="13"/>
      <c r="WYF723" s="13"/>
      <c r="WYG723" s="13"/>
      <c r="WYH723" s="13"/>
      <c r="WYI723" s="13"/>
      <c r="WYJ723" s="13"/>
      <c r="WYK723" s="13"/>
      <c r="WYL723" s="13"/>
      <c r="WYM723" s="13"/>
      <c r="WYN723" s="13"/>
      <c r="WYO723" s="13"/>
      <c r="WYP723" s="13"/>
      <c r="WYQ723" s="13"/>
      <c r="WYR723" s="13"/>
      <c r="WYS723" s="13"/>
      <c r="WYT723" s="13"/>
      <c r="WYU723" s="13"/>
      <c r="WYV723" s="13"/>
      <c r="WYW723" s="13"/>
      <c r="WYX723" s="13"/>
      <c r="WYY723" s="13"/>
      <c r="WYZ723" s="13"/>
      <c r="WZA723" s="13"/>
      <c r="WZB723" s="13"/>
      <c r="WZC723" s="13"/>
      <c r="WZD723" s="13"/>
      <c r="WZE723" s="13"/>
      <c r="WZF723" s="13"/>
      <c r="WZG723" s="13"/>
      <c r="WZH723" s="13"/>
      <c r="WZI723" s="13"/>
      <c r="WZJ723" s="13"/>
      <c r="WZK723" s="13"/>
      <c r="WZL723" s="13"/>
      <c r="WZM723" s="13"/>
      <c r="WZN723" s="13"/>
      <c r="WZO723" s="13"/>
      <c r="WZP723" s="13"/>
      <c r="WZQ723" s="13"/>
      <c r="WZR723" s="13"/>
      <c r="WZS723" s="13"/>
      <c r="WZT723" s="13"/>
      <c r="WZU723" s="13"/>
      <c r="WZV723" s="13"/>
      <c r="WZW723" s="13"/>
      <c r="WZX723" s="13"/>
      <c r="WZY723" s="13"/>
      <c r="WZZ723" s="13"/>
      <c r="XAA723" s="13"/>
      <c r="XAB723" s="13"/>
      <c r="XAC723" s="13"/>
      <c r="XAD723" s="13"/>
      <c r="XAE723" s="13"/>
      <c r="XAF723" s="13"/>
      <c r="XAG723" s="13"/>
      <c r="XAH723" s="13"/>
      <c r="XAI723" s="13"/>
      <c r="XAJ723" s="13"/>
      <c r="XAK723" s="13"/>
      <c r="XAL723" s="13"/>
      <c r="XAM723" s="13"/>
      <c r="XAN723" s="13"/>
      <c r="XAO723" s="13"/>
      <c r="XAP723" s="13"/>
      <c r="XAQ723" s="13"/>
      <c r="XAR723" s="13"/>
      <c r="XAS723" s="13"/>
      <c r="XAT723" s="13"/>
      <c r="XAU723" s="13"/>
      <c r="XAV723" s="13"/>
      <c r="XAW723" s="13"/>
      <c r="XAX723" s="13"/>
      <c r="XAY723" s="13"/>
      <c r="XAZ723" s="13"/>
      <c r="XBA723" s="13"/>
      <c r="XBB723" s="13"/>
      <c r="XBC723" s="13"/>
      <c r="XBD723" s="13"/>
      <c r="XBE723" s="13"/>
      <c r="XBF723" s="13"/>
      <c r="XBG723" s="13"/>
      <c r="XBH723" s="13"/>
      <c r="XBI723" s="13"/>
      <c r="XBJ723" s="13"/>
      <c r="XBK723" s="13"/>
      <c r="XBL723" s="13"/>
      <c r="XBM723" s="13"/>
      <c r="XBN723" s="13"/>
      <c r="XBO723" s="13"/>
      <c r="XBP723" s="13"/>
      <c r="XBQ723" s="13"/>
      <c r="XBR723" s="13"/>
      <c r="XBS723" s="13"/>
      <c r="XBT723" s="13"/>
      <c r="XBU723" s="13"/>
      <c r="XBV723" s="13"/>
      <c r="XBW723" s="13"/>
      <c r="XBX723" s="13"/>
      <c r="XBY723" s="13"/>
      <c r="XBZ723" s="13"/>
      <c r="XCA723" s="13"/>
      <c r="XCB723" s="13"/>
      <c r="XCC723" s="13"/>
      <c r="XCD723" s="13"/>
      <c r="XCE723" s="13"/>
      <c r="XCF723" s="13"/>
      <c r="XCG723" s="13"/>
      <c r="XCH723" s="13"/>
      <c r="XCI723" s="13"/>
      <c r="XCJ723" s="13"/>
      <c r="XCK723" s="13"/>
      <c r="XCL723" s="13"/>
      <c r="XCM723" s="13"/>
      <c r="XCN723" s="13"/>
      <c r="XCO723" s="13"/>
      <c r="XCP723" s="13"/>
      <c r="XCQ723" s="13"/>
      <c r="XCR723" s="13"/>
      <c r="XCS723" s="13"/>
      <c r="XCT723" s="13"/>
      <c r="XCU723" s="13"/>
      <c r="XCV723" s="13"/>
      <c r="XCW723" s="13"/>
      <c r="XCX723" s="13"/>
      <c r="XCY723" s="13"/>
      <c r="XCZ723" s="13"/>
      <c r="XDA723" s="13"/>
      <c r="XDB723" s="13"/>
      <c r="XDC723" s="13"/>
      <c r="XDD723" s="13"/>
      <c r="XDE723" s="13"/>
      <c r="XDF723" s="13"/>
      <c r="XDG723" s="13"/>
      <c r="XDH723" s="13"/>
      <c r="XDI723" s="13"/>
      <c r="XDJ723" s="13"/>
      <c r="XDK723" s="13"/>
      <c r="XDL723" s="13"/>
      <c r="XDM723" s="13"/>
      <c r="XDN723" s="13"/>
      <c r="XDO723" s="13"/>
      <c r="XDP723" s="13"/>
      <c r="XDQ723" s="13"/>
      <c r="XDR723" s="13"/>
      <c r="XDS723" s="13"/>
      <c r="XDT723" s="13"/>
      <c r="XDU723" s="13"/>
      <c r="XDV723" s="13"/>
      <c r="XDW723" s="13"/>
      <c r="XDX723" s="13"/>
      <c r="XDY723" s="13"/>
      <c r="XDZ723" s="13"/>
      <c r="XEA723" s="13"/>
      <c r="XEB723" s="13"/>
      <c r="XEC723" s="13"/>
      <c r="XED723" s="13"/>
      <c r="XEE723" s="13"/>
      <c r="XEF723" s="13"/>
      <c r="XEG723" s="13"/>
      <c r="XEH723" s="13"/>
      <c r="XEI723" s="13"/>
      <c r="XEJ723" s="13"/>
      <c r="XEK723" s="13"/>
      <c r="XEL723" s="13"/>
      <c r="XEM723" s="13"/>
      <c r="XEN723" s="13"/>
      <c r="XEO723" s="13"/>
      <c r="XEP723" s="13"/>
      <c r="XEQ723" s="13"/>
      <c r="XER723" s="13"/>
      <c r="XES723" s="13"/>
      <c r="XET723" s="13"/>
      <c r="XEU723" s="13"/>
      <c r="XEV723" s="13"/>
      <c r="XEW723" s="13"/>
      <c r="XEX723" s="13"/>
    </row>
    <row r="724" s="3" customFormat="1" ht="84" spans="1:17">
      <c r="A724" s="24">
        <v>720</v>
      </c>
      <c r="B724" s="20" t="s">
        <v>2095</v>
      </c>
      <c r="C724" s="82" t="s">
        <v>2120</v>
      </c>
      <c r="D724" s="82" t="s">
        <v>23</v>
      </c>
      <c r="E724" s="82" t="s">
        <v>2121</v>
      </c>
      <c r="F724" s="82" t="s">
        <v>31</v>
      </c>
      <c r="G724" s="122" t="s">
        <v>2122</v>
      </c>
      <c r="H724" s="82">
        <v>2019.12</v>
      </c>
      <c r="I724" s="82" t="s">
        <v>2123</v>
      </c>
      <c r="J724" s="26">
        <f t="shared" si="12"/>
        <v>12</v>
      </c>
      <c r="K724" s="26">
        <v>10</v>
      </c>
      <c r="L724" s="26"/>
      <c r="M724" s="26">
        <v>2</v>
      </c>
      <c r="N724" s="82">
        <v>2</v>
      </c>
      <c r="O724" s="47" t="s">
        <v>2124</v>
      </c>
      <c r="P724" s="133" t="s">
        <v>2099</v>
      </c>
      <c r="Q724" s="20" t="s">
        <v>169</v>
      </c>
    </row>
    <row r="725" s="13" customFormat="1" ht="67.5" spans="1:17">
      <c r="A725" s="24">
        <v>721</v>
      </c>
      <c r="B725" s="20" t="s">
        <v>2095</v>
      </c>
      <c r="C725" s="19" t="s">
        <v>2120</v>
      </c>
      <c r="D725" s="123" t="s">
        <v>23</v>
      </c>
      <c r="E725" s="19" t="s">
        <v>2125</v>
      </c>
      <c r="F725" s="19" t="s">
        <v>25</v>
      </c>
      <c r="G725" s="19">
        <v>2019.9</v>
      </c>
      <c r="H725" s="19">
        <v>2019.12</v>
      </c>
      <c r="I725" s="19" t="s">
        <v>2126</v>
      </c>
      <c r="J725" s="26">
        <f t="shared" si="12"/>
        <v>5.6</v>
      </c>
      <c r="K725" s="26">
        <v>5</v>
      </c>
      <c r="L725" s="26"/>
      <c r="M725" s="26">
        <v>0.6</v>
      </c>
      <c r="N725" s="19">
        <v>1</v>
      </c>
      <c r="O725" s="19" t="s">
        <v>2127</v>
      </c>
      <c r="P725" s="19" t="s">
        <v>2128</v>
      </c>
      <c r="Q725" s="25" t="s">
        <v>186</v>
      </c>
    </row>
    <row r="726" s="13" customFormat="1" ht="67.5" spans="1:17">
      <c r="A726" s="24">
        <v>722</v>
      </c>
      <c r="B726" s="20" t="s">
        <v>2095</v>
      </c>
      <c r="C726" s="19" t="s">
        <v>2120</v>
      </c>
      <c r="D726" s="123" t="s">
        <v>23</v>
      </c>
      <c r="E726" s="19" t="s">
        <v>2125</v>
      </c>
      <c r="F726" s="19" t="s">
        <v>25</v>
      </c>
      <c r="G726" s="19">
        <v>2020.9</v>
      </c>
      <c r="H726" s="19">
        <v>2020.12</v>
      </c>
      <c r="I726" s="19" t="s">
        <v>2129</v>
      </c>
      <c r="J726" s="26">
        <f t="shared" si="12"/>
        <v>7</v>
      </c>
      <c r="K726" s="26">
        <v>5</v>
      </c>
      <c r="L726" s="26"/>
      <c r="M726" s="26">
        <v>2</v>
      </c>
      <c r="N726" s="19">
        <v>1</v>
      </c>
      <c r="O726" s="19" t="s">
        <v>2127</v>
      </c>
      <c r="P726" s="19" t="s">
        <v>2128</v>
      </c>
      <c r="Q726" s="25" t="s">
        <v>186</v>
      </c>
    </row>
    <row r="727" s="3" customFormat="1" ht="84" spans="1:17">
      <c r="A727" s="24">
        <v>723</v>
      </c>
      <c r="B727" s="20" t="s">
        <v>2095</v>
      </c>
      <c r="C727" s="82" t="s">
        <v>2130</v>
      </c>
      <c r="D727" s="82" t="s">
        <v>23</v>
      </c>
      <c r="E727" s="123" t="s">
        <v>39</v>
      </c>
      <c r="F727" s="82" t="s">
        <v>31</v>
      </c>
      <c r="G727" s="82">
        <v>2019.09</v>
      </c>
      <c r="H727" s="82">
        <v>2019.12</v>
      </c>
      <c r="I727" s="77" t="s">
        <v>2131</v>
      </c>
      <c r="J727" s="26">
        <f t="shared" si="12"/>
        <v>10.2</v>
      </c>
      <c r="K727" s="26">
        <v>10</v>
      </c>
      <c r="L727" s="26"/>
      <c r="M727" s="26">
        <v>0.2</v>
      </c>
      <c r="N727" s="82">
        <v>2</v>
      </c>
      <c r="O727" s="118" t="s">
        <v>2132</v>
      </c>
      <c r="P727" s="123" t="s">
        <v>2133</v>
      </c>
      <c r="Q727" s="41" t="s">
        <v>29</v>
      </c>
    </row>
    <row r="728" s="3" customFormat="1" ht="84" spans="1:17">
      <c r="A728" s="24">
        <v>724</v>
      </c>
      <c r="B728" s="20" t="s">
        <v>2095</v>
      </c>
      <c r="C728" s="123" t="s">
        <v>2130</v>
      </c>
      <c r="D728" s="123" t="s">
        <v>23</v>
      </c>
      <c r="E728" s="123" t="s">
        <v>2134</v>
      </c>
      <c r="F728" s="123" t="s">
        <v>31</v>
      </c>
      <c r="G728" s="123">
        <v>2019.09</v>
      </c>
      <c r="H728" s="123">
        <v>2019.12</v>
      </c>
      <c r="I728" s="123" t="s">
        <v>2135</v>
      </c>
      <c r="J728" s="26">
        <f t="shared" si="12"/>
        <v>5.2</v>
      </c>
      <c r="K728" s="26">
        <v>5</v>
      </c>
      <c r="L728" s="26"/>
      <c r="M728" s="26">
        <v>0.2</v>
      </c>
      <c r="N728" s="123">
        <v>2</v>
      </c>
      <c r="O728" s="47" t="s">
        <v>2116</v>
      </c>
      <c r="P728" s="133" t="s">
        <v>2099</v>
      </c>
      <c r="Q728" s="41" t="s">
        <v>29</v>
      </c>
    </row>
    <row r="729" s="3" customFormat="1" ht="84" spans="1:17">
      <c r="A729" s="24">
        <v>725</v>
      </c>
      <c r="B729" s="20" t="s">
        <v>2095</v>
      </c>
      <c r="C729" s="123" t="s">
        <v>2130</v>
      </c>
      <c r="D729" s="123" t="s">
        <v>23</v>
      </c>
      <c r="E729" s="123" t="s">
        <v>39</v>
      </c>
      <c r="F729" s="123" t="s">
        <v>31</v>
      </c>
      <c r="G729" s="123">
        <v>2019.09</v>
      </c>
      <c r="H729" s="123">
        <v>2019.12</v>
      </c>
      <c r="I729" s="123" t="s">
        <v>2136</v>
      </c>
      <c r="J729" s="26">
        <f t="shared" si="12"/>
        <v>5.2</v>
      </c>
      <c r="K729" s="26">
        <v>5</v>
      </c>
      <c r="L729" s="26"/>
      <c r="M729" s="26">
        <v>0.2</v>
      </c>
      <c r="N729" s="123">
        <v>2</v>
      </c>
      <c r="O729" s="118" t="s">
        <v>2132</v>
      </c>
      <c r="P729" s="123" t="s">
        <v>2133</v>
      </c>
      <c r="Q729" s="41" t="s">
        <v>29</v>
      </c>
    </row>
    <row r="730" s="3" customFormat="1" ht="84" spans="1:17">
      <c r="A730" s="24">
        <v>726</v>
      </c>
      <c r="B730" s="20" t="s">
        <v>2095</v>
      </c>
      <c r="C730" s="124" t="s">
        <v>2130</v>
      </c>
      <c r="D730" s="124" t="s">
        <v>23</v>
      </c>
      <c r="E730" s="124" t="s">
        <v>2137</v>
      </c>
      <c r="F730" s="124" t="s">
        <v>198</v>
      </c>
      <c r="G730" s="124">
        <v>2019.09</v>
      </c>
      <c r="H730" s="124">
        <v>2019.12</v>
      </c>
      <c r="I730" s="124" t="s">
        <v>2138</v>
      </c>
      <c r="J730" s="26">
        <f t="shared" si="12"/>
        <v>5.2</v>
      </c>
      <c r="K730" s="26">
        <v>5</v>
      </c>
      <c r="L730" s="26"/>
      <c r="M730" s="26">
        <v>0.2</v>
      </c>
      <c r="N730" s="124">
        <v>3</v>
      </c>
      <c r="O730" s="47" t="s">
        <v>2139</v>
      </c>
      <c r="P730" s="133" t="s">
        <v>2099</v>
      </c>
      <c r="Q730" s="41" t="s">
        <v>29</v>
      </c>
    </row>
    <row r="731" s="3" customFormat="1" ht="84" spans="1:17">
      <c r="A731" s="24">
        <v>727</v>
      </c>
      <c r="B731" s="20" t="s">
        <v>2095</v>
      </c>
      <c r="C731" s="124" t="s">
        <v>2130</v>
      </c>
      <c r="D731" s="124" t="s">
        <v>23</v>
      </c>
      <c r="E731" s="124" t="s">
        <v>2140</v>
      </c>
      <c r="F731" s="124" t="s">
        <v>31</v>
      </c>
      <c r="G731" s="124">
        <v>2019.09</v>
      </c>
      <c r="H731" s="124">
        <v>2019.12</v>
      </c>
      <c r="I731" s="124" t="s">
        <v>2141</v>
      </c>
      <c r="J731" s="26">
        <f t="shared" si="12"/>
        <v>5.2</v>
      </c>
      <c r="K731" s="26">
        <v>5</v>
      </c>
      <c r="L731" s="26"/>
      <c r="M731" s="26">
        <v>0.2</v>
      </c>
      <c r="N731" s="124">
        <v>2</v>
      </c>
      <c r="O731" s="47" t="s">
        <v>2142</v>
      </c>
      <c r="P731" s="133" t="s">
        <v>2099</v>
      </c>
      <c r="Q731" s="41" t="s">
        <v>29</v>
      </c>
    </row>
    <row r="732" s="3" customFormat="1" ht="84" spans="1:17">
      <c r="A732" s="24">
        <v>728</v>
      </c>
      <c r="B732" s="20" t="s">
        <v>2095</v>
      </c>
      <c r="C732" s="125" t="s">
        <v>2143</v>
      </c>
      <c r="D732" s="125" t="s">
        <v>23</v>
      </c>
      <c r="E732" s="125" t="s">
        <v>60</v>
      </c>
      <c r="F732" s="125" t="s">
        <v>2144</v>
      </c>
      <c r="G732" s="126" t="s">
        <v>2122</v>
      </c>
      <c r="H732" s="125" t="s">
        <v>2145</v>
      </c>
      <c r="I732" s="125" t="s">
        <v>2146</v>
      </c>
      <c r="J732" s="26">
        <f t="shared" si="12"/>
        <v>26.3853</v>
      </c>
      <c r="K732" s="26">
        <v>5</v>
      </c>
      <c r="L732" s="26"/>
      <c r="M732" s="26">
        <v>21.3853</v>
      </c>
      <c r="N732" s="125">
        <v>3</v>
      </c>
      <c r="O732" s="118" t="s">
        <v>2147</v>
      </c>
      <c r="P732" s="123" t="s">
        <v>2133</v>
      </c>
      <c r="Q732" s="20" t="s">
        <v>169</v>
      </c>
    </row>
    <row r="733" s="3" customFormat="1" ht="84" spans="1:17">
      <c r="A733" s="24">
        <v>729</v>
      </c>
      <c r="B733" s="20" t="s">
        <v>2095</v>
      </c>
      <c r="C733" s="125" t="s">
        <v>2148</v>
      </c>
      <c r="D733" s="125" t="s">
        <v>23</v>
      </c>
      <c r="E733" s="125" t="s">
        <v>39</v>
      </c>
      <c r="F733" s="125" t="s">
        <v>31</v>
      </c>
      <c r="G733" s="125">
        <v>2019.9</v>
      </c>
      <c r="H733" s="127" t="s">
        <v>143</v>
      </c>
      <c r="I733" s="25" t="s">
        <v>2149</v>
      </c>
      <c r="J733" s="26">
        <f t="shared" si="12"/>
        <v>5.5</v>
      </c>
      <c r="K733" s="26">
        <v>5</v>
      </c>
      <c r="L733" s="26"/>
      <c r="M733" s="26">
        <v>0.5</v>
      </c>
      <c r="N733" s="125">
        <v>6</v>
      </c>
      <c r="O733" s="118" t="s">
        <v>2132</v>
      </c>
      <c r="P733" s="123" t="s">
        <v>2133</v>
      </c>
      <c r="Q733" s="41" t="s">
        <v>29</v>
      </c>
    </row>
    <row r="734" s="3" customFormat="1" ht="84" spans="1:17">
      <c r="A734" s="24">
        <v>730</v>
      </c>
      <c r="B734" s="20" t="s">
        <v>2095</v>
      </c>
      <c r="C734" s="125" t="s">
        <v>2148</v>
      </c>
      <c r="D734" s="125" t="s">
        <v>23</v>
      </c>
      <c r="E734" s="125" t="s">
        <v>2150</v>
      </c>
      <c r="F734" s="125" t="s">
        <v>31</v>
      </c>
      <c r="G734" s="125">
        <v>2019.9</v>
      </c>
      <c r="H734" s="125">
        <v>2019.11</v>
      </c>
      <c r="I734" s="25" t="s">
        <v>2151</v>
      </c>
      <c r="J734" s="26">
        <f t="shared" si="12"/>
        <v>5.3</v>
      </c>
      <c r="K734" s="26">
        <v>5</v>
      </c>
      <c r="L734" s="26"/>
      <c r="M734" s="26">
        <v>0.3</v>
      </c>
      <c r="N734" s="125">
        <v>4</v>
      </c>
      <c r="O734" s="47" t="s">
        <v>2152</v>
      </c>
      <c r="P734" s="133" t="s">
        <v>2099</v>
      </c>
      <c r="Q734" s="41" t="s">
        <v>183</v>
      </c>
    </row>
    <row r="735" s="13" customFormat="1" ht="67.5" spans="1:17">
      <c r="A735" s="24">
        <v>731</v>
      </c>
      <c r="B735" s="20" t="s">
        <v>2095</v>
      </c>
      <c r="C735" s="20" t="s">
        <v>2148</v>
      </c>
      <c r="D735" s="25" t="s">
        <v>23</v>
      </c>
      <c r="E735" s="20" t="s">
        <v>138</v>
      </c>
      <c r="F735" s="20" t="s">
        <v>89</v>
      </c>
      <c r="G735" s="20">
        <v>2020.9</v>
      </c>
      <c r="H735" s="20" t="s">
        <v>2153</v>
      </c>
      <c r="I735" s="20" t="s">
        <v>2154</v>
      </c>
      <c r="J735" s="26">
        <f t="shared" si="12"/>
        <v>5.2</v>
      </c>
      <c r="K735" s="26">
        <v>5</v>
      </c>
      <c r="L735" s="26"/>
      <c r="M735" s="26">
        <v>0.2</v>
      </c>
      <c r="N735" s="20">
        <v>5</v>
      </c>
      <c r="O735" s="20" t="s">
        <v>2155</v>
      </c>
      <c r="P735" s="20" t="s">
        <v>2156</v>
      </c>
      <c r="Q735" s="25" t="s">
        <v>186</v>
      </c>
    </row>
    <row r="736" s="3" customFormat="1" ht="84" spans="1:17">
      <c r="A736" s="24">
        <v>732</v>
      </c>
      <c r="B736" s="20" t="s">
        <v>2095</v>
      </c>
      <c r="C736" s="128" t="s">
        <v>2157</v>
      </c>
      <c r="D736" s="128" t="s">
        <v>23</v>
      </c>
      <c r="E736" s="128" t="s">
        <v>39</v>
      </c>
      <c r="F736" s="128" t="s">
        <v>31</v>
      </c>
      <c r="G736" s="129" t="s">
        <v>143</v>
      </c>
      <c r="H736" s="128">
        <v>2019.11</v>
      </c>
      <c r="I736" s="128" t="s">
        <v>2158</v>
      </c>
      <c r="J736" s="26">
        <f t="shared" si="12"/>
        <v>5.4</v>
      </c>
      <c r="K736" s="26">
        <v>5</v>
      </c>
      <c r="L736" s="26"/>
      <c r="M736" s="26">
        <v>0.4</v>
      </c>
      <c r="N736" s="128">
        <v>3</v>
      </c>
      <c r="O736" s="118" t="s">
        <v>2132</v>
      </c>
      <c r="P736" s="123" t="s">
        <v>2133</v>
      </c>
      <c r="Q736" s="41" t="s">
        <v>183</v>
      </c>
    </row>
    <row r="737" s="3" customFormat="1" ht="84" spans="1:17">
      <c r="A737" s="24">
        <v>733</v>
      </c>
      <c r="B737" s="20" t="s">
        <v>2095</v>
      </c>
      <c r="C737" s="128" t="s">
        <v>2157</v>
      </c>
      <c r="D737" s="128" t="s">
        <v>23</v>
      </c>
      <c r="E737" s="128" t="s">
        <v>178</v>
      </c>
      <c r="F737" s="128" t="s">
        <v>31</v>
      </c>
      <c r="G737" s="129" t="s">
        <v>143</v>
      </c>
      <c r="H737" s="128">
        <v>2019.12</v>
      </c>
      <c r="I737" s="128" t="s">
        <v>2159</v>
      </c>
      <c r="J737" s="26">
        <f t="shared" si="12"/>
        <v>6.75</v>
      </c>
      <c r="K737" s="26">
        <v>6</v>
      </c>
      <c r="L737" s="26"/>
      <c r="M737" s="26">
        <v>0.75</v>
      </c>
      <c r="N737" s="128">
        <v>3</v>
      </c>
      <c r="O737" s="47" t="s">
        <v>2119</v>
      </c>
      <c r="P737" s="133" t="s">
        <v>2099</v>
      </c>
      <c r="Q737" s="20" t="s">
        <v>169</v>
      </c>
    </row>
    <row r="738" s="3" customFormat="1" ht="84" spans="1:17">
      <c r="A738" s="24">
        <v>734</v>
      </c>
      <c r="B738" s="20" t="s">
        <v>2095</v>
      </c>
      <c r="C738" s="128" t="s">
        <v>2160</v>
      </c>
      <c r="D738" s="128" t="s">
        <v>23</v>
      </c>
      <c r="E738" s="128" t="s">
        <v>60</v>
      </c>
      <c r="F738" s="128" t="s">
        <v>198</v>
      </c>
      <c r="G738" s="130" t="s">
        <v>2122</v>
      </c>
      <c r="H738" s="128" t="s">
        <v>2145</v>
      </c>
      <c r="I738" s="128" t="s">
        <v>2161</v>
      </c>
      <c r="J738" s="26">
        <f t="shared" si="12"/>
        <v>10</v>
      </c>
      <c r="K738" s="26">
        <v>8</v>
      </c>
      <c r="L738" s="26"/>
      <c r="M738" s="26">
        <v>2</v>
      </c>
      <c r="N738" s="128">
        <v>2</v>
      </c>
      <c r="O738" s="118" t="s">
        <v>2147</v>
      </c>
      <c r="P738" s="123" t="s">
        <v>2133</v>
      </c>
      <c r="Q738" s="25" t="s">
        <v>186</v>
      </c>
    </row>
    <row r="739" s="9" customFormat="1" ht="121.5" spans="1:17">
      <c r="A739" s="24">
        <v>735</v>
      </c>
      <c r="B739" s="131" t="s">
        <v>2095</v>
      </c>
      <c r="C739" s="131" t="s">
        <v>2160</v>
      </c>
      <c r="D739" s="128" t="s">
        <v>23</v>
      </c>
      <c r="E739" s="131" t="s">
        <v>2162</v>
      </c>
      <c r="F739" s="131" t="s">
        <v>25</v>
      </c>
      <c r="G739" s="132" t="s">
        <v>2163</v>
      </c>
      <c r="H739" s="132">
        <v>43736</v>
      </c>
      <c r="I739" s="131" t="s">
        <v>2164</v>
      </c>
      <c r="J739" s="26">
        <f t="shared" si="12"/>
        <v>5.5</v>
      </c>
      <c r="K739" s="26">
        <v>5</v>
      </c>
      <c r="L739" s="26"/>
      <c r="M739" s="26">
        <v>0.5</v>
      </c>
      <c r="N739" s="131">
        <v>3</v>
      </c>
      <c r="O739" s="47" t="s">
        <v>2165</v>
      </c>
      <c r="P739" s="133" t="s">
        <v>2099</v>
      </c>
      <c r="Q739" s="41" t="s">
        <v>29</v>
      </c>
    </row>
    <row r="740" s="3" customFormat="1" ht="84" spans="1:17">
      <c r="A740" s="24">
        <v>736</v>
      </c>
      <c r="B740" s="20" t="s">
        <v>2095</v>
      </c>
      <c r="C740" s="133" t="s">
        <v>2166</v>
      </c>
      <c r="D740" s="133" t="s">
        <v>23</v>
      </c>
      <c r="E740" s="133" t="s">
        <v>2167</v>
      </c>
      <c r="F740" s="133" t="s">
        <v>198</v>
      </c>
      <c r="G740" s="133" t="s">
        <v>2122</v>
      </c>
      <c r="H740" s="133" t="s">
        <v>2145</v>
      </c>
      <c r="I740" s="133" t="s">
        <v>2168</v>
      </c>
      <c r="J740" s="26">
        <f t="shared" si="12"/>
        <v>7</v>
      </c>
      <c r="K740" s="26">
        <v>5</v>
      </c>
      <c r="L740" s="26"/>
      <c r="M740" s="26">
        <v>2</v>
      </c>
      <c r="N740" s="133">
        <v>6</v>
      </c>
      <c r="O740" s="47" t="s">
        <v>2169</v>
      </c>
      <c r="P740" s="133" t="s">
        <v>2099</v>
      </c>
      <c r="Q740" s="41" t="s">
        <v>29</v>
      </c>
    </row>
    <row r="741" s="3" customFormat="1" ht="84" spans="1:17">
      <c r="A741" s="24">
        <v>737</v>
      </c>
      <c r="B741" s="20" t="s">
        <v>2095</v>
      </c>
      <c r="C741" s="133" t="s">
        <v>2166</v>
      </c>
      <c r="D741" s="133" t="s">
        <v>23</v>
      </c>
      <c r="E741" s="133" t="s">
        <v>2170</v>
      </c>
      <c r="F741" s="133" t="s">
        <v>198</v>
      </c>
      <c r="G741" s="133" t="s">
        <v>2145</v>
      </c>
      <c r="H741" s="133" t="s">
        <v>2145</v>
      </c>
      <c r="I741" s="133" t="s">
        <v>2171</v>
      </c>
      <c r="J741" s="26">
        <f t="shared" si="12"/>
        <v>8.5</v>
      </c>
      <c r="K741" s="26">
        <v>8</v>
      </c>
      <c r="L741" s="26"/>
      <c r="M741" s="26">
        <v>0.5</v>
      </c>
      <c r="N741" s="133">
        <v>12</v>
      </c>
      <c r="O741" s="47" t="s">
        <v>2169</v>
      </c>
      <c r="P741" s="133" t="s">
        <v>2099</v>
      </c>
      <c r="Q741" s="41" t="s">
        <v>29</v>
      </c>
    </row>
    <row r="742" s="3" customFormat="1" ht="84" spans="1:17">
      <c r="A742" s="24">
        <v>738</v>
      </c>
      <c r="B742" s="20" t="s">
        <v>2095</v>
      </c>
      <c r="C742" s="134" t="s">
        <v>2166</v>
      </c>
      <c r="D742" s="134" t="s">
        <v>23</v>
      </c>
      <c r="E742" s="134" t="s">
        <v>39</v>
      </c>
      <c r="F742" s="134" t="s">
        <v>31</v>
      </c>
      <c r="G742" s="135" t="s">
        <v>1721</v>
      </c>
      <c r="H742" s="134" t="s">
        <v>2172</v>
      </c>
      <c r="I742" s="134" t="s">
        <v>2173</v>
      </c>
      <c r="J742" s="26">
        <f t="shared" si="12"/>
        <v>9.3</v>
      </c>
      <c r="K742" s="26">
        <v>5</v>
      </c>
      <c r="L742" s="26"/>
      <c r="M742" s="26">
        <v>4.3</v>
      </c>
      <c r="N742" s="134">
        <v>4</v>
      </c>
      <c r="O742" s="118" t="s">
        <v>2132</v>
      </c>
      <c r="P742" s="123" t="s">
        <v>2174</v>
      </c>
      <c r="Q742" s="41" t="s">
        <v>29</v>
      </c>
    </row>
    <row r="743" s="3" customFormat="1" ht="84" spans="1:17">
      <c r="A743" s="24">
        <v>739</v>
      </c>
      <c r="B743" s="20" t="s">
        <v>2095</v>
      </c>
      <c r="C743" s="134" t="s">
        <v>2166</v>
      </c>
      <c r="D743" s="134" t="s">
        <v>23</v>
      </c>
      <c r="E743" s="134" t="s">
        <v>2175</v>
      </c>
      <c r="F743" s="134" t="s">
        <v>2144</v>
      </c>
      <c r="G743" s="135" t="s">
        <v>1721</v>
      </c>
      <c r="H743" s="134" t="s">
        <v>2176</v>
      </c>
      <c r="I743" s="134" t="s">
        <v>2177</v>
      </c>
      <c r="J743" s="26">
        <f t="shared" si="12"/>
        <v>13.7</v>
      </c>
      <c r="K743" s="26">
        <v>10</v>
      </c>
      <c r="L743" s="26"/>
      <c r="M743" s="26">
        <v>3.7</v>
      </c>
      <c r="N743" s="134">
        <v>4</v>
      </c>
      <c r="O743" s="118" t="s">
        <v>2147</v>
      </c>
      <c r="P743" s="123" t="s">
        <v>2133</v>
      </c>
      <c r="Q743" s="41" t="s">
        <v>29</v>
      </c>
    </row>
    <row r="744" s="3" customFormat="1" ht="84" spans="1:17">
      <c r="A744" s="24">
        <v>740</v>
      </c>
      <c r="B744" s="20" t="s">
        <v>2095</v>
      </c>
      <c r="C744" s="134" t="s">
        <v>2166</v>
      </c>
      <c r="D744" s="134" t="s">
        <v>23</v>
      </c>
      <c r="E744" s="134" t="s">
        <v>2175</v>
      </c>
      <c r="F744" s="134" t="s">
        <v>2144</v>
      </c>
      <c r="G744" s="135" t="s">
        <v>1721</v>
      </c>
      <c r="H744" s="134" t="s">
        <v>2176</v>
      </c>
      <c r="I744" s="134" t="s">
        <v>2178</v>
      </c>
      <c r="J744" s="26">
        <f t="shared" si="12"/>
        <v>7.8</v>
      </c>
      <c r="K744" s="26">
        <v>5</v>
      </c>
      <c r="L744" s="26"/>
      <c r="M744" s="26">
        <v>2.8</v>
      </c>
      <c r="N744" s="134">
        <v>4</v>
      </c>
      <c r="O744" s="118" t="s">
        <v>2147</v>
      </c>
      <c r="P744" s="123" t="s">
        <v>2133</v>
      </c>
      <c r="Q744" s="41" t="s">
        <v>29</v>
      </c>
    </row>
    <row r="745" s="13" customFormat="1" ht="94.5" spans="1:17">
      <c r="A745" s="24">
        <v>741</v>
      </c>
      <c r="B745" s="20" t="s">
        <v>2095</v>
      </c>
      <c r="C745" s="20" t="s">
        <v>2179</v>
      </c>
      <c r="D745" s="25" t="s">
        <v>23</v>
      </c>
      <c r="E745" s="20" t="s">
        <v>39</v>
      </c>
      <c r="F745" s="20" t="s">
        <v>2144</v>
      </c>
      <c r="G745" s="20">
        <v>2019.8</v>
      </c>
      <c r="H745" s="20" t="s">
        <v>1353</v>
      </c>
      <c r="I745" s="103" t="s">
        <v>2180</v>
      </c>
      <c r="J745" s="26">
        <f t="shared" si="12"/>
        <v>15</v>
      </c>
      <c r="K745" s="26">
        <v>10</v>
      </c>
      <c r="L745" s="26"/>
      <c r="M745" s="26">
        <v>5</v>
      </c>
      <c r="N745" s="20">
        <v>4</v>
      </c>
      <c r="O745" s="20" t="s">
        <v>2181</v>
      </c>
      <c r="P745" s="20" t="s">
        <v>2182</v>
      </c>
      <c r="Q745" s="25" t="s">
        <v>186</v>
      </c>
    </row>
    <row r="746" s="3" customFormat="1" ht="84" spans="1:17">
      <c r="A746" s="24">
        <v>742</v>
      </c>
      <c r="B746" s="20" t="s">
        <v>2095</v>
      </c>
      <c r="C746" s="134" t="s">
        <v>2183</v>
      </c>
      <c r="D746" s="134" t="s">
        <v>23</v>
      </c>
      <c r="E746" s="134" t="s">
        <v>39</v>
      </c>
      <c r="F746" s="134" t="s">
        <v>797</v>
      </c>
      <c r="G746" s="134">
        <v>2019.9</v>
      </c>
      <c r="H746" s="134">
        <v>2019.12</v>
      </c>
      <c r="I746" s="134" t="s">
        <v>2184</v>
      </c>
      <c r="J746" s="26">
        <f t="shared" si="12"/>
        <v>5.1</v>
      </c>
      <c r="K746" s="26">
        <v>5</v>
      </c>
      <c r="L746" s="26"/>
      <c r="M746" s="26">
        <v>0.1</v>
      </c>
      <c r="N746" s="134">
        <v>17</v>
      </c>
      <c r="O746" s="118" t="s">
        <v>2147</v>
      </c>
      <c r="P746" s="123" t="s">
        <v>2133</v>
      </c>
      <c r="Q746" s="41" t="s">
        <v>29</v>
      </c>
    </row>
    <row r="747" s="3" customFormat="1" ht="84" spans="1:17">
      <c r="A747" s="24">
        <v>743</v>
      </c>
      <c r="B747" s="20" t="s">
        <v>2095</v>
      </c>
      <c r="C747" s="136" t="s">
        <v>2185</v>
      </c>
      <c r="D747" s="136" t="s">
        <v>23</v>
      </c>
      <c r="E747" s="136" t="s">
        <v>39</v>
      </c>
      <c r="F747" s="136" t="s">
        <v>31</v>
      </c>
      <c r="G747" s="135" t="s">
        <v>1721</v>
      </c>
      <c r="H747" s="134" t="s">
        <v>2172</v>
      </c>
      <c r="I747" s="136" t="s">
        <v>2186</v>
      </c>
      <c r="J747" s="26">
        <f t="shared" si="12"/>
        <v>7</v>
      </c>
      <c r="K747" s="26">
        <v>5</v>
      </c>
      <c r="L747" s="26"/>
      <c r="M747" s="26">
        <v>2</v>
      </c>
      <c r="N747" s="136">
        <v>1</v>
      </c>
      <c r="O747" s="118" t="s">
        <v>2132</v>
      </c>
      <c r="P747" s="123" t="s">
        <v>2133</v>
      </c>
      <c r="Q747" s="20" t="s">
        <v>169</v>
      </c>
    </row>
    <row r="748" s="3" customFormat="1" ht="84" spans="1:17">
      <c r="A748" s="24">
        <v>744</v>
      </c>
      <c r="B748" s="20" t="s">
        <v>2095</v>
      </c>
      <c r="C748" s="136" t="s">
        <v>2185</v>
      </c>
      <c r="D748" s="136" t="s">
        <v>23</v>
      </c>
      <c r="E748" s="136" t="s">
        <v>39</v>
      </c>
      <c r="F748" s="136" t="s">
        <v>31</v>
      </c>
      <c r="G748" s="135" t="s">
        <v>1721</v>
      </c>
      <c r="H748" s="134" t="s">
        <v>2172</v>
      </c>
      <c r="I748" s="136" t="s">
        <v>2187</v>
      </c>
      <c r="J748" s="26">
        <f t="shared" si="12"/>
        <v>6</v>
      </c>
      <c r="K748" s="26">
        <v>5</v>
      </c>
      <c r="L748" s="26"/>
      <c r="M748" s="26">
        <v>1</v>
      </c>
      <c r="N748" s="136">
        <v>1</v>
      </c>
      <c r="O748" s="118" t="s">
        <v>2132</v>
      </c>
      <c r="P748" s="123" t="s">
        <v>2133</v>
      </c>
      <c r="Q748" s="20" t="s">
        <v>169</v>
      </c>
    </row>
    <row r="749" s="13" customFormat="1" ht="81" spans="1:17">
      <c r="A749" s="24">
        <v>745</v>
      </c>
      <c r="B749" s="20" t="s">
        <v>2095</v>
      </c>
      <c r="C749" s="20" t="s">
        <v>2185</v>
      </c>
      <c r="D749" s="137" t="s">
        <v>23</v>
      </c>
      <c r="E749" s="20" t="s">
        <v>2188</v>
      </c>
      <c r="F749" s="20" t="s">
        <v>31</v>
      </c>
      <c r="G749" s="20">
        <v>2019.9</v>
      </c>
      <c r="H749" s="55" t="s">
        <v>143</v>
      </c>
      <c r="I749" s="20" t="s">
        <v>2189</v>
      </c>
      <c r="J749" s="26">
        <f t="shared" si="12"/>
        <v>5.5</v>
      </c>
      <c r="K749" s="26">
        <v>5</v>
      </c>
      <c r="L749" s="26"/>
      <c r="M749" s="26">
        <v>0.5</v>
      </c>
      <c r="N749" s="20">
        <v>30</v>
      </c>
      <c r="O749" s="20" t="s">
        <v>2190</v>
      </c>
      <c r="P749" s="20" t="s">
        <v>2191</v>
      </c>
      <c r="Q749" s="25" t="s">
        <v>186</v>
      </c>
    </row>
    <row r="750" s="3" customFormat="1" ht="84" spans="1:17">
      <c r="A750" s="24">
        <v>746</v>
      </c>
      <c r="B750" s="20" t="s">
        <v>2095</v>
      </c>
      <c r="C750" s="137" t="s">
        <v>2192</v>
      </c>
      <c r="D750" s="137" t="s">
        <v>23</v>
      </c>
      <c r="E750" s="137" t="s">
        <v>2193</v>
      </c>
      <c r="F750" s="137" t="s">
        <v>198</v>
      </c>
      <c r="G750" s="137">
        <v>2019.9</v>
      </c>
      <c r="H750" s="137">
        <v>2019.11</v>
      </c>
      <c r="I750" s="137" t="s">
        <v>2194</v>
      </c>
      <c r="J750" s="26">
        <f t="shared" si="12"/>
        <v>12</v>
      </c>
      <c r="K750" s="26">
        <v>10</v>
      </c>
      <c r="L750" s="26"/>
      <c r="M750" s="26">
        <v>2</v>
      </c>
      <c r="N750" s="137">
        <v>20</v>
      </c>
      <c r="O750" s="118" t="s">
        <v>2147</v>
      </c>
      <c r="P750" s="123" t="s">
        <v>2133</v>
      </c>
      <c r="Q750" s="41" t="s">
        <v>183</v>
      </c>
    </row>
    <row r="751" s="3" customFormat="1" ht="84" spans="1:17">
      <c r="A751" s="24">
        <v>747</v>
      </c>
      <c r="B751" s="20" t="s">
        <v>2095</v>
      </c>
      <c r="C751" s="137" t="s">
        <v>2192</v>
      </c>
      <c r="D751" s="137" t="s">
        <v>23</v>
      </c>
      <c r="E751" s="137" t="s">
        <v>2195</v>
      </c>
      <c r="F751" s="137" t="s">
        <v>31</v>
      </c>
      <c r="G751" s="137">
        <v>2019.9</v>
      </c>
      <c r="H751" s="137">
        <v>2019.11</v>
      </c>
      <c r="I751" s="137" t="s">
        <v>2196</v>
      </c>
      <c r="J751" s="26">
        <f t="shared" si="12"/>
        <v>12</v>
      </c>
      <c r="K751" s="26">
        <v>10</v>
      </c>
      <c r="L751" s="26"/>
      <c r="M751" s="26">
        <v>2</v>
      </c>
      <c r="N751" s="137">
        <v>20</v>
      </c>
      <c r="O751" s="118" t="s">
        <v>2147</v>
      </c>
      <c r="P751" s="123" t="s">
        <v>2133</v>
      </c>
      <c r="Q751" s="41" t="s">
        <v>29</v>
      </c>
    </row>
    <row r="752" s="3" customFormat="1" ht="84" spans="1:17">
      <c r="A752" s="24">
        <v>748</v>
      </c>
      <c r="B752" s="20" t="s">
        <v>2095</v>
      </c>
      <c r="C752" s="137" t="s">
        <v>2192</v>
      </c>
      <c r="D752" s="137" t="s">
        <v>23</v>
      </c>
      <c r="E752" s="137" t="s">
        <v>39</v>
      </c>
      <c r="F752" s="137" t="s">
        <v>31</v>
      </c>
      <c r="G752" s="137">
        <v>2019.9</v>
      </c>
      <c r="H752" s="137">
        <v>2019.11</v>
      </c>
      <c r="I752" s="137" t="s">
        <v>2197</v>
      </c>
      <c r="J752" s="26">
        <f t="shared" si="12"/>
        <v>5.1</v>
      </c>
      <c r="K752" s="26">
        <v>5</v>
      </c>
      <c r="L752" s="26"/>
      <c r="M752" s="26">
        <v>0.1</v>
      </c>
      <c r="N752" s="137">
        <v>7</v>
      </c>
      <c r="O752" s="118" t="s">
        <v>2132</v>
      </c>
      <c r="P752" s="123" t="s">
        <v>2133</v>
      </c>
      <c r="Q752" s="41" t="s">
        <v>29</v>
      </c>
    </row>
    <row r="753" s="3" customFormat="1" ht="84" spans="1:17">
      <c r="A753" s="24">
        <v>749</v>
      </c>
      <c r="B753" s="20" t="s">
        <v>2095</v>
      </c>
      <c r="C753" s="137" t="s">
        <v>2198</v>
      </c>
      <c r="D753" s="137" t="s">
        <v>23</v>
      </c>
      <c r="E753" s="138" t="s">
        <v>138</v>
      </c>
      <c r="F753" s="137" t="s">
        <v>31</v>
      </c>
      <c r="G753" s="139">
        <v>2019.9</v>
      </c>
      <c r="H753" s="139">
        <v>2019.11</v>
      </c>
      <c r="I753" s="147" t="s">
        <v>2199</v>
      </c>
      <c r="J753" s="26">
        <f t="shared" si="12"/>
        <v>12</v>
      </c>
      <c r="K753" s="26">
        <v>10</v>
      </c>
      <c r="L753" s="26"/>
      <c r="M753" s="26">
        <v>2</v>
      </c>
      <c r="N753" s="137">
        <v>8</v>
      </c>
      <c r="O753" s="47" t="s">
        <v>2169</v>
      </c>
      <c r="P753" s="133" t="s">
        <v>2099</v>
      </c>
      <c r="Q753" s="41" t="s">
        <v>29</v>
      </c>
    </row>
    <row r="754" s="3" customFormat="1" ht="84" spans="1:17">
      <c r="A754" s="24">
        <v>750</v>
      </c>
      <c r="B754" s="20" t="s">
        <v>2095</v>
      </c>
      <c r="C754" s="137" t="s">
        <v>2198</v>
      </c>
      <c r="D754" s="137" t="s">
        <v>23</v>
      </c>
      <c r="E754" s="137" t="s">
        <v>2200</v>
      </c>
      <c r="F754" s="137" t="s">
        <v>89</v>
      </c>
      <c r="G754" s="137">
        <v>2019.3</v>
      </c>
      <c r="H754" s="137">
        <v>2019.4</v>
      </c>
      <c r="I754" s="137" t="s">
        <v>2201</v>
      </c>
      <c r="J754" s="26">
        <f t="shared" si="12"/>
        <v>10</v>
      </c>
      <c r="K754" s="26">
        <v>8</v>
      </c>
      <c r="L754" s="26"/>
      <c r="M754" s="26">
        <v>2</v>
      </c>
      <c r="N754" s="137">
        <v>12</v>
      </c>
      <c r="O754" s="47" t="s">
        <v>2202</v>
      </c>
      <c r="P754" s="133" t="s">
        <v>2099</v>
      </c>
      <c r="Q754" s="41" t="s">
        <v>183</v>
      </c>
    </row>
    <row r="755" s="3" customFormat="1" ht="84" spans="1:17">
      <c r="A755" s="24">
        <v>751</v>
      </c>
      <c r="B755" s="20" t="s">
        <v>2095</v>
      </c>
      <c r="C755" s="140" t="s">
        <v>2198</v>
      </c>
      <c r="D755" s="140" t="s">
        <v>23</v>
      </c>
      <c r="E755" s="140" t="s">
        <v>39</v>
      </c>
      <c r="F755" s="140" t="s">
        <v>31</v>
      </c>
      <c r="G755" s="135" t="s">
        <v>1721</v>
      </c>
      <c r="H755" s="134" t="s">
        <v>2176</v>
      </c>
      <c r="I755" s="140" t="s">
        <v>2203</v>
      </c>
      <c r="J755" s="26">
        <f t="shared" si="12"/>
        <v>16.5</v>
      </c>
      <c r="K755" s="26">
        <v>10</v>
      </c>
      <c r="L755" s="26"/>
      <c r="M755" s="26">
        <v>6.5</v>
      </c>
      <c r="N755" s="140">
        <v>6</v>
      </c>
      <c r="O755" s="118" t="s">
        <v>2132</v>
      </c>
      <c r="P755" s="123" t="s">
        <v>2204</v>
      </c>
      <c r="Q755" s="20" t="s">
        <v>169</v>
      </c>
    </row>
    <row r="756" s="3" customFormat="1" ht="84" spans="1:17">
      <c r="A756" s="24">
        <v>752</v>
      </c>
      <c r="B756" s="20" t="s">
        <v>2095</v>
      </c>
      <c r="C756" s="140" t="s">
        <v>2198</v>
      </c>
      <c r="D756" s="140" t="s">
        <v>23</v>
      </c>
      <c r="E756" s="140" t="s">
        <v>39</v>
      </c>
      <c r="F756" s="140" t="s">
        <v>31</v>
      </c>
      <c r="G756" s="140">
        <v>2019.9</v>
      </c>
      <c r="H756" s="140">
        <v>2019.12</v>
      </c>
      <c r="I756" s="140" t="s">
        <v>2205</v>
      </c>
      <c r="J756" s="26">
        <f t="shared" si="12"/>
        <v>11.5</v>
      </c>
      <c r="K756" s="26">
        <v>10</v>
      </c>
      <c r="L756" s="26"/>
      <c r="M756" s="26">
        <v>1.5</v>
      </c>
      <c r="N756" s="140">
        <v>5</v>
      </c>
      <c r="O756" s="118" t="s">
        <v>2132</v>
      </c>
      <c r="P756" s="123" t="s">
        <v>2206</v>
      </c>
      <c r="Q756" s="20" t="s">
        <v>169</v>
      </c>
    </row>
    <row r="757" s="13" customFormat="1" ht="60" spans="1:16378">
      <c r="A757" s="24">
        <v>753</v>
      </c>
      <c r="B757" s="20" t="s">
        <v>2095</v>
      </c>
      <c r="C757" s="20" t="s">
        <v>2198</v>
      </c>
      <c r="D757" s="141" t="s">
        <v>23</v>
      </c>
      <c r="E757" s="20" t="s">
        <v>1834</v>
      </c>
      <c r="F757" s="20" t="s">
        <v>31</v>
      </c>
      <c r="G757" s="23">
        <v>2019.3</v>
      </c>
      <c r="H757" s="23">
        <v>2019.5</v>
      </c>
      <c r="I757" s="20" t="s">
        <v>2207</v>
      </c>
      <c r="J757" s="26">
        <f t="shared" si="12"/>
        <v>12</v>
      </c>
      <c r="K757" s="26">
        <v>10</v>
      </c>
      <c r="L757" s="26"/>
      <c r="M757" s="26">
        <v>2</v>
      </c>
      <c r="N757" s="20">
        <v>8</v>
      </c>
      <c r="O757" s="20" t="s">
        <v>2106</v>
      </c>
      <c r="P757" s="25" t="s">
        <v>2208</v>
      </c>
      <c r="Q757" s="25" t="s">
        <v>186</v>
      </c>
      <c r="R757" s="151"/>
      <c r="S757" s="151"/>
      <c r="T757" s="151"/>
      <c r="U757" s="151"/>
      <c r="V757" s="151"/>
      <c r="W757" s="151"/>
      <c r="X757" s="151"/>
      <c r="Y757" s="151"/>
      <c r="Z757" s="151"/>
      <c r="AA757" s="151"/>
      <c r="AB757" s="151"/>
      <c r="AC757" s="151"/>
      <c r="AD757" s="151"/>
      <c r="AE757" s="151"/>
      <c r="AF757" s="151"/>
      <c r="AG757" s="151"/>
      <c r="AH757" s="151"/>
      <c r="AI757" s="151"/>
      <c r="AJ757" s="151"/>
      <c r="AK757" s="151"/>
      <c r="AL757" s="151"/>
      <c r="AM757" s="151"/>
      <c r="AN757" s="151"/>
      <c r="AO757" s="151"/>
      <c r="AP757" s="151"/>
      <c r="AQ757" s="151"/>
      <c r="AR757" s="151"/>
      <c r="AS757" s="151"/>
      <c r="AT757" s="151"/>
      <c r="AU757" s="151"/>
      <c r="AV757" s="151"/>
      <c r="AW757" s="151"/>
      <c r="AX757" s="151"/>
      <c r="AY757" s="151"/>
      <c r="AZ757" s="151"/>
      <c r="BA757" s="151"/>
      <c r="BB757" s="151"/>
      <c r="BC757" s="151"/>
      <c r="BD757" s="151"/>
      <c r="BE757" s="151"/>
      <c r="BF757" s="151"/>
      <c r="BG757" s="151"/>
      <c r="BH757" s="151"/>
      <c r="BI757" s="151"/>
      <c r="BJ757" s="151"/>
      <c r="BK757" s="151"/>
      <c r="BL757" s="151"/>
      <c r="BM757" s="151"/>
      <c r="BN757" s="151"/>
      <c r="BO757" s="151"/>
      <c r="BP757" s="151"/>
      <c r="BQ757" s="151"/>
      <c r="BR757" s="151"/>
      <c r="BS757" s="151"/>
      <c r="BT757" s="151"/>
      <c r="BU757" s="151"/>
      <c r="BV757" s="151"/>
      <c r="BW757" s="151"/>
      <c r="BX757" s="151"/>
      <c r="BY757" s="151"/>
      <c r="BZ757" s="151"/>
      <c r="CA757" s="151"/>
      <c r="CB757" s="151"/>
      <c r="CC757" s="151"/>
      <c r="CD757" s="151"/>
      <c r="CE757" s="151"/>
      <c r="CF757" s="151"/>
      <c r="CG757" s="151"/>
      <c r="CH757" s="151"/>
      <c r="CI757" s="151"/>
      <c r="CJ757" s="151"/>
      <c r="CK757" s="151"/>
      <c r="CL757" s="151"/>
      <c r="CM757" s="151"/>
      <c r="CN757" s="151"/>
      <c r="CO757" s="151"/>
      <c r="CP757" s="151"/>
      <c r="CQ757" s="151"/>
      <c r="CR757" s="151"/>
      <c r="CS757" s="151"/>
      <c r="CT757" s="151"/>
      <c r="CU757" s="151"/>
      <c r="CV757" s="151"/>
      <c r="CW757" s="151"/>
      <c r="CX757" s="151"/>
      <c r="CY757" s="151"/>
      <c r="CZ757" s="151"/>
      <c r="DA757" s="151"/>
      <c r="DB757" s="151"/>
      <c r="DC757" s="151"/>
      <c r="DD757" s="151"/>
      <c r="DE757" s="151"/>
      <c r="DF757" s="151"/>
      <c r="DG757" s="151"/>
      <c r="DH757" s="151"/>
      <c r="DI757" s="151"/>
      <c r="DJ757" s="151"/>
      <c r="DK757" s="151"/>
      <c r="DL757" s="151"/>
      <c r="DM757" s="151"/>
      <c r="DN757" s="151"/>
      <c r="DO757" s="151"/>
      <c r="DP757" s="151"/>
      <c r="DQ757" s="151"/>
      <c r="DR757" s="151"/>
      <c r="DS757" s="151"/>
      <c r="DT757" s="151"/>
      <c r="DU757" s="151"/>
      <c r="DV757" s="151"/>
      <c r="DW757" s="151"/>
      <c r="DX757" s="151"/>
      <c r="DY757" s="151"/>
      <c r="DZ757" s="151"/>
      <c r="EA757" s="151"/>
      <c r="EB757" s="151"/>
      <c r="EC757" s="151"/>
      <c r="ED757" s="151"/>
      <c r="EE757" s="151"/>
      <c r="EF757" s="151"/>
      <c r="EG757" s="151"/>
      <c r="EH757" s="151"/>
      <c r="EI757" s="151"/>
      <c r="EJ757" s="151"/>
      <c r="EK757" s="151"/>
      <c r="EL757" s="151"/>
      <c r="EM757" s="151"/>
      <c r="EN757" s="151"/>
      <c r="EO757" s="151"/>
      <c r="EP757" s="151"/>
      <c r="EQ757" s="151"/>
      <c r="ER757" s="151"/>
      <c r="ES757" s="151"/>
      <c r="ET757" s="151"/>
      <c r="EU757" s="151"/>
      <c r="EV757" s="151"/>
      <c r="EW757" s="151"/>
      <c r="EX757" s="151"/>
      <c r="EY757" s="151"/>
      <c r="EZ757" s="151"/>
      <c r="FA757" s="151"/>
      <c r="FB757" s="151"/>
      <c r="FC757" s="151"/>
      <c r="FD757" s="151"/>
      <c r="FE757" s="151"/>
      <c r="FF757" s="151"/>
      <c r="FG757" s="151"/>
      <c r="FH757" s="151"/>
      <c r="FI757" s="151"/>
      <c r="FJ757" s="151"/>
      <c r="FK757" s="151"/>
      <c r="FL757" s="151"/>
      <c r="FM757" s="151"/>
      <c r="FN757" s="151"/>
      <c r="FO757" s="151"/>
      <c r="FP757" s="151"/>
      <c r="FQ757" s="151"/>
      <c r="FR757" s="151"/>
      <c r="FS757" s="151"/>
      <c r="FT757" s="151"/>
      <c r="FU757" s="151"/>
      <c r="FV757" s="151"/>
      <c r="FW757" s="151"/>
      <c r="FX757" s="151"/>
      <c r="FY757" s="151"/>
      <c r="FZ757" s="151"/>
      <c r="GA757" s="151"/>
      <c r="GB757" s="151"/>
      <c r="GC757" s="151"/>
      <c r="GD757" s="151"/>
      <c r="GE757" s="151"/>
      <c r="GF757" s="151"/>
      <c r="GG757" s="151"/>
      <c r="GH757" s="151"/>
      <c r="GI757" s="151"/>
      <c r="GJ757" s="151"/>
      <c r="GK757" s="151"/>
      <c r="GL757" s="151"/>
      <c r="GM757" s="151"/>
      <c r="GN757" s="151"/>
      <c r="GO757" s="151"/>
      <c r="GP757" s="151"/>
      <c r="GQ757" s="151"/>
      <c r="GR757" s="151"/>
      <c r="GS757" s="151"/>
      <c r="GT757" s="151"/>
      <c r="GU757" s="151"/>
      <c r="GV757" s="151"/>
      <c r="GW757" s="151"/>
      <c r="GX757" s="151"/>
      <c r="GY757" s="151"/>
      <c r="GZ757" s="151"/>
      <c r="HA757" s="151"/>
      <c r="HB757" s="151"/>
      <c r="HC757" s="151"/>
      <c r="HD757" s="151"/>
      <c r="HE757" s="151"/>
      <c r="HF757" s="151"/>
      <c r="HG757" s="151"/>
      <c r="HH757" s="151"/>
      <c r="HI757" s="151"/>
      <c r="HJ757" s="151"/>
      <c r="HK757" s="151"/>
      <c r="HL757" s="151"/>
      <c r="HM757" s="151"/>
      <c r="HN757" s="151"/>
      <c r="HO757" s="151"/>
      <c r="HP757" s="151"/>
      <c r="HQ757" s="151"/>
      <c r="HR757" s="151"/>
      <c r="HS757" s="151"/>
      <c r="HT757" s="151"/>
      <c r="HU757" s="151"/>
      <c r="HV757" s="151"/>
      <c r="HW757" s="151"/>
      <c r="HX757" s="151"/>
      <c r="HY757" s="151"/>
      <c r="HZ757" s="151"/>
      <c r="IA757" s="151"/>
      <c r="IB757" s="151"/>
      <c r="IC757" s="151"/>
      <c r="ID757" s="151"/>
      <c r="IE757" s="151"/>
      <c r="IF757" s="151"/>
      <c r="IG757" s="151"/>
      <c r="IH757" s="151"/>
      <c r="II757" s="151"/>
      <c r="IJ757" s="151"/>
      <c r="IK757" s="151"/>
      <c r="IL757" s="151"/>
      <c r="IM757" s="151"/>
      <c r="IN757" s="151"/>
      <c r="IO757" s="151"/>
      <c r="IP757" s="151"/>
      <c r="IQ757" s="151"/>
      <c r="IR757" s="151"/>
      <c r="IS757" s="151"/>
      <c r="IT757" s="151"/>
      <c r="IU757" s="151"/>
      <c r="IV757" s="151"/>
      <c r="IW757" s="151"/>
      <c r="IX757" s="151"/>
      <c r="IY757" s="151"/>
      <c r="IZ757" s="151"/>
      <c r="JA757" s="151"/>
      <c r="JB757" s="151"/>
      <c r="JC757" s="151"/>
      <c r="JD757" s="151"/>
      <c r="JE757" s="151"/>
      <c r="JF757" s="151"/>
      <c r="JG757" s="151"/>
      <c r="JH757" s="151"/>
      <c r="JI757" s="151"/>
      <c r="JJ757" s="151"/>
      <c r="JK757" s="151"/>
      <c r="JL757" s="151"/>
      <c r="JM757" s="151"/>
      <c r="JN757" s="151"/>
      <c r="JO757" s="151"/>
      <c r="JP757" s="151"/>
      <c r="JQ757" s="151"/>
      <c r="JR757" s="151"/>
      <c r="JS757" s="151"/>
      <c r="JT757" s="151"/>
      <c r="JU757" s="151"/>
      <c r="JV757" s="151"/>
      <c r="JW757" s="151"/>
      <c r="JX757" s="151"/>
      <c r="JY757" s="151"/>
      <c r="JZ757" s="151"/>
      <c r="KA757" s="151"/>
      <c r="KB757" s="151"/>
      <c r="KC757" s="151"/>
      <c r="KD757" s="151"/>
      <c r="KE757" s="151"/>
      <c r="KF757" s="151"/>
      <c r="KG757" s="151"/>
      <c r="KH757" s="151"/>
      <c r="KI757" s="151"/>
      <c r="KJ757" s="151"/>
      <c r="KK757" s="151"/>
      <c r="KL757" s="151"/>
      <c r="KM757" s="151"/>
      <c r="KN757" s="151"/>
      <c r="KO757" s="151"/>
      <c r="KP757" s="151"/>
      <c r="KQ757" s="151"/>
      <c r="KR757" s="151"/>
      <c r="KS757" s="151"/>
      <c r="KT757" s="151"/>
      <c r="KU757" s="151"/>
      <c r="KV757" s="151"/>
      <c r="KW757" s="151"/>
      <c r="KX757" s="151"/>
      <c r="KY757" s="151"/>
      <c r="KZ757" s="151"/>
      <c r="LA757" s="151"/>
      <c r="LB757" s="151"/>
      <c r="LC757" s="151"/>
      <c r="LD757" s="151"/>
      <c r="LE757" s="151"/>
      <c r="LF757" s="151"/>
      <c r="LG757" s="151"/>
      <c r="LH757" s="151"/>
      <c r="LI757" s="151"/>
      <c r="LJ757" s="151"/>
      <c r="LK757" s="151"/>
      <c r="LL757" s="151"/>
      <c r="LM757" s="151"/>
      <c r="LN757" s="151"/>
      <c r="LO757" s="151"/>
      <c r="LP757" s="151"/>
      <c r="LQ757" s="151"/>
      <c r="LR757" s="151"/>
      <c r="LS757" s="151"/>
      <c r="LT757" s="151"/>
      <c r="LU757" s="151"/>
      <c r="LV757" s="151"/>
      <c r="LW757" s="151"/>
      <c r="LX757" s="151"/>
      <c r="LY757" s="151"/>
      <c r="LZ757" s="151"/>
      <c r="MA757" s="151"/>
      <c r="MB757" s="151"/>
      <c r="MC757" s="151"/>
      <c r="MD757" s="151"/>
      <c r="ME757" s="151"/>
      <c r="MF757" s="151"/>
      <c r="MG757" s="151"/>
      <c r="MH757" s="151"/>
      <c r="MI757" s="151"/>
      <c r="MJ757" s="151"/>
      <c r="MK757" s="151"/>
      <c r="ML757" s="151"/>
      <c r="MM757" s="151"/>
      <c r="MN757" s="151"/>
      <c r="MO757" s="151"/>
      <c r="MP757" s="151"/>
      <c r="MQ757" s="151"/>
      <c r="MR757" s="151"/>
      <c r="MS757" s="151"/>
      <c r="MT757" s="151"/>
      <c r="MU757" s="151"/>
      <c r="MV757" s="151"/>
      <c r="MW757" s="151"/>
      <c r="MX757" s="151"/>
      <c r="MY757" s="151"/>
      <c r="MZ757" s="151"/>
      <c r="NA757" s="151"/>
      <c r="NB757" s="151"/>
      <c r="NC757" s="151"/>
      <c r="ND757" s="151"/>
      <c r="NE757" s="151"/>
      <c r="NF757" s="151"/>
      <c r="NG757" s="151"/>
      <c r="NH757" s="151"/>
      <c r="NI757" s="151"/>
      <c r="NJ757" s="151"/>
      <c r="NK757" s="151"/>
      <c r="NL757" s="151"/>
      <c r="NM757" s="151"/>
      <c r="NN757" s="151"/>
      <c r="NO757" s="151"/>
      <c r="NP757" s="151"/>
      <c r="NQ757" s="151"/>
      <c r="NR757" s="151"/>
      <c r="NS757" s="151"/>
      <c r="NT757" s="151"/>
      <c r="NU757" s="151"/>
      <c r="NV757" s="151"/>
      <c r="NW757" s="151"/>
      <c r="NX757" s="151"/>
      <c r="NY757" s="151"/>
      <c r="NZ757" s="151"/>
      <c r="OA757" s="151"/>
      <c r="OB757" s="151"/>
      <c r="OC757" s="151"/>
      <c r="OD757" s="151"/>
      <c r="OE757" s="151"/>
      <c r="OF757" s="151"/>
      <c r="OG757" s="151"/>
      <c r="OH757" s="151"/>
      <c r="OI757" s="151"/>
      <c r="OJ757" s="151"/>
      <c r="OK757" s="151"/>
      <c r="OL757" s="151"/>
      <c r="OM757" s="151"/>
      <c r="ON757" s="151"/>
      <c r="OO757" s="151"/>
      <c r="OP757" s="151"/>
      <c r="OQ757" s="151"/>
      <c r="OR757" s="151"/>
      <c r="OS757" s="151"/>
      <c r="OT757" s="151"/>
      <c r="OU757" s="151"/>
      <c r="OV757" s="151"/>
      <c r="OW757" s="151"/>
      <c r="OX757" s="151"/>
      <c r="OY757" s="151"/>
      <c r="OZ757" s="151"/>
      <c r="PA757" s="151"/>
      <c r="PB757" s="151"/>
      <c r="PC757" s="151"/>
      <c r="PD757" s="151"/>
      <c r="PE757" s="151"/>
      <c r="PF757" s="151"/>
      <c r="PG757" s="151"/>
      <c r="PH757" s="151"/>
      <c r="PI757" s="151"/>
      <c r="PJ757" s="151"/>
      <c r="PK757" s="151"/>
      <c r="PL757" s="151"/>
      <c r="PM757" s="151"/>
      <c r="PN757" s="151"/>
      <c r="PO757" s="151"/>
      <c r="PP757" s="151"/>
      <c r="PQ757" s="151"/>
      <c r="PR757" s="151"/>
      <c r="PS757" s="151"/>
      <c r="PT757" s="151"/>
      <c r="PU757" s="151"/>
      <c r="PV757" s="151"/>
      <c r="PW757" s="151"/>
      <c r="PX757" s="151"/>
      <c r="PY757" s="151"/>
      <c r="PZ757" s="151"/>
      <c r="QA757" s="151"/>
      <c r="QB757" s="151"/>
      <c r="QC757" s="151"/>
      <c r="QD757" s="151"/>
      <c r="QE757" s="151"/>
      <c r="QF757" s="151"/>
      <c r="QG757" s="151"/>
      <c r="QH757" s="151"/>
      <c r="QI757" s="151"/>
      <c r="QJ757" s="151"/>
      <c r="QK757" s="151"/>
      <c r="QL757" s="151"/>
      <c r="QM757" s="151"/>
      <c r="QN757" s="151"/>
      <c r="QO757" s="151"/>
      <c r="QP757" s="151"/>
      <c r="QQ757" s="151"/>
      <c r="QR757" s="151"/>
      <c r="QS757" s="151"/>
      <c r="QT757" s="151"/>
      <c r="QU757" s="151"/>
      <c r="QV757" s="151"/>
      <c r="QW757" s="151"/>
      <c r="QX757" s="151"/>
      <c r="QY757" s="151"/>
      <c r="QZ757" s="151"/>
      <c r="RA757" s="151"/>
      <c r="RB757" s="151"/>
      <c r="RC757" s="151"/>
      <c r="RD757" s="151"/>
      <c r="RE757" s="151"/>
      <c r="RF757" s="151"/>
      <c r="RG757" s="151"/>
      <c r="RH757" s="151"/>
      <c r="RI757" s="151"/>
      <c r="RJ757" s="151"/>
      <c r="RK757" s="151"/>
      <c r="RL757" s="151"/>
      <c r="RM757" s="151"/>
      <c r="RN757" s="151"/>
      <c r="RO757" s="151"/>
      <c r="RP757" s="151"/>
      <c r="RQ757" s="151"/>
      <c r="RR757" s="151"/>
      <c r="RS757" s="151"/>
      <c r="RT757" s="151"/>
      <c r="RU757" s="151"/>
      <c r="RV757" s="151"/>
      <c r="RW757" s="151"/>
      <c r="RX757" s="151"/>
      <c r="RY757" s="151"/>
      <c r="RZ757" s="151"/>
      <c r="SA757" s="151"/>
      <c r="SB757" s="151"/>
      <c r="SC757" s="151"/>
      <c r="SD757" s="151"/>
      <c r="SE757" s="151"/>
      <c r="SF757" s="151"/>
      <c r="SG757" s="151"/>
      <c r="SH757" s="151"/>
      <c r="SI757" s="151"/>
      <c r="SJ757" s="151"/>
      <c r="SK757" s="151"/>
      <c r="SL757" s="151"/>
      <c r="SM757" s="151"/>
      <c r="SN757" s="151"/>
      <c r="SO757" s="151"/>
      <c r="SP757" s="151"/>
      <c r="SQ757" s="151"/>
      <c r="SR757" s="151"/>
      <c r="SS757" s="151"/>
      <c r="ST757" s="151"/>
      <c r="SU757" s="151"/>
      <c r="SV757" s="151"/>
      <c r="SW757" s="151"/>
      <c r="SX757" s="151"/>
      <c r="SY757" s="151"/>
      <c r="SZ757" s="151"/>
      <c r="TA757" s="151"/>
      <c r="TB757" s="151"/>
      <c r="TC757" s="151"/>
      <c r="TD757" s="151"/>
      <c r="TE757" s="151"/>
      <c r="TF757" s="151"/>
      <c r="TG757" s="151"/>
      <c r="TH757" s="151"/>
      <c r="TI757" s="151"/>
      <c r="TJ757" s="151"/>
      <c r="TK757" s="151"/>
      <c r="TL757" s="151"/>
      <c r="TM757" s="151"/>
      <c r="TN757" s="151"/>
      <c r="TO757" s="151"/>
      <c r="TP757" s="151"/>
      <c r="TQ757" s="151"/>
      <c r="TR757" s="151"/>
      <c r="TS757" s="151"/>
      <c r="TT757" s="151"/>
      <c r="TU757" s="151"/>
      <c r="TV757" s="151"/>
      <c r="TW757" s="151"/>
      <c r="TX757" s="151"/>
      <c r="TY757" s="151"/>
      <c r="TZ757" s="151"/>
      <c r="UA757" s="151"/>
      <c r="UB757" s="151"/>
      <c r="UC757" s="151"/>
      <c r="UD757" s="151"/>
      <c r="UE757" s="151"/>
      <c r="UF757" s="151"/>
      <c r="UG757" s="151"/>
      <c r="UH757" s="151"/>
      <c r="UI757" s="151"/>
      <c r="UJ757" s="151"/>
      <c r="UK757" s="151"/>
      <c r="UL757" s="151"/>
      <c r="UM757" s="151"/>
      <c r="UN757" s="151"/>
      <c r="UO757" s="151"/>
      <c r="UP757" s="151"/>
      <c r="UQ757" s="151"/>
      <c r="UR757" s="151"/>
      <c r="US757" s="151"/>
      <c r="UT757" s="151"/>
      <c r="UU757" s="151"/>
      <c r="UV757" s="151"/>
      <c r="UW757" s="151"/>
      <c r="UX757" s="151"/>
      <c r="UY757" s="151"/>
      <c r="UZ757" s="151"/>
      <c r="VA757" s="151"/>
      <c r="VB757" s="151"/>
      <c r="VC757" s="151"/>
      <c r="VD757" s="151"/>
      <c r="VE757" s="151"/>
      <c r="VF757" s="151"/>
      <c r="VG757" s="151"/>
      <c r="VH757" s="151"/>
      <c r="VI757" s="151"/>
      <c r="VJ757" s="151"/>
      <c r="VK757" s="151"/>
      <c r="VL757" s="151"/>
      <c r="VM757" s="151"/>
      <c r="VN757" s="151"/>
      <c r="VO757" s="151"/>
      <c r="VP757" s="151"/>
      <c r="VQ757" s="151"/>
      <c r="VR757" s="151"/>
      <c r="VS757" s="151"/>
      <c r="VT757" s="151"/>
      <c r="VU757" s="151"/>
      <c r="VV757" s="151"/>
      <c r="VW757" s="151"/>
      <c r="VX757" s="151"/>
      <c r="VY757" s="151"/>
      <c r="VZ757" s="151"/>
      <c r="WA757" s="151"/>
      <c r="WB757" s="151"/>
      <c r="WC757" s="151"/>
      <c r="WD757" s="151"/>
      <c r="WE757" s="151"/>
      <c r="WF757" s="151"/>
      <c r="WG757" s="151"/>
      <c r="WH757" s="151"/>
      <c r="WI757" s="151"/>
      <c r="WJ757" s="151"/>
      <c r="WK757" s="151"/>
      <c r="WL757" s="151"/>
      <c r="WM757" s="151"/>
      <c r="WN757" s="151"/>
      <c r="WO757" s="151"/>
      <c r="WP757" s="151"/>
      <c r="WQ757" s="151"/>
      <c r="WR757" s="151"/>
      <c r="WS757" s="151"/>
      <c r="WT757" s="151"/>
      <c r="WU757" s="151"/>
      <c r="WV757" s="151"/>
      <c r="WW757" s="151"/>
      <c r="WX757" s="151"/>
      <c r="WY757" s="151"/>
      <c r="WZ757" s="151"/>
      <c r="XA757" s="151"/>
      <c r="XB757" s="151"/>
      <c r="XC757" s="151"/>
      <c r="XD757" s="151"/>
      <c r="XE757" s="151"/>
      <c r="XF757" s="151"/>
      <c r="XG757" s="151"/>
      <c r="XH757" s="151"/>
      <c r="XI757" s="151"/>
      <c r="XJ757" s="151"/>
      <c r="XK757" s="151"/>
      <c r="XL757" s="151"/>
      <c r="XM757" s="151"/>
      <c r="XN757" s="151"/>
      <c r="XO757" s="151"/>
      <c r="XP757" s="151"/>
      <c r="XQ757" s="151"/>
      <c r="XR757" s="151"/>
      <c r="XS757" s="151"/>
      <c r="XT757" s="151"/>
      <c r="XU757" s="151"/>
      <c r="XV757" s="151"/>
      <c r="XW757" s="151"/>
      <c r="XX757" s="151"/>
      <c r="XY757" s="151"/>
      <c r="XZ757" s="151"/>
      <c r="YA757" s="151"/>
      <c r="YB757" s="151"/>
      <c r="YC757" s="151"/>
      <c r="YD757" s="151"/>
      <c r="YE757" s="151"/>
      <c r="YF757" s="151"/>
      <c r="YG757" s="151"/>
      <c r="YH757" s="151"/>
      <c r="YI757" s="151"/>
      <c r="YJ757" s="151"/>
      <c r="YK757" s="151"/>
      <c r="YL757" s="151"/>
      <c r="YM757" s="151"/>
      <c r="YN757" s="151"/>
      <c r="YO757" s="151"/>
      <c r="YP757" s="151"/>
      <c r="YQ757" s="151"/>
      <c r="YR757" s="151"/>
      <c r="YS757" s="151"/>
      <c r="YT757" s="151"/>
      <c r="YU757" s="151"/>
      <c r="YV757" s="151"/>
      <c r="YW757" s="151"/>
      <c r="YX757" s="151"/>
      <c r="YY757" s="151"/>
      <c r="YZ757" s="151"/>
      <c r="ZA757" s="151"/>
      <c r="ZB757" s="151"/>
      <c r="ZC757" s="151"/>
      <c r="ZD757" s="151"/>
      <c r="ZE757" s="151"/>
      <c r="ZF757" s="151"/>
      <c r="ZG757" s="151"/>
      <c r="ZH757" s="151"/>
      <c r="ZI757" s="151"/>
      <c r="ZJ757" s="151"/>
      <c r="ZK757" s="151"/>
      <c r="ZL757" s="151"/>
      <c r="ZM757" s="151"/>
      <c r="ZN757" s="151"/>
      <c r="ZO757" s="151"/>
      <c r="ZP757" s="151"/>
      <c r="ZQ757" s="151"/>
      <c r="ZR757" s="151"/>
      <c r="ZS757" s="151"/>
      <c r="ZT757" s="151"/>
      <c r="ZU757" s="151"/>
      <c r="ZV757" s="151"/>
      <c r="ZW757" s="151"/>
      <c r="ZX757" s="151"/>
      <c r="ZY757" s="151"/>
      <c r="ZZ757" s="151"/>
      <c r="AAA757" s="151"/>
      <c r="AAB757" s="151"/>
      <c r="AAC757" s="151"/>
      <c r="AAD757" s="151"/>
      <c r="AAE757" s="151"/>
      <c r="AAF757" s="151"/>
      <c r="AAG757" s="151"/>
      <c r="AAH757" s="151"/>
      <c r="AAI757" s="151"/>
      <c r="AAJ757" s="151"/>
      <c r="AAK757" s="151"/>
      <c r="AAL757" s="151"/>
      <c r="AAM757" s="151"/>
      <c r="AAN757" s="151"/>
      <c r="AAO757" s="151"/>
      <c r="AAP757" s="151"/>
      <c r="AAQ757" s="151"/>
      <c r="AAR757" s="151"/>
      <c r="AAS757" s="151"/>
      <c r="AAT757" s="151"/>
      <c r="AAU757" s="151"/>
      <c r="AAV757" s="151"/>
      <c r="AAW757" s="151"/>
      <c r="AAX757" s="151"/>
      <c r="AAY757" s="151"/>
      <c r="AAZ757" s="151"/>
      <c r="ABA757" s="151"/>
      <c r="ABB757" s="151"/>
      <c r="ABC757" s="151"/>
      <c r="ABD757" s="151"/>
      <c r="ABE757" s="151"/>
      <c r="ABF757" s="151"/>
      <c r="ABG757" s="151"/>
      <c r="ABH757" s="151"/>
      <c r="ABI757" s="151"/>
      <c r="ABJ757" s="151"/>
      <c r="ABK757" s="151"/>
      <c r="ABL757" s="151"/>
      <c r="ABM757" s="151"/>
      <c r="ABN757" s="151"/>
      <c r="ABO757" s="151"/>
      <c r="ABP757" s="151"/>
      <c r="ABQ757" s="151"/>
      <c r="ABR757" s="151"/>
      <c r="ABS757" s="151"/>
      <c r="ABT757" s="151"/>
      <c r="ABU757" s="151"/>
      <c r="ABV757" s="151"/>
      <c r="ABW757" s="151"/>
      <c r="ABX757" s="151"/>
      <c r="ABY757" s="151"/>
      <c r="ABZ757" s="151"/>
      <c r="ACA757" s="151"/>
      <c r="ACB757" s="151"/>
      <c r="ACC757" s="151"/>
      <c r="ACD757" s="151"/>
      <c r="ACE757" s="151"/>
      <c r="ACF757" s="151"/>
      <c r="ACG757" s="151"/>
      <c r="ACH757" s="151"/>
      <c r="ACI757" s="151"/>
      <c r="ACJ757" s="151"/>
      <c r="ACK757" s="151"/>
      <c r="ACL757" s="151"/>
      <c r="ACM757" s="151"/>
      <c r="ACN757" s="151"/>
      <c r="ACO757" s="151"/>
      <c r="ACP757" s="151"/>
      <c r="ACQ757" s="151"/>
      <c r="ACR757" s="151"/>
      <c r="ACS757" s="151"/>
      <c r="ACT757" s="151"/>
      <c r="ACU757" s="151"/>
      <c r="ACV757" s="151"/>
      <c r="ACW757" s="151"/>
      <c r="ACX757" s="151"/>
      <c r="ACY757" s="151"/>
      <c r="ACZ757" s="151"/>
      <c r="ADA757" s="151"/>
      <c r="ADB757" s="151"/>
      <c r="ADC757" s="151"/>
      <c r="ADD757" s="151"/>
      <c r="ADE757" s="151"/>
      <c r="ADF757" s="151"/>
      <c r="ADG757" s="151"/>
      <c r="ADH757" s="151"/>
      <c r="ADI757" s="151"/>
      <c r="ADJ757" s="151"/>
      <c r="ADK757" s="151"/>
      <c r="ADL757" s="151"/>
      <c r="ADM757" s="151"/>
      <c r="ADN757" s="151"/>
      <c r="ADO757" s="151"/>
      <c r="ADP757" s="151"/>
      <c r="ADQ757" s="151"/>
      <c r="ADR757" s="151"/>
      <c r="ADS757" s="151"/>
      <c r="ADT757" s="151"/>
      <c r="ADU757" s="151"/>
      <c r="ADV757" s="151"/>
      <c r="ADW757" s="151"/>
      <c r="ADX757" s="151"/>
      <c r="ADY757" s="151"/>
      <c r="ADZ757" s="151"/>
      <c r="AEA757" s="151"/>
      <c r="AEB757" s="151"/>
      <c r="AEC757" s="151"/>
      <c r="AED757" s="151"/>
      <c r="AEE757" s="151"/>
      <c r="AEF757" s="151"/>
      <c r="AEG757" s="151"/>
      <c r="AEH757" s="151"/>
      <c r="AEI757" s="151"/>
      <c r="AEJ757" s="151"/>
      <c r="AEK757" s="151"/>
      <c r="AEL757" s="151"/>
      <c r="AEM757" s="151"/>
      <c r="AEN757" s="151"/>
      <c r="AEO757" s="151"/>
      <c r="AEP757" s="151"/>
      <c r="AEQ757" s="151"/>
      <c r="AER757" s="151"/>
      <c r="AES757" s="151"/>
      <c r="AET757" s="151"/>
      <c r="AEU757" s="151"/>
      <c r="AEV757" s="151"/>
      <c r="AEW757" s="151"/>
      <c r="AEX757" s="151"/>
      <c r="AEY757" s="151"/>
      <c r="AEZ757" s="151"/>
      <c r="AFA757" s="151"/>
      <c r="AFB757" s="151"/>
      <c r="AFC757" s="151"/>
      <c r="AFD757" s="151"/>
      <c r="AFE757" s="151"/>
      <c r="AFF757" s="151"/>
      <c r="AFG757" s="151"/>
      <c r="AFH757" s="151"/>
      <c r="AFI757" s="151"/>
      <c r="AFJ757" s="151"/>
      <c r="AFK757" s="151"/>
      <c r="AFL757" s="151"/>
      <c r="AFM757" s="151"/>
      <c r="AFN757" s="151"/>
      <c r="AFO757" s="151"/>
      <c r="AFP757" s="151"/>
      <c r="AFQ757" s="151"/>
      <c r="AFR757" s="151"/>
      <c r="AFS757" s="151"/>
      <c r="AFT757" s="151"/>
      <c r="AFU757" s="151"/>
      <c r="AFV757" s="151"/>
      <c r="AFW757" s="151"/>
      <c r="AFX757" s="151"/>
      <c r="AFY757" s="151"/>
      <c r="AFZ757" s="151"/>
      <c r="AGA757" s="151"/>
      <c r="AGB757" s="151"/>
      <c r="AGC757" s="151"/>
      <c r="AGD757" s="151"/>
      <c r="AGE757" s="151"/>
      <c r="AGF757" s="151"/>
      <c r="AGG757" s="151"/>
      <c r="AGH757" s="151"/>
      <c r="AGI757" s="151"/>
      <c r="AGJ757" s="151"/>
      <c r="AGK757" s="151"/>
      <c r="AGL757" s="151"/>
      <c r="AGM757" s="151"/>
      <c r="AGN757" s="151"/>
      <c r="AGO757" s="151"/>
      <c r="AGP757" s="151"/>
      <c r="AGQ757" s="151"/>
      <c r="AGR757" s="151"/>
      <c r="AGS757" s="151"/>
      <c r="AGT757" s="151"/>
      <c r="AGU757" s="151"/>
      <c r="AGV757" s="151"/>
      <c r="AGW757" s="151"/>
      <c r="AGX757" s="151"/>
      <c r="AGY757" s="151"/>
      <c r="AGZ757" s="151"/>
      <c r="AHA757" s="151"/>
      <c r="AHB757" s="151"/>
      <c r="AHC757" s="151"/>
      <c r="AHD757" s="151"/>
      <c r="AHE757" s="151"/>
      <c r="AHF757" s="151"/>
      <c r="AHG757" s="151"/>
      <c r="AHH757" s="151"/>
      <c r="AHI757" s="151"/>
      <c r="AHJ757" s="151"/>
      <c r="AHK757" s="151"/>
      <c r="AHL757" s="151"/>
      <c r="AHM757" s="151"/>
      <c r="AHN757" s="151"/>
      <c r="AHO757" s="151"/>
      <c r="AHP757" s="151"/>
      <c r="AHQ757" s="151"/>
      <c r="AHR757" s="151"/>
      <c r="AHS757" s="151"/>
      <c r="AHT757" s="151"/>
      <c r="AHU757" s="151"/>
      <c r="AHV757" s="151"/>
      <c r="AHW757" s="151"/>
      <c r="AHX757" s="151"/>
      <c r="AHY757" s="151"/>
      <c r="AHZ757" s="151"/>
      <c r="AIA757" s="151"/>
      <c r="AIB757" s="151"/>
      <c r="AIC757" s="151"/>
      <c r="AID757" s="151"/>
      <c r="AIE757" s="151"/>
      <c r="AIF757" s="151"/>
      <c r="AIG757" s="151"/>
      <c r="AIH757" s="151"/>
      <c r="AII757" s="151"/>
      <c r="AIJ757" s="151"/>
      <c r="AIK757" s="151"/>
      <c r="AIL757" s="151"/>
      <c r="AIM757" s="151"/>
      <c r="AIN757" s="151"/>
      <c r="AIO757" s="151"/>
      <c r="AIP757" s="151"/>
      <c r="AIQ757" s="151"/>
      <c r="AIR757" s="151"/>
      <c r="AIS757" s="151"/>
      <c r="AIT757" s="151"/>
      <c r="AIU757" s="151"/>
      <c r="AIV757" s="151"/>
      <c r="AIW757" s="151"/>
      <c r="AIX757" s="151"/>
      <c r="AIY757" s="151"/>
      <c r="AIZ757" s="151"/>
      <c r="AJA757" s="151"/>
      <c r="AJB757" s="151"/>
      <c r="AJC757" s="151"/>
      <c r="AJD757" s="151"/>
      <c r="AJE757" s="151"/>
      <c r="AJF757" s="151"/>
      <c r="AJG757" s="151"/>
      <c r="AJH757" s="151"/>
      <c r="AJI757" s="151"/>
      <c r="AJJ757" s="151"/>
      <c r="AJK757" s="151"/>
      <c r="AJL757" s="151"/>
      <c r="AJM757" s="151"/>
      <c r="AJN757" s="151"/>
      <c r="AJO757" s="151"/>
      <c r="AJP757" s="151"/>
      <c r="AJQ757" s="151"/>
      <c r="AJR757" s="151"/>
      <c r="AJS757" s="151"/>
      <c r="AJT757" s="151"/>
      <c r="AJU757" s="151"/>
      <c r="AJV757" s="151"/>
      <c r="AJW757" s="151"/>
      <c r="AJX757" s="151"/>
      <c r="AJY757" s="151"/>
      <c r="AJZ757" s="151"/>
      <c r="AKA757" s="151"/>
      <c r="AKB757" s="151"/>
      <c r="AKC757" s="151"/>
      <c r="AKD757" s="151"/>
      <c r="AKE757" s="151"/>
      <c r="AKF757" s="151"/>
      <c r="AKG757" s="151"/>
      <c r="AKH757" s="151"/>
      <c r="AKI757" s="151"/>
      <c r="AKJ757" s="151"/>
      <c r="AKK757" s="151"/>
      <c r="AKL757" s="151"/>
      <c r="AKM757" s="151"/>
      <c r="AKN757" s="151"/>
      <c r="AKO757" s="151"/>
      <c r="AKP757" s="151"/>
      <c r="AKQ757" s="151"/>
      <c r="AKR757" s="151"/>
      <c r="AKS757" s="151"/>
      <c r="AKT757" s="151"/>
      <c r="AKU757" s="151"/>
      <c r="AKV757" s="151"/>
      <c r="AKW757" s="151"/>
      <c r="AKX757" s="151"/>
      <c r="AKY757" s="151"/>
      <c r="AKZ757" s="151"/>
      <c r="ALA757" s="151"/>
      <c r="ALB757" s="151"/>
      <c r="ALC757" s="151"/>
      <c r="ALD757" s="151"/>
      <c r="ALE757" s="151"/>
      <c r="ALF757" s="151"/>
      <c r="ALG757" s="151"/>
      <c r="ALH757" s="151"/>
      <c r="ALI757" s="151"/>
      <c r="ALJ757" s="151"/>
      <c r="ALK757" s="151"/>
      <c r="ALL757" s="151"/>
      <c r="ALM757" s="151"/>
      <c r="ALN757" s="151"/>
      <c r="ALO757" s="151"/>
      <c r="ALP757" s="151"/>
      <c r="ALQ757" s="151"/>
      <c r="ALR757" s="151"/>
      <c r="ALS757" s="151"/>
      <c r="ALT757" s="151"/>
      <c r="ALU757" s="151"/>
      <c r="ALV757" s="151"/>
      <c r="ALW757" s="151"/>
      <c r="ALX757" s="151"/>
      <c r="ALY757" s="151"/>
      <c r="ALZ757" s="151"/>
      <c r="AMA757" s="151"/>
      <c r="AMB757" s="151"/>
      <c r="AMC757" s="151"/>
      <c r="AMD757" s="151"/>
      <c r="AME757" s="151"/>
      <c r="AMF757" s="151"/>
      <c r="AMG757" s="151"/>
      <c r="AMH757" s="151"/>
      <c r="AMI757" s="151"/>
      <c r="AMJ757" s="151"/>
      <c r="AMK757" s="151"/>
      <c r="AML757" s="151"/>
      <c r="AMM757" s="151"/>
      <c r="AMN757" s="151"/>
      <c r="AMO757" s="151"/>
      <c r="AMP757" s="151"/>
      <c r="AMQ757" s="151"/>
      <c r="AMR757" s="151"/>
      <c r="AMS757" s="151"/>
      <c r="AMT757" s="151"/>
      <c r="AMU757" s="151"/>
      <c r="AMV757" s="151"/>
      <c r="AMW757" s="151"/>
      <c r="AMX757" s="151"/>
      <c r="AMY757" s="151"/>
      <c r="AMZ757" s="151"/>
      <c r="ANA757" s="151"/>
      <c r="ANB757" s="151"/>
      <c r="ANC757" s="151"/>
      <c r="AND757" s="151"/>
      <c r="ANE757" s="151"/>
      <c r="ANF757" s="151"/>
      <c r="ANG757" s="151"/>
      <c r="ANH757" s="151"/>
      <c r="ANI757" s="151"/>
      <c r="ANJ757" s="151"/>
      <c r="ANK757" s="151"/>
      <c r="ANL757" s="151"/>
      <c r="ANM757" s="151"/>
      <c r="ANN757" s="151"/>
      <c r="ANO757" s="151"/>
      <c r="ANP757" s="151"/>
      <c r="ANQ757" s="151"/>
      <c r="ANR757" s="151"/>
      <c r="ANS757" s="151"/>
      <c r="ANT757" s="151"/>
      <c r="ANU757" s="151"/>
      <c r="ANV757" s="151"/>
      <c r="ANW757" s="151"/>
      <c r="ANX757" s="151"/>
      <c r="ANY757" s="151"/>
      <c r="ANZ757" s="151"/>
      <c r="AOA757" s="151"/>
      <c r="AOB757" s="151"/>
      <c r="AOC757" s="151"/>
      <c r="AOD757" s="151"/>
      <c r="AOE757" s="151"/>
      <c r="AOF757" s="151"/>
      <c r="AOG757" s="151"/>
      <c r="AOH757" s="151"/>
      <c r="AOI757" s="151"/>
      <c r="AOJ757" s="151"/>
      <c r="AOK757" s="151"/>
      <c r="AOL757" s="151"/>
      <c r="AOM757" s="151"/>
      <c r="AON757" s="151"/>
      <c r="AOO757" s="151"/>
      <c r="AOP757" s="151"/>
      <c r="AOQ757" s="151"/>
      <c r="AOR757" s="151"/>
      <c r="AOS757" s="151"/>
      <c r="AOT757" s="151"/>
      <c r="AOU757" s="151"/>
      <c r="AOV757" s="151"/>
      <c r="AOW757" s="151"/>
      <c r="AOX757" s="151"/>
      <c r="AOY757" s="151"/>
      <c r="AOZ757" s="151"/>
      <c r="APA757" s="151"/>
      <c r="APB757" s="151"/>
      <c r="APC757" s="151"/>
      <c r="APD757" s="151"/>
      <c r="APE757" s="151"/>
      <c r="APF757" s="151"/>
      <c r="APG757" s="151"/>
      <c r="APH757" s="151"/>
      <c r="API757" s="151"/>
      <c r="APJ757" s="151"/>
      <c r="APK757" s="151"/>
      <c r="APL757" s="151"/>
      <c r="APM757" s="151"/>
      <c r="APN757" s="151"/>
      <c r="APO757" s="151"/>
      <c r="APP757" s="151"/>
      <c r="APQ757" s="151"/>
      <c r="APR757" s="151"/>
      <c r="APS757" s="151"/>
      <c r="APT757" s="151"/>
      <c r="APU757" s="151"/>
      <c r="APV757" s="151"/>
      <c r="APW757" s="151"/>
      <c r="APX757" s="151"/>
      <c r="APY757" s="151"/>
      <c r="APZ757" s="151"/>
      <c r="AQA757" s="151"/>
      <c r="AQB757" s="151"/>
      <c r="AQC757" s="151"/>
      <c r="AQD757" s="151"/>
      <c r="AQE757" s="151"/>
      <c r="AQF757" s="151"/>
      <c r="AQG757" s="151"/>
      <c r="AQH757" s="151"/>
      <c r="AQI757" s="151"/>
      <c r="AQJ757" s="151"/>
      <c r="AQK757" s="151"/>
      <c r="AQL757" s="151"/>
      <c r="AQM757" s="151"/>
      <c r="AQN757" s="151"/>
      <c r="AQO757" s="151"/>
      <c r="AQP757" s="151"/>
      <c r="AQQ757" s="151"/>
      <c r="AQR757" s="151"/>
      <c r="AQS757" s="151"/>
      <c r="AQT757" s="151"/>
      <c r="AQU757" s="151"/>
      <c r="AQV757" s="151"/>
      <c r="AQW757" s="151"/>
      <c r="AQX757" s="151"/>
      <c r="AQY757" s="151"/>
      <c r="AQZ757" s="151"/>
      <c r="ARA757" s="151"/>
      <c r="ARB757" s="151"/>
      <c r="ARC757" s="151"/>
      <c r="ARD757" s="151"/>
      <c r="ARE757" s="151"/>
      <c r="ARF757" s="151"/>
      <c r="ARG757" s="151"/>
      <c r="ARH757" s="151"/>
      <c r="ARI757" s="151"/>
      <c r="ARJ757" s="151"/>
      <c r="ARK757" s="151"/>
      <c r="ARL757" s="151"/>
      <c r="ARM757" s="151"/>
      <c r="ARN757" s="151"/>
      <c r="ARO757" s="151"/>
      <c r="ARP757" s="151"/>
      <c r="ARQ757" s="151"/>
      <c r="ARR757" s="151"/>
      <c r="ARS757" s="151"/>
      <c r="ART757" s="151"/>
      <c r="ARU757" s="151"/>
      <c r="ARV757" s="151"/>
      <c r="ARW757" s="151"/>
      <c r="ARX757" s="151"/>
      <c r="ARY757" s="151"/>
      <c r="ARZ757" s="151"/>
      <c r="ASA757" s="151"/>
      <c r="ASB757" s="151"/>
      <c r="ASC757" s="151"/>
      <c r="ASD757" s="151"/>
      <c r="ASE757" s="151"/>
      <c r="ASF757" s="151"/>
      <c r="ASG757" s="151"/>
      <c r="ASH757" s="151"/>
      <c r="ASI757" s="151"/>
      <c r="ASJ757" s="151"/>
      <c r="ASK757" s="151"/>
      <c r="ASL757" s="151"/>
      <c r="ASM757" s="151"/>
      <c r="ASN757" s="151"/>
      <c r="ASO757" s="151"/>
      <c r="ASP757" s="151"/>
      <c r="ASQ757" s="151"/>
      <c r="ASR757" s="151"/>
      <c r="ASS757" s="151"/>
      <c r="AST757" s="151"/>
      <c r="ASU757" s="151"/>
      <c r="ASV757" s="151"/>
      <c r="ASW757" s="151"/>
      <c r="ASX757" s="151"/>
      <c r="ASY757" s="151"/>
      <c r="ASZ757" s="151"/>
      <c r="ATA757" s="151"/>
      <c r="ATB757" s="151"/>
      <c r="ATC757" s="151"/>
      <c r="ATD757" s="151"/>
      <c r="ATE757" s="151"/>
      <c r="ATF757" s="151"/>
      <c r="ATG757" s="151"/>
      <c r="ATH757" s="151"/>
      <c r="ATI757" s="151"/>
      <c r="ATJ757" s="151"/>
      <c r="ATK757" s="151"/>
      <c r="ATL757" s="151"/>
      <c r="ATM757" s="151"/>
      <c r="ATN757" s="151"/>
      <c r="ATO757" s="151"/>
      <c r="ATP757" s="151"/>
      <c r="ATQ757" s="151"/>
      <c r="ATR757" s="151"/>
      <c r="ATS757" s="151"/>
      <c r="ATT757" s="151"/>
      <c r="ATU757" s="151"/>
      <c r="ATV757" s="151"/>
      <c r="ATW757" s="151"/>
      <c r="ATX757" s="151"/>
      <c r="ATY757" s="151"/>
      <c r="ATZ757" s="151"/>
      <c r="AUA757" s="151"/>
      <c r="AUB757" s="151"/>
      <c r="AUC757" s="151"/>
      <c r="AUD757" s="151"/>
      <c r="AUE757" s="151"/>
      <c r="AUF757" s="151"/>
      <c r="AUG757" s="151"/>
      <c r="AUH757" s="151"/>
      <c r="AUI757" s="151"/>
      <c r="AUJ757" s="151"/>
      <c r="AUK757" s="151"/>
      <c r="AUL757" s="151"/>
      <c r="AUM757" s="151"/>
      <c r="AUN757" s="151"/>
      <c r="AUO757" s="151"/>
      <c r="AUP757" s="151"/>
      <c r="AUQ757" s="151"/>
      <c r="AUR757" s="151"/>
      <c r="AUS757" s="151"/>
      <c r="AUT757" s="151"/>
      <c r="AUU757" s="151"/>
      <c r="AUV757" s="151"/>
      <c r="AUW757" s="151"/>
      <c r="AUX757" s="151"/>
      <c r="AUY757" s="151"/>
      <c r="AUZ757" s="151"/>
      <c r="AVA757" s="151"/>
      <c r="AVB757" s="151"/>
      <c r="AVC757" s="151"/>
      <c r="AVD757" s="151"/>
      <c r="AVE757" s="151"/>
      <c r="AVF757" s="151"/>
      <c r="AVG757" s="151"/>
      <c r="AVH757" s="151"/>
      <c r="AVI757" s="151"/>
      <c r="AVJ757" s="151"/>
      <c r="AVK757" s="151"/>
      <c r="AVL757" s="151"/>
      <c r="AVM757" s="151"/>
      <c r="AVN757" s="151"/>
      <c r="AVO757" s="151"/>
      <c r="AVP757" s="151"/>
      <c r="AVQ757" s="151"/>
      <c r="AVR757" s="151"/>
      <c r="AVS757" s="151"/>
      <c r="AVT757" s="151"/>
      <c r="AVU757" s="151"/>
      <c r="AVV757" s="151"/>
      <c r="AVW757" s="151"/>
      <c r="AVX757" s="151"/>
      <c r="AVY757" s="151"/>
      <c r="AVZ757" s="151"/>
      <c r="AWA757" s="151"/>
      <c r="AWB757" s="151"/>
      <c r="AWC757" s="151"/>
      <c r="AWD757" s="151"/>
      <c r="AWE757" s="151"/>
      <c r="AWF757" s="151"/>
      <c r="AWG757" s="151"/>
      <c r="AWH757" s="151"/>
      <c r="AWI757" s="151"/>
      <c r="AWJ757" s="151"/>
      <c r="AWK757" s="151"/>
      <c r="AWL757" s="151"/>
      <c r="AWM757" s="151"/>
      <c r="AWN757" s="151"/>
      <c r="AWO757" s="151"/>
      <c r="AWP757" s="151"/>
      <c r="AWQ757" s="151"/>
      <c r="AWR757" s="151"/>
      <c r="AWS757" s="151"/>
      <c r="AWT757" s="151"/>
      <c r="AWU757" s="151"/>
      <c r="AWV757" s="151"/>
      <c r="AWW757" s="151"/>
      <c r="AWX757" s="151"/>
      <c r="AWY757" s="151"/>
      <c r="AWZ757" s="151"/>
      <c r="AXA757" s="151"/>
      <c r="AXB757" s="151"/>
      <c r="AXC757" s="151"/>
      <c r="AXD757" s="151"/>
      <c r="AXE757" s="151"/>
      <c r="AXF757" s="151"/>
      <c r="AXG757" s="151"/>
      <c r="AXH757" s="151"/>
      <c r="AXI757" s="151"/>
      <c r="AXJ757" s="151"/>
      <c r="AXK757" s="151"/>
      <c r="AXL757" s="151"/>
      <c r="AXM757" s="151"/>
      <c r="AXN757" s="151"/>
      <c r="AXO757" s="151"/>
      <c r="AXP757" s="151"/>
      <c r="AXQ757" s="151"/>
      <c r="AXR757" s="151"/>
      <c r="AXS757" s="151"/>
      <c r="AXT757" s="151"/>
      <c r="AXU757" s="151"/>
      <c r="AXV757" s="151"/>
      <c r="AXW757" s="151"/>
      <c r="AXX757" s="151"/>
      <c r="AXY757" s="151"/>
      <c r="AXZ757" s="151"/>
      <c r="AYA757" s="151"/>
      <c r="AYB757" s="151"/>
      <c r="AYC757" s="151"/>
      <c r="AYD757" s="151"/>
      <c r="AYE757" s="151"/>
      <c r="AYF757" s="151"/>
      <c r="AYG757" s="151"/>
      <c r="AYH757" s="151"/>
      <c r="AYI757" s="151"/>
      <c r="AYJ757" s="151"/>
      <c r="AYK757" s="151"/>
      <c r="AYL757" s="151"/>
      <c r="AYM757" s="151"/>
      <c r="AYN757" s="151"/>
      <c r="AYO757" s="151"/>
      <c r="AYP757" s="151"/>
      <c r="AYQ757" s="151"/>
      <c r="AYR757" s="151"/>
      <c r="AYS757" s="151"/>
      <c r="AYT757" s="151"/>
      <c r="AYU757" s="151"/>
      <c r="AYV757" s="151"/>
      <c r="AYW757" s="151"/>
      <c r="AYX757" s="151"/>
      <c r="AYY757" s="151"/>
      <c r="AYZ757" s="151"/>
      <c r="AZA757" s="151"/>
      <c r="AZB757" s="151"/>
      <c r="AZC757" s="151"/>
      <c r="AZD757" s="151"/>
      <c r="AZE757" s="151"/>
      <c r="AZF757" s="151"/>
      <c r="AZG757" s="151"/>
      <c r="AZH757" s="151"/>
      <c r="AZI757" s="151"/>
      <c r="AZJ757" s="151"/>
      <c r="AZK757" s="151"/>
      <c r="AZL757" s="151"/>
      <c r="AZM757" s="151"/>
      <c r="AZN757" s="151"/>
      <c r="AZO757" s="151"/>
      <c r="AZP757" s="151"/>
      <c r="AZQ757" s="151"/>
      <c r="AZR757" s="151"/>
      <c r="AZS757" s="151"/>
      <c r="AZT757" s="151"/>
      <c r="AZU757" s="151"/>
      <c r="AZV757" s="151"/>
      <c r="AZW757" s="151"/>
      <c r="AZX757" s="151"/>
      <c r="AZY757" s="151"/>
      <c r="AZZ757" s="151"/>
      <c r="BAA757" s="151"/>
      <c r="BAB757" s="151"/>
      <c r="BAC757" s="151"/>
      <c r="BAD757" s="151"/>
      <c r="BAE757" s="151"/>
      <c r="BAF757" s="151"/>
      <c r="BAG757" s="151"/>
      <c r="BAH757" s="151"/>
      <c r="BAI757" s="151"/>
      <c r="BAJ757" s="151"/>
      <c r="BAK757" s="151"/>
      <c r="BAL757" s="151"/>
      <c r="BAM757" s="151"/>
      <c r="BAN757" s="151"/>
      <c r="BAO757" s="151"/>
      <c r="BAP757" s="151"/>
      <c r="BAQ757" s="151"/>
      <c r="BAR757" s="151"/>
      <c r="BAS757" s="151"/>
      <c r="BAT757" s="151"/>
      <c r="BAU757" s="151"/>
      <c r="BAV757" s="151"/>
      <c r="BAW757" s="151"/>
      <c r="BAX757" s="151"/>
      <c r="BAY757" s="151"/>
      <c r="BAZ757" s="151"/>
      <c r="BBA757" s="151"/>
      <c r="BBB757" s="151"/>
      <c r="BBC757" s="151"/>
      <c r="BBD757" s="151"/>
      <c r="BBE757" s="151"/>
      <c r="BBF757" s="151"/>
      <c r="BBG757" s="151"/>
      <c r="BBH757" s="151"/>
      <c r="BBI757" s="151"/>
      <c r="BBJ757" s="151"/>
      <c r="BBK757" s="151"/>
      <c r="BBL757" s="151"/>
      <c r="BBM757" s="151"/>
      <c r="BBN757" s="151"/>
      <c r="BBO757" s="151"/>
      <c r="BBP757" s="151"/>
      <c r="BBQ757" s="151"/>
      <c r="BBR757" s="151"/>
      <c r="BBS757" s="151"/>
      <c r="BBT757" s="151"/>
      <c r="BBU757" s="151"/>
      <c r="BBV757" s="151"/>
      <c r="BBW757" s="151"/>
      <c r="BBX757" s="151"/>
      <c r="BBY757" s="151"/>
      <c r="BBZ757" s="151"/>
      <c r="BCA757" s="151"/>
      <c r="BCB757" s="151"/>
      <c r="BCC757" s="151"/>
      <c r="BCD757" s="151"/>
      <c r="BCE757" s="151"/>
      <c r="BCF757" s="151"/>
      <c r="BCG757" s="151"/>
      <c r="BCH757" s="151"/>
      <c r="BCI757" s="151"/>
      <c r="BCJ757" s="151"/>
      <c r="BCK757" s="151"/>
      <c r="BCL757" s="151"/>
      <c r="BCM757" s="151"/>
      <c r="BCN757" s="151"/>
      <c r="BCO757" s="151"/>
      <c r="BCP757" s="151"/>
      <c r="BCQ757" s="151"/>
      <c r="BCR757" s="151"/>
      <c r="BCS757" s="151"/>
      <c r="BCT757" s="151"/>
      <c r="BCU757" s="151"/>
      <c r="BCV757" s="151"/>
      <c r="BCW757" s="151"/>
      <c r="BCX757" s="151"/>
      <c r="BCY757" s="151"/>
      <c r="BCZ757" s="151"/>
      <c r="BDA757" s="151"/>
      <c r="BDB757" s="151"/>
      <c r="BDC757" s="151"/>
      <c r="BDD757" s="151"/>
      <c r="BDE757" s="151"/>
      <c r="BDF757" s="151"/>
      <c r="BDG757" s="151"/>
      <c r="BDH757" s="151"/>
      <c r="BDI757" s="151"/>
      <c r="BDJ757" s="151"/>
      <c r="BDK757" s="151"/>
      <c r="BDL757" s="151"/>
      <c r="BDM757" s="151"/>
      <c r="BDN757" s="151"/>
      <c r="BDO757" s="151"/>
      <c r="BDP757" s="151"/>
      <c r="BDQ757" s="151"/>
      <c r="BDR757" s="151"/>
      <c r="BDS757" s="151"/>
      <c r="BDT757" s="151"/>
      <c r="BDU757" s="151"/>
      <c r="BDV757" s="151"/>
      <c r="BDW757" s="151"/>
      <c r="BDX757" s="151"/>
      <c r="BDY757" s="151"/>
      <c r="BDZ757" s="151"/>
      <c r="BEA757" s="151"/>
      <c r="BEB757" s="151"/>
      <c r="BEC757" s="151"/>
      <c r="BED757" s="151"/>
      <c r="BEE757" s="151"/>
      <c r="BEF757" s="151"/>
      <c r="BEG757" s="151"/>
      <c r="BEH757" s="151"/>
      <c r="BEI757" s="151"/>
      <c r="BEJ757" s="151"/>
      <c r="BEK757" s="151"/>
      <c r="BEL757" s="151"/>
      <c r="BEM757" s="151"/>
      <c r="BEN757" s="151"/>
      <c r="BEO757" s="151"/>
      <c r="BEP757" s="151"/>
      <c r="BEQ757" s="151"/>
      <c r="BER757" s="151"/>
      <c r="BES757" s="151"/>
      <c r="BET757" s="151"/>
      <c r="BEU757" s="151"/>
      <c r="BEV757" s="151"/>
      <c r="BEW757" s="151"/>
      <c r="BEX757" s="151"/>
      <c r="BEY757" s="151"/>
      <c r="BEZ757" s="151"/>
      <c r="BFA757" s="151"/>
      <c r="BFB757" s="151"/>
      <c r="BFC757" s="151"/>
      <c r="BFD757" s="151"/>
      <c r="BFE757" s="151"/>
      <c r="BFF757" s="151"/>
      <c r="BFG757" s="151"/>
      <c r="BFH757" s="151"/>
      <c r="BFI757" s="151"/>
      <c r="BFJ757" s="151"/>
      <c r="BFK757" s="151"/>
      <c r="BFL757" s="151"/>
      <c r="BFM757" s="151"/>
      <c r="BFN757" s="151"/>
      <c r="BFO757" s="151"/>
      <c r="BFP757" s="151"/>
      <c r="BFQ757" s="151"/>
      <c r="BFR757" s="151"/>
      <c r="BFS757" s="151"/>
      <c r="BFT757" s="151"/>
      <c r="BFU757" s="151"/>
      <c r="BFV757" s="151"/>
      <c r="BFW757" s="151"/>
      <c r="BFX757" s="151"/>
      <c r="BFY757" s="151"/>
      <c r="BFZ757" s="151"/>
      <c r="BGA757" s="151"/>
      <c r="BGB757" s="151"/>
      <c r="BGC757" s="151"/>
      <c r="BGD757" s="151"/>
      <c r="BGE757" s="151"/>
      <c r="BGF757" s="151"/>
      <c r="BGG757" s="151"/>
      <c r="BGH757" s="151"/>
      <c r="BGI757" s="151"/>
      <c r="BGJ757" s="151"/>
      <c r="BGK757" s="151"/>
      <c r="BGL757" s="151"/>
      <c r="BGM757" s="151"/>
      <c r="BGN757" s="151"/>
      <c r="BGO757" s="151"/>
      <c r="BGP757" s="151"/>
      <c r="BGQ757" s="151"/>
      <c r="BGR757" s="151"/>
      <c r="BGS757" s="151"/>
      <c r="BGT757" s="151"/>
      <c r="BGU757" s="151"/>
      <c r="BGV757" s="151"/>
      <c r="BGW757" s="151"/>
      <c r="BGX757" s="151"/>
      <c r="BGY757" s="151"/>
      <c r="BGZ757" s="151"/>
      <c r="BHA757" s="151"/>
      <c r="BHB757" s="151"/>
      <c r="BHC757" s="151"/>
      <c r="BHD757" s="151"/>
      <c r="BHE757" s="151"/>
      <c r="BHF757" s="151"/>
      <c r="BHG757" s="151"/>
      <c r="BHH757" s="151"/>
      <c r="BHI757" s="151"/>
      <c r="BHJ757" s="151"/>
      <c r="BHK757" s="151"/>
      <c r="BHL757" s="151"/>
      <c r="BHM757" s="151"/>
      <c r="BHN757" s="151"/>
      <c r="BHO757" s="151"/>
      <c r="BHP757" s="151"/>
      <c r="BHQ757" s="151"/>
      <c r="BHR757" s="151"/>
      <c r="BHS757" s="151"/>
      <c r="BHT757" s="151"/>
      <c r="BHU757" s="151"/>
      <c r="BHV757" s="151"/>
      <c r="BHW757" s="151"/>
      <c r="BHX757" s="151"/>
      <c r="BHY757" s="151"/>
      <c r="BHZ757" s="151"/>
      <c r="BIA757" s="151"/>
      <c r="BIB757" s="151"/>
      <c r="BIC757" s="151"/>
      <c r="BID757" s="151"/>
      <c r="BIE757" s="151"/>
      <c r="BIF757" s="151"/>
      <c r="BIG757" s="151"/>
      <c r="BIH757" s="151"/>
      <c r="BII757" s="151"/>
      <c r="BIJ757" s="151"/>
      <c r="BIK757" s="151"/>
      <c r="BIL757" s="151"/>
      <c r="BIM757" s="151"/>
      <c r="BIN757" s="151"/>
      <c r="BIO757" s="151"/>
      <c r="BIP757" s="151"/>
      <c r="BIQ757" s="151"/>
      <c r="BIR757" s="151"/>
      <c r="BIS757" s="151"/>
      <c r="BIT757" s="151"/>
      <c r="BIU757" s="151"/>
      <c r="BIV757" s="151"/>
      <c r="BIW757" s="151"/>
      <c r="BIX757" s="151"/>
      <c r="BIY757" s="151"/>
      <c r="BIZ757" s="151"/>
      <c r="BJA757" s="151"/>
      <c r="BJB757" s="151"/>
      <c r="BJC757" s="151"/>
      <c r="BJD757" s="151"/>
      <c r="BJE757" s="151"/>
      <c r="BJF757" s="151"/>
      <c r="BJG757" s="151"/>
      <c r="BJH757" s="151"/>
      <c r="BJI757" s="151"/>
      <c r="BJJ757" s="151"/>
      <c r="BJK757" s="151"/>
      <c r="BJL757" s="151"/>
      <c r="BJM757" s="151"/>
      <c r="BJN757" s="151"/>
      <c r="BJO757" s="151"/>
      <c r="BJP757" s="151"/>
      <c r="BJQ757" s="151"/>
      <c r="BJR757" s="151"/>
      <c r="BJS757" s="151"/>
      <c r="BJT757" s="151"/>
      <c r="BJU757" s="151"/>
      <c r="BJV757" s="151"/>
      <c r="BJW757" s="151"/>
      <c r="BJX757" s="151"/>
      <c r="BJY757" s="151"/>
      <c r="BJZ757" s="151"/>
      <c r="BKA757" s="151"/>
      <c r="BKB757" s="151"/>
      <c r="BKC757" s="151"/>
      <c r="BKD757" s="151"/>
      <c r="BKE757" s="151"/>
      <c r="BKF757" s="151"/>
      <c r="BKG757" s="151"/>
      <c r="BKH757" s="151"/>
      <c r="BKI757" s="151"/>
      <c r="BKJ757" s="151"/>
      <c r="BKK757" s="151"/>
      <c r="BKL757" s="151"/>
      <c r="BKM757" s="151"/>
      <c r="BKN757" s="151"/>
      <c r="BKO757" s="151"/>
      <c r="BKP757" s="151"/>
      <c r="BKQ757" s="151"/>
      <c r="BKR757" s="151"/>
      <c r="BKS757" s="151"/>
      <c r="BKT757" s="151"/>
      <c r="BKU757" s="151"/>
      <c r="BKV757" s="151"/>
      <c r="BKW757" s="151"/>
      <c r="BKX757" s="151"/>
      <c r="BKY757" s="151"/>
      <c r="BKZ757" s="151"/>
      <c r="BLA757" s="151"/>
      <c r="BLB757" s="151"/>
      <c r="BLC757" s="151"/>
      <c r="BLD757" s="151"/>
      <c r="BLE757" s="151"/>
      <c r="BLF757" s="151"/>
      <c r="BLG757" s="151"/>
      <c r="BLH757" s="151"/>
      <c r="BLI757" s="151"/>
      <c r="BLJ757" s="151"/>
      <c r="BLK757" s="151"/>
      <c r="BLL757" s="151"/>
      <c r="BLM757" s="151"/>
      <c r="BLN757" s="151"/>
      <c r="BLO757" s="151"/>
      <c r="BLP757" s="151"/>
      <c r="BLQ757" s="151"/>
      <c r="BLR757" s="151"/>
      <c r="BLS757" s="151"/>
      <c r="BLT757" s="151"/>
      <c r="BLU757" s="151"/>
      <c r="BLV757" s="151"/>
      <c r="BLW757" s="151"/>
      <c r="BLX757" s="151"/>
      <c r="BLY757" s="151"/>
      <c r="BLZ757" s="151"/>
      <c r="BMA757" s="151"/>
      <c r="BMB757" s="151"/>
      <c r="BMC757" s="151"/>
      <c r="BMD757" s="151"/>
      <c r="BME757" s="151"/>
      <c r="BMF757" s="151"/>
      <c r="BMG757" s="151"/>
      <c r="BMH757" s="151"/>
      <c r="BMI757" s="151"/>
      <c r="BMJ757" s="151"/>
      <c r="BMK757" s="151"/>
      <c r="BML757" s="151"/>
      <c r="BMM757" s="151"/>
      <c r="BMN757" s="151"/>
      <c r="BMO757" s="151"/>
      <c r="BMP757" s="151"/>
      <c r="BMQ757" s="151"/>
      <c r="BMR757" s="151"/>
      <c r="BMS757" s="151"/>
      <c r="BMT757" s="151"/>
      <c r="BMU757" s="151"/>
      <c r="BMV757" s="151"/>
      <c r="BMW757" s="151"/>
      <c r="BMX757" s="151"/>
      <c r="BMY757" s="151"/>
      <c r="BMZ757" s="151"/>
      <c r="BNA757" s="151"/>
      <c r="BNB757" s="151"/>
      <c r="BNC757" s="151"/>
      <c r="BND757" s="151"/>
      <c r="BNE757" s="151"/>
      <c r="BNF757" s="151"/>
      <c r="BNG757" s="151"/>
      <c r="BNH757" s="151"/>
      <c r="BNI757" s="151"/>
      <c r="BNJ757" s="151"/>
      <c r="BNK757" s="151"/>
      <c r="BNL757" s="151"/>
      <c r="BNM757" s="151"/>
      <c r="BNN757" s="151"/>
      <c r="BNO757" s="151"/>
      <c r="BNP757" s="151"/>
      <c r="BNQ757" s="151"/>
      <c r="BNR757" s="151"/>
      <c r="BNS757" s="151"/>
      <c r="BNT757" s="151"/>
      <c r="BNU757" s="151"/>
      <c r="BNV757" s="151"/>
      <c r="BNW757" s="151"/>
      <c r="BNX757" s="151"/>
      <c r="BNY757" s="151"/>
      <c r="BNZ757" s="151"/>
      <c r="BOA757" s="151"/>
      <c r="BOB757" s="151"/>
      <c r="BOC757" s="151"/>
      <c r="BOD757" s="151"/>
      <c r="BOE757" s="151"/>
      <c r="BOF757" s="151"/>
      <c r="BOG757" s="151"/>
      <c r="BOH757" s="151"/>
      <c r="BOI757" s="151"/>
      <c r="BOJ757" s="151"/>
      <c r="BOK757" s="151"/>
      <c r="BOL757" s="151"/>
      <c r="BOM757" s="151"/>
      <c r="BON757" s="151"/>
      <c r="BOO757" s="151"/>
      <c r="BOP757" s="151"/>
      <c r="BOQ757" s="151"/>
      <c r="BOR757" s="151"/>
      <c r="BOS757" s="151"/>
      <c r="BOT757" s="151"/>
      <c r="BOU757" s="151"/>
      <c r="BOV757" s="151"/>
      <c r="BOW757" s="151"/>
      <c r="BOX757" s="151"/>
      <c r="BOY757" s="151"/>
      <c r="BOZ757" s="151"/>
      <c r="BPA757" s="151"/>
      <c r="BPB757" s="151"/>
      <c r="BPC757" s="151"/>
      <c r="BPD757" s="151"/>
      <c r="BPE757" s="151"/>
      <c r="BPF757" s="151"/>
      <c r="BPG757" s="151"/>
      <c r="BPH757" s="151"/>
      <c r="BPI757" s="151"/>
      <c r="BPJ757" s="151"/>
      <c r="BPK757" s="151"/>
      <c r="BPL757" s="151"/>
      <c r="BPM757" s="151"/>
      <c r="BPN757" s="151"/>
      <c r="BPO757" s="151"/>
      <c r="BPP757" s="151"/>
      <c r="BPQ757" s="151"/>
      <c r="BPR757" s="151"/>
      <c r="BPS757" s="151"/>
      <c r="BPT757" s="151"/>
      <c r="BPU757" s="151"/>
      <c r="BPV757" s="151"/>
      <c r="BPW757" s="151"/>
      <c r="BPX757" s="151"/>
      <c r="BPY757" s="151"/>
      <c r="BPZ757" s="151"/>
      <c r="BQA757" s="151"/>
      <c r="BQB757" s="151"/>
      <c r="BQC757" s="151"/>
      <c r="BQD757" s="151"/>
      <c r="BQE757" s="151"/>
      <c r="BQF757" s="151"/>
      <c r="BQG757" s="151"/>
      <c r="BQH757" s="151"/>
      <c r="BQI757" s="151"/>
      <c r="BQJ757" s="151"/>
      <c r="BQK757" s="151"/>
      <c r="BQL757" s="151"/>
      <c r="BQM757" s="151"/>
      <c r="BQN757" s="151"/>
      <c r="BQO757" s="151"/>
      <c r="BQP757" s="151"/>
      <c r="BQQ757" s="151"/>
      <c r="BQR757" s="151"/>
      <c r="BQS757" s="151"/>
      <c r="BQT757" s="151"/>
      <c r="BQU757" s="151"/>
      <c r="BQV757" s="151"/>
      <c r="BQW757" s="151"/>
      <c r="BQX757" s="151"/>
      <c r="BQY757" s="151"/>
      <c r="BQZ757" s="151"/>
      <c r="BRA757" s="151"/>
      <c r="BRB757" s="151"/>
      <c r="BRC757" s="151"/>
      <c r="BRD757" s="151"/>
      <c r="BRE757" s="151"/>
      <c r="BRF757" s="151"/>
      <c r="BRG757" s="151"/>
      <c r="BRH757" s="151"/>
      <c r="BRI757" s="151"/>
      <c r="BRJ757" s="151"/>
      <c r="BRK757" s="151"/>
      <c r="BRL757" s="151"/>
      <c r="BRM757" s="151"/>
      <c r="BRN757" s="151"/>
      <c r="BRO757" s="151"/>
      <c r="BRP757" s="151"/>
      <c r="BRQ757" s="151"/>
      <c r="BRR757" s="151"/>
      <c r="BRS757" s="151"/>
      <c r="BRT757" s="151"/>
      <c r="BRU757" s="151"/>
      <c r="BRV757" s="151"/>
      <c r="BRW757" s="151"/>
      <c r="BRX757" s="151"/>
      <c r="BRY757" s="151"/>
      <c r="BRZ757" s="151"/>
      <c r="BSA757" s="151"/>
      <c r="BSB757" s="151"/>
      <c r="BSC757" s="151"/>
      <c r="BSD757" s="151"/>
      <c r="BSE757" s="151"/>
      <c r="BSF757" s="151"/>
      <c r="BSG757" s="151"/>
      <c r="BSH757" s="151"/>
      <c r="BSI757" s="151"/>
      <c r="BSJ757" s="151"/>
      <c r="BSK757" s="151"/>
      <c r="BSL757" s="151"/>
      <c r="BSM757" s="151"/>
      <c r="BSN757" s="151"/>
      <c r="BSO757" s="151"/>
      <c r="BSP757" s="151"/>
      <c r="BSQ757" s="151"/>
      <c r="BSR757" s="151"/>
      <c r="BSS757" s="151"/>
      <c r="BST757" s="151"/>
      <c r="BSU757" s="151"/>
      <c r="BSV757" s="151"/>
      <c r="BSW757" s="151"/>
      <c r="BSX757" s="151"/>
      <c r="BSY757" s="151"/>
      <c r="BSZ757" s="151"/>
      <c r="BTA757" s="151"/>
      <c r="BTB757" s="151"/>
      <c r="BTC757" s="151"/>
      <c r="BTD757" s="151"/>
      <c r="BTE757" s="151"/>
      <c r="BTF757" s="151"/>
      <c r="BTG757" s="151"/>
      <c r="BTH757" s="151"/>
      <c r="BTI757" s="151"/>
      <c r="BTJ757" s="151"/>
      <c r="BTK757" s="151"/>
      <c r="BTL757" s="151"/>
      <c r="BTM757" s="151"/>
      <c r="BTN757" s="151"/>
      <c r="BTO757" s="151"/>
      <c r="BTP757" s="151"/>
      <c r="BTQ757" s="151"/>
      <c r="BTR757" s="151"/>
      <c r="BTS757" s="151"/>
      <c r="BTT757" s="151"/>
      <c r="BTU757" s="151"/>
      <c r="BTV757" s="151"/>
      <c r="BTW757" s="151"/>
      <c r="BTX757" s="151"/>
      <c r="BTY757" s="151"/>
      <c r="BTZ757" s="151"/>
      <c r="BUA757" s="151"/>
      <c r="BUB757" s="151"/>
      <c r="BUC757" s="151"/>
      <c r="BUD757" s="151"/>
      <c r="BUE757" s="151"/>
      <c r="BUF757" s="151"/>
      <c r="BUG757" s="151"/>
      <c r="BUH757" s="151"/>
      <c r="BUI757" s="151"/>
      <c r="BUJ757" s="151"/>
      <c r="BUK757" s="151"/>
      <c r="BUL757" s="151"/>
      <c r="BUM757" s="151"/>
      <c r="BUN757" s="151"/>
      <c r="BUO757" s="151"/>
      <c r="BUP757" s="151"/>
      <c r="BUQ757" s="151"/>
      <c r="BUR757" s="151"/>
      <c r="BUS757" s="151"/>
      <c r="BUT757" s="151"/>
      <c r="BUU757" s="151"/>
      <c r="BUV757" s="151"/>
      <c r="BUW757" s="151"/>
      <c r="BUX757" s="151"/>
      <c r="BUY757" s="151"/>
      <c r="BUZ757" s="151"/>
      <c r="BVA757" s="151"/>
      <c r="BVB757" s="151"/>
      <c r="BVC757" s="151"/>
      <c r="BVD757" s="151"/>
      <c r="BVE757" s="151"/>
      <c r="BVF757" s="151"/>
      <c r="BVG757" s="151"/>
      <c r="BVH757" s="151"/>
      <c r="BVI757" s="151"/>
      <c r="BVJ757" s="151"/>
      <c r="BVK757" s="151"/>
      <c r="BVL757" s="151"/>
      <c r="BVM757" s="151"/>
      <c r="BVN757" s="151"/>
      <c r="BVO757" s="151"/>
      <c r="BVP757" s="151"/>
      <c r="BVQ757" s="151"/>
      <c r="BVR757" s="151"/>
      <c r="BVS757" s="151"/>
      <c r="BVT757" s="151"/>
      <c r="BVU757" s="151"/>
      <c r="BVV757" s="151"/>
      <c r="BVW757" s="151"/>
      <c r="BVX757" s="151"/>
      <c r="BVY757" s="151"/>
      <c r="BVZ757" s="151"/>
      <c r="BWA757" s="151"/>
      <c r="BWB757" s="151"/>
      <c r="BWC757" s="151"/>
      <c r="BWD757" s="151"/>
      <c r="BWE757" s="151"/>
      <c r="BWF757" s="151"/>
      <c r="BWG757" s="151"/>
      <c r="BWH757" s="151"/>
      <c r="BWI757" s="151"/>
      <c r="BWJ757" s="151"/>
      <c r="BWK757" s="151"/>
      <c r="BWL757" s="151"/>
      <c r="BWM757" s="151"/>
      <c r="BWN757" s="151"/>
      <c r="BWO757" s="151"/>
      <c r="BWP757" s="151"/>
      <c r="BWQ757" s="151"/>
      <c r="BWR757" s="151"/>
      <c r="BWS757" s="151"/>
      <c r="BWT757" s="151"/>
      <c r="BWU757" s="151"/>
      <c r="BWV757" s="151"/>
      <c r="BWW757" s="151"/>
      <c r="BWX757" s="151"/>
      <c r="BWY757" s="151"/>
      <c r="BWZ757" s="151"/>
      <c r="BXA757" s="151"/>
      <c r="BXB757" s="151"/>
      <c r="BXC757" s="151"/>
      <c r="BXD757" s="151"/>
      <c r="BXE757" s="151"/>
      <c r="BXF757" s="151"/>
      <c r="BXG757" s="151"/>
      <c r="BXH757" s="151"/>
      <c r="BXI757" s="151"/>
      <c r="BXJ757" s="151"/>
      <c r="BXK757" s="151"/>
      <c r="BXL757" s="151"/>
      <c r="BXM757" s="151"/>
      <c r="BXN757" s="151"/>
      <c r="BXO757" s="151"/>
      <c r="BXP757" s="151"/>
      <c r="BXQ757" s="151"/>
      <c r="BXR757" s="151"/>
      <c r="BXS757" s="151"/>
      <c r="BXT757" s="151"/>
      <c r="BXU757" s="151"/>
      <c r="BXV757" s="151"/>
      <c r="BXW757" s="151"/>
      <c r="BXX757" s="151"/>
      <c r="BXY757" s="151"/>
      <c r="BXZ757" s="151"/>
      <c r="BYA757" s="151"/>
      <c r="BYB757" s="151"/>
      <c r="BYC757" s="151"/>
      <c r="BYD757" s="151"/>
      <c r="BYE757" s="151"/>
      <c r="BYF757" s="151"/>
      <c r="BYG757" s="151"/>
      <c r="BYH757" s="151"/>
      <c r="BYI757" s="151"/>
      <c r="BYJ757" s="151"/>
      <c r="BYK757" s="151"/>
      <c r="BYL757" s="151"/>
      <c r="BYM757" s="151"/>
      <c r="BYN757" s="151"/>
      <c r="BYO757" s="151"/>
      <c r="BYP757" s="151"/>
      <c r="BYQ757" s="151"/>
      <c r="BYR757" s="151"/>
      <c r="BYS757" s="151"/>
      <c r="BYT757" s="151"/>
      <c r="BYU757" s="151"/>
      <c r="BYV757" s="151"/>
      <c r="BYW757" s="151"/>
      <c r="BYX757" s="151"/>
      <c r="BYY757" s="151"/>
      <c r="BYZ757" s="151"/>
      <c r="BZA757" s="151"/>
      <c r="BZB757" s="151"/>
      <c r="BZC757" s="151"/>
      <c r="BZD757" s="151"/>
      <c r="BZE757" s="151"/>
      <c r="BZF757" s="151"/>
      <c r="BZG757" s="151"/>
      <c r="BZH757" s="151"/>
      <c r="BZI757" s="151"/>
      <c r="BZJ757" s="151"/>
      <c r="BZK757" s="151"/>
      <c r="BZL757" s="151"/>
      <c r="BZM757" s="151"/>
      <c r="BZN757" s="151"/>
      <c r="BZO757" s="151"/>
      <c r="BZP757" s="151"/>
      <c r="BZQ757" s="151"/>
      <c r="BZR757" s="151"/>
      <c r="BZS757" s="151"/>
      <c r="BZT757" s="151"/>
      <c r="BZU757" s="151"/>
      <c r="BZV757" s="151"/>
      <c r="BZW757" s="151"/>
      <c r="BZX757" s="151"/>
      <c r="BZY757" s="151"/>
      <c r="BZZ757" s="151"/>
      <c r="CAA757" s="151"/>
      <c r="CAB757" s="151"/>
      <c r="CAC757" s="151"/>
      <c r="CAD757" s="151"/>
      <c r="CAE757" s="151"/>
      <c r="CAF757" s="151"/>
      <c r="CAG757" s="151"/>
      <c r="CAH757" s="151"/>
      <c r="CAI757" s="151"/>
      <c r="CAJ757" s="151"/>
      <c r="CAK757" s="151"/>
      <c r="CAL757" s="151"/>
      <c r="CAM757" s="151"/>
      <c r="CAN757" s="151"/>
      <c r="CAO757" s="151"/>
      <c r="CAP757" s="151"/>
      <c r="CAQ757" s="151"/>
      <c r="CAR757" s="151"/>
      <c r="CAS757" s="151"/>
      <c r="CAT757" s="151"/>
      <c r="CAU757" s="151"/>
      <c r="CAV757" s="151"/>
      <c r="CAW757" s="151"/>
      <c r="CAX757" s="151"/>
      <c r="CAY757" s="151"/>
      <c r="CAZ757" s="151"/>
      <c r="CBA757" s="151"/>
      <c r="CBB757" s="151"/>
      <c r="CBC757" s="151"/>
      <c r="CBD757" s="151"/>
      <c r="CBE757" s="151"/>
      <c r="CBF757" s="151"/>
      <c r="CBG757" s="151"/>
      <c r="CBH757" s="151"/>
      <c r="CBI757" s="151"/>
      <c r="CBJ757" s="151"/>
      <c r="CBK757" s="151"/>
      <c r="CBL757" s="151"/>
      <c r="CBM757" s="151"/>
      <c r="CBN757" s="151"/>
      <c r="CBO757" s="151"/>
      <c r="CBP757" s="151"/>
      <c r="CBQ757" s="151"/>
      <c r="CBR757" s="151"/>
      <c r="CBS757" s="151"/>
      <c r="CBT757" s="151"/>
      <c r="CBU757" s="151"/>
      <c r="CBV757" s="151"/>
      <c r="CBW757" s="151"/>
      <c r="CBX757" s="151"/>
      <c r="CBY757" s="151"/>
      <c r="CBZ757" s="151"/>
      <c r="CCA757" s="151"/>
      <c r="CCB757" s="151"/>
      <c r="CCC757" s="151"/>
      <c r="CCD757" s="151"/>
      <c r="CCE757" s="151"/>
      <c r="CCF757" s="151"/>
      <c r="CCG757" s="151"/>
      <c r="CCH757" s="151"/>
      <c r="CCI757" s="151"/>
      <c r="CCJ757" s="151"/>
      <c r="CCK757" s="151"/>
      <c r="CCL757" s="151"/>
      <c r="CCM757" s="151"/>
      <c r="CCN757" s="151"/>
      <c r="CCO757" s="151"/>
      <c r="CCP757" s="151"/>
      <c r="CCQ757" s="151"/>
      <c r="CCR757" s="151"/>
      <c r="CCS757" s="151"/>
      <c r="CCT757" s="151"/>
      <c r="CCU757" s="151"/>
      <c r="CCV757" s="151"/>
      <c r="CCW757" s="151"/>
      <c r="CCX757" s="151"/>
      <c r="CCY757" s="151"/>
      <c r="CCZ757" s="151"/>
      <c r="CDA757" s="151"/>
      <c r="CDB757" s="151"/>
      <c r="CDC757" s="151"/>
      <c r="CDD757" s="151"/>
      <c r="CDE757" s="151"/>
      <c r="CDF757" s="151"/>
      <c r="CDG757" s="151"/>
      <c r="CDH757" s="151"/>
      <c r="CDI757" s="151"/>
      <c r="CDJ757" s="151"/>
      <c r="CDK757" s="151"/>
      <c r="CDL757" s="151"/>
      <c r="CDM757" s="151"/>
      <c r="CDN757" s="151"/>
      <c r="CDO757" s="151"/>
      <c r="CDP757" s="151"/>
      <c r="CDQ757" s="151"/>
      <c r="CDR757" s="151"/>
      <c r="CDS757" s="151"/>
      <c r="CDT757" s="151"/>
      <c r="CDU757" s="151"/>
      <c r="CDV757" s="151"/>
      <c r="CDW757" s="151"/>
      <c r="CDX757" s="151"/>
      <c r="CDY757" s="151"/>
      <c r="CDZ757" s="151"/>
      <c r="CEA757" s="151"/>
      <c r="CEB757" s="151"/>
      <c r="CEC757" s="151"/>
      <c r="CED757" s="151"/>
      <c r="CEE757" s="151"/>
      <c r="CEF757" s="151"/>
      <c r="CEG757" s="151"/>
      <c r="CEH757" s="151"/>
      <c r="CEI757" s="151"/>
      <c r="CEJ757" s="151"/>
      <c r="CEK757" s="151"/>
      <c r="CEL757" s="151"/>
      <c r="CEM757" s="151"/>
      <c r="CEN757" s="151"/>
      <c r="CEO757" s="151"/>
      <c r="CEP757" s="151"/>
      <c r="CEQ757" s="151"/>
      <c r="CER757" s="151"/>
      <c r="CES757" s="151"/>
      <c r="CET757" s="151"/>
      <c r="CEU757" s="151"/>
      <c r="CEV757" s="151"/>
      <c r="CEW757" s="151"/>
      <c r="CEX757" s="151"/>
      <c r="CEY757" s="151"/>
      <c r="CEZ757" s="151"/>
      <c r="CFA757" s="151"/>
      <c r="CFB757" s="151"/>
      <c r="CFC757" s="151"/>
      <c r="CFD757" s="151"/>
      <c r="CFE757" s="151"/>
      <c r="CFF757" s="151"/>
      <c r="CFG757" s="151"/>
      <c r="CFH757" s="151"/>
      <c r="CFI757" s="151"/>
      <c r="CFJ757" s="151"/>
      <c r="CFK757" s="151"/>
      <c r="CFL757" s="151"/>
      <c r="CFM757" s="151"/>
      <c r="CFN757" s="151"/>
      <c r="CFO757" s="151"/>
      <c r="CFP757" s="151"/>
      <c r="CFQ757" s="151"/>
      <c r="CFR757" s="151"/>
      <c r="CFS757" s="151"/>
      <c r="CFT757" s="151"/>
      <c r="CFU757" s="151"/>
      <c r="CFV757" s="151"/>
      <c r="CFW757" s="151"/>
      <c r="CFX757" s="151"/>
      <c r="CFY757" s="151"/>
      <c r="CFZ757" s="151"/>
      <c r="CGA757" s="151"/>
      <c r="CGB757" s="151"/>
      <c r="CGC757" s="151"/>
      <c r="CGD757" s="151"/>
      <c r="CGE757" s="151"/>
      <c r="CGF757" s="151"/>
      <c r="CGG757" s="151"/>
      <c r="CGH757" s="151"/>
      <c r="CGI757" s="151"/>
      <c r="CGJ757" s="151"/>
      <c r="CGK757" s="151"/>
      <c r="CGL757" s="151"/>
      <c r="CGM757" s="151"/>
      <c r="CGN757" s="151"/>
      <c r="CGO757" s="151"/>
      <c r="CGP757" s="151"/>
      <c r="CGQ757" s="151"/>
      <c r="CGR757" s="151"/>
      <c r="CGS757" s="151"/>
      <c r="CGT757" s="151"/>
      <c r="CGU757" s="151"/>
      <c r="CGV757" s="151"/>
      <c r="CGW757" s="151"/>
      <c r="CGX757" s="151"/>
      <c r="CGY757" s="151"/>
      <c r="CGZ757" s="151"/>
      <c r="CHA757" s="151"/>
      <c r="CHB757" s="151"/>
      <c r="CHC757" s="151"/>
      <c r="CHD757" s="151"/>
      <c r="CHE757" s="151"/>
      <c r="CHF757" s="151"/>
      <c r="CHG757" s="151"/>
      <c r="CHH757" s="151"/>
      <c r="CHI757" s="151"/>
      <c r="CHJ757" s="151"/>
      <c r="CHK757" s="151"/>
      <c r="CHL757" s="151"/>
      <c r="CHM757" s="151"/>
      <c r="CHN757" s="151"/>
      <c r="CHO757" s="151"/>
      <c r="CHP757" s="151"/>
      <c r="CHQ757" s="151"/>
      <c r="CHR757" s="151"/>
      <c r="CHS757" s="151"/>
      <c r="CHT757" s="151"/>
      <c r="CHU757" s="151"/>
      <c r="CHV757" s="151"/>
      <c r="CHW757" s="151"/>
      <c r="CHX757" s="151"/>
      <c r="CHY757" s="151"/>
      <c r="CHZ757" s="151"/>
      <c r="CIA757" s="151"/>
      <c r="CIB757" s="151"/>
      <c r="CIC757" s="151"/>
      <c r="CID757" s="151"/>
      <c r="CIE757" s="151"/>
      <c r="CIF757" s="151"/>
      <c r="CIG757" s="151"/>
      <c r="CIH757" s="151"/>
      <c r="CII757" s="151"/>
      <c r="CIJ757" s="151"/>
      <c r="CIK757" s="151"/>
      <c r="CIL757" s="151"/>
      <c r="CIM757" s="151"/>
      <c r="CIN757" s="151"/>
      <c r="CIO757" s="151"/>
      <c r="CIP757" s="151"/>
      <c r="CIQ757" s="151"/>
      <c r="CIR757" s="151"/>
      <c r="CIS757" s="151"/>
      <c r="CIT757" s="151"/>
      <c r="CIU757" s="151"/>
      <c r="CIV757" s="151"/>
      <c r="CIW757" s="151"/>
      <c r="CIX757" s="151"/>
      <c r="CIY757" s="151"/>
      <c r="CIZ757" s="151"/>
      <c r="CJA757" s="151"/>
      <c r="CJB757" s="151"/>
      <c r="CJC757" s="151"/>
      <c r="CJD757" s="151"/>
      <c r="CJE757" s="151"/>
      <c r="CJF757" s="151"/>
      <c r="CJG757" s="151"/>
      <c r="CJH757" s="151"/>
      <c r="CJI757" s="151"/>
      <c r="CJJ757" s="151"/>
      <c r="CJK757" s="151"/>
      <c r="CJL757" s="151"/>
      <c r="CJM757" s="151"/>
      <c r="CJN757" s="151"/>
      <c r="CJO757" s="151"/>
      <c r="CJP757" s="151"/>
      <c r="CJQ757" s="151"/>
      <c r="CJR757" s="151"/>
      <c r="CJS757" s="151"/>
      <c r="CJT757" s="151"/>
      <c r="CJU757" s="151"/>
      <c r="CJV757" s="151"/>
      <c r="CJW757" s="151"/>
      <c r="CJX757" s="151"/>
      <c r="CJY757" s="151"/>
      <c r="CJZ757" s="151"/>
      <c r="CKA757" s="151"/>
      <c r="CKB757" s="151"/>
      <c r="CKC757" s="151"/>
      <c r="CKD757" s="151"/>
      <c r="CKE757" s="151"/>
      <c r="CKF757" s="151"/>
      <c r="CKG757" s="151"/>
      <c r="CKH757" s="151"/>
      <c r="CKI757" s="151"/>
      <c r="CKJ757" s="151"/>
      <c r="CKK757" s="151"/>
      <c r="CKL757" s="151"/>
      <c r="CKM757" s="151"/>
      <c r="CKN757" s="151"/>
      <c r="CKO757" s="151"/>
      <c r="CKP757" s="151"/>
      <c r="CKQ757" s="151"/>
      <c r="CKR757" s="151"/>
      <c r="CKS757" s="151"/>
      <c r="CKT757" s="151"/>
      <c r="CKU757" s="151"/>
      <c r="CKV757" s="151"/>
      <c r="CKW757" s="151"/>
      <c r="CKX757" s="151"/>
      <c r="CKY757" s="151"/>
      <c r="CKZ757" s="151"/>
      <c r="CLA757" s="151"/>
      <c r="CLB757" s="151"/>
      <c r="CLC757" s="151"/>
      <c r="CLD757" s="151"/>
      <c r="CLE757" s="151"/>
      <c r="CLF757" s="151"/>
      <c r="CLG757" s="151"/>
      <c r="CLH757" s="151"/>
      <c r="CLI757" s="151"/>
      <c r="CLJ757" s="151"/>
      <c r="CLK757" s="151"/>
      <c r="CLL757" s="151"/>
      <c r="CLM757" s="151"/>
      <c r="CLN757" s="151"/>
      <c r="CLO757" s="151"/>
      <c r="CLP757" s="151"/>
      <c r="CLQ757" s="151"/>
      <c r="CLR757" s="151"/>
      <c r="CLS757" s="151"/>
      <c r="CLT757" s="151"/>
      <c r="CLU757" s="151"/>
      <c r="CLV757" s="151"/>
      <c r="CLW757" s="151"/>
      <c r="CLX757" s="151"/>
      <c r="CLY757" s="151"/>
      <c r="CLZ757" s="151"/>
      <c r="CMA757" s="151"/>
      <c r="CMB757" s="151"/>
      <c r="CMC757" s="151"/>
      <c r="CMD757" s="151"/>
      <c r="CME757" s="151"/>
      <c r="CMF757" s="151"/>
      <c r="CMG757" s="151"/>
      <c r="CMH757" s="151"/>
      <c r="CMI757" s="151"/>
      <c r="CMJ757" s="151"/>
      <c r="CMK757" s="151"/>
      <c r="CML757" s="151"/>
      <c r="CMM757" s="151"/>
      <c r="CMN757" s="151"/>
      <c r="CMO757" s="151"/>
      <c r="CMP757" s="151"/>
      <c r="CMQ757" s="151"/>
      <c r="CMR757" s="151"/>
      <c r="CMS757" s="151"/>
      <c r="CMT757" s="151"/>
      <c r="CMU757" s="151"/>
      <c r="CMV757" s="151"/>
      <c r="CMW757" s="151"/>
      <c r="CMX757" s="151"/>
      <c r="CMY757" s="151"/>
      <c r="CMZ757" s="151"/>
      <c r="CNA757" s="151"/>
      <c r="CNB757" s="151"/>
      <c r="CNC757" s="151"/>
      <c r="CND757" s="151"/>
      <c r="CNE757" s="151"/>
      <c r="CNF757" s="151"/>
      <c r="CNG757" s="151"/>
      <c r="CNH757" s="151"/>
      <c r="CNI757" s="151"/>
      <c r="CNJ757" s="151"/>
      <c r="CNK757" s="151"/>
      <c r="CNL757" s="151"/>
      <c r="CNM757" s="151"/>
      <c r="CNN757" s="151"/>
      <c r="CNO757" s="151"/>
      <c r="CNP757" s="151"/>
      <c r="CNQ757" s="151"/>
      <c r="CNR757" s="151"/>
      <c r="CNS757" s="151"/>
      <c r="CNT757" s="151"/>
      <c r="CNU757" s="151"/>
      <c r="CNV757" s="151"/>
      <c r="CNW757" s="151"/>
      <c r="CNX757" s="151"/>
      <c r="CNY757" s="151"/>
      <c r="CNZ757" s="151"/>
      <c r="COA757" s="151"/>
      <c r="COB757" s="151"/>
      <c r="COC757" s="151"/>
      <c r="COD757" s="151"/>
      <c r="COE757" s="151"/>
      <c r="COF757" s="151"/>
      <c r="COG757" s="151"/>
      <c r="COH757" s="151"/>
      <c r="COI757" s="151"/>
      <c r="COJ757" s="151"/>
      <c r="COK757" s="151"/>
      <c r="COL757" s="151"/>
      <c r="COM757" s="151"/>
      <c r="CON757" s="151"/>
      <c r="COO757" s="151"/>
      <c r="COP757" s="151"/>
      <c r="COQ757" s="151"/>
      <c r="COR757" s="151"/>
      <c r="COS757" s="151"/>
      <c r="COT757" s="151"/>
      <c r="COU757" s="151"/>
      <c r="COV757" s="151"/>
      <c r="COW757" s="151"/>
      <c r="COX757" s="151"/>
      <c r="COY757" s="151"/>
      <c r="COZ757" s="151"/>
      <c r="CPA757" s="151"/>
      <c r="CPB757" s="151"/>
      <c r="CPC757" s="151"/>
      <c r="CPD757" s="151"/>
      <c r="CPE757" s="151"/>
      <c r="CPF757" s="151"/>
      <c r="CPG757" s="151"/>
      <c r="CPH757" s="151"/>
      <c r="CPI757" s="151"/>
      <c r="CPJ757" s="151"/>
      <c r="CPK757" s="151"/>
      <c r="CPL757" s="151"/>
      <c r="CPM757" s="151"/>
      <c r="CPN757" s="151"/>
      <c r="CPO757" s="151"/>
      <c r="CPP757" s="151"/>
      <c r="CPQ757" s="151"/>
      <c r="CPR757" s="151"/>
      <c r="CPS757" s="151"/>
      <c r="CPT757" s="151"/>
      <c r="CPU757" s="151"/>
      <c r="CPV757" s="151"/>
      <c r="CPW757" s="151"/>
      <c r="CPX757" s="151"/>
      <c r="CPY757" s="151"/>
      <c r="CPZ757" s="151"/>
      <c r="CQA757" s="151"/>
      <c r="CQB757" s="151"/>
      <c r="CQC757" s="151"/>
      <c r="CQD757" s="151"/>
      <c r="CQE757" s="151"/>
      <c r="CQF757" s="151"/>
      <c r="CQG757" s="151"/>
      <c r="CQH757" s="151"/>
      <c r="CQI757" s="151"/>
      <c r="CQJ757" s="151"/>
      <c r="CQK757" s="151"/>
      <c r="CQL757" s="151"/>
      <c r="CQM757" s="151"/>
      <c r="CQN757" s="151"/>
      <c r="CQO757" s="151"/>
      <c r="CQP757" s="151"/>
      <c r="CQQ757" s="151"/>
      <c r="CQR757" s="151"/>
      <c r="CQS757" s="151"/>
      <c r="CQT757" s="151"/>
      <c r="CQU757" s="151"/>
      <c r="CQV757" s="151"/>
      <c r="CQW757" s="151"/>
      <c r="CQX757" s="151"/>
      <c r="CQY757" s="151"/>
      <c r="CQZ757" s="151"/>
      <c r="CRA757" s="151"/>
      <c r="CRB757" s="151"/>
      <c r="CRC757" s="151"/>
      <c r="CRD757" s="151"/>
      <c r="CRE757" s="151"/>
      <c r="CRF757" s="151"/>
      <c r="CRG757" s="151"/>
      <c r="CRH757" s="151"/>
      <c r="CRI757" s="151"/>
      <c r="CRJ757" s="151"/>
      <c r="CRK757" s="151"/>
      <c r="CRL757" s="151"/>
      <c r="CRM757" s="151"/>
      <c r="CRN757" s="151"/>
      <c r="CRO757" s="151"/>
      <c r="CRP757" s="151"/>
      <c r="CRQ757" s="151"/>
      <c r="CRR757" s="151"/>
      <c r="CRS757" s="151"/>
      <c r="CRT757" s="151"/>
      <c r="CRU757" s="151"/>
      <c r="CRV757" s="151"/>
      <c r="CRW757" s="151"/>
      <c r="CRX757" s="151"/>
      <c r="CRY757" s="151"/>
      <c r="CRZ757" s="151"/>
      <c r="CSA757" s="151"/>
      <c r="CSB757" s="151"/>
      <c r="CSC757" s="151"/>
      <c r="CSD757" s="151"/>
      <c r="CSE757" s="151"/>
      <c r="CSF757" s="151"/>
      <c r="CSG757" s="151"/>
      <c r="CSH757" s="151"/>
      <c r="CSI757" s="151"/>
      <c r="CSJ757" s="151"/>
      <c r="CSK757" s="151"/>
      <c r="CSL757" s="151"/>
      <c r="CSM757" s="151"/>
      <c r="CSN757" s="151"/>
      <c r="CSO757" s="151"/>
      <c r="CSP757" s="151"/>
      <c r="CSQ757" s="151"/>
      <c r="CSR757" s="151"/>
      <c r="CSS757" s="151"/>
      <c r="CST757" s="151"/>
      <c r="CSU757" s="151"/>
      <c r="CSV757" s="151"/>
      <c r="CSW757" s="151"/>
      <c r="CSX757" s="151"/>
      <c r="CSY757" s="151"/>
      <c r="CSZ757" s="151"/>
      <c r="CTA757" s="151"/>
      <c r="CTB757" s="151"/>
      <c r="CTC757" s="151"/>
      <c r="CTD757" s="151"/>
      <c r="CTE757" s="151"/>
      <c r="CTF757" s="151"/>
      <c r="CTG757" s="151"/>
      <c r="CTH757" s="151"/>
      <c r="CTI757" s="151"/>
      <c r="CTJ757" s="151"/>
      <c r="CTK757" s="151"/>
      <c r="CTL757" s="151"/>
      <c r="CTM757" s="151"/>
      <c r="CTN757" s="151"/>
      <c r="CTO757" s="151"/>
      <c r="CTP757" s="151"/>
      <c r="CTQ757" s="151"/>
      <c r="CTR757" s="151"/>
      <c r="CTS757" s="151"/>
      <c r="CTT757" s="151"/>
      <c r="CTU757" s="151"/>
      <c r="CTV757" s="151"/>
      <c r="CTW757" s="151"/>
      <c r="CTX757" s="151"/>
      <c r="CTY757" s="151"/>
      <c r="CTZ757" s="151"/>
      <c r="CUA757" s="151"/>
      <c r="CUB757" s="151"/>
      <c r="CUC757" s="151"/>
      <c r="CUD757" s="151"/>
      <c r="CUE757" s="151"/>
      <c r="CUF757" s="151"/>
      <c r="CUG757" s="151"/>
      <c r="CUH757" s="151"/>
      <c r="CUI757" s="151"/>
      <c r="CUJ757" s="151"/>
      <c r="CUK757" s="151"/>
      <c r="CUL757" s="151"/>
      <c r="CUM757" s="151"/>
      <c r="CUN757" s="151"/>
      <c r="CUO757" s="151"/>
      <c r="CUP757" s="151"/>
      <c r="CUQ757" s="151"/>
      <c r="CUR757" s="151"/>
      <c r="CUS757" s="151"/>
      <c r="CUT757" s="151"/>
      <c r="CUU757" s="151"/>
      <c r="CUV757" s="151"/>
      <c r="CUW757" s="151"/>
      <c r="CUX757" s="151"/>
      <c r="CUY757" s="151"/>
      <c r="CUZ757" s="151"/>
      <c r="CVA757" s="151"/>
      <c r="CVB757" s="151"/>
      <c r="CVC757" s="151"/>
      <c r="CVD757" s="151"/>
      <c r="CVE757" s="151"/>
      <c r="CVF757" s="151"/>
      <c r="CVG757" s="151"/>
      <c r="CVH757" s="151"/>
      <c r="CVI757" s="151"/>
      <c r="CVJ757" s="151"/>
      <c r="CVK757" s="151"/>
      <c r="CVL757" s="151"/>
      <c r="CVM757" s="151"/>
      <c r="CVN757" s="151"/>
      <c r="CVO757" s="151"/>
      <c r="CVP757" s="151"/>
      <c r="CVQ757" s="151"/>
      <c r="CVR757" s="151"/>
      <c r="CVS757" s="151"/>
      <c r="CVT757" s="151"/>
      <c r="CVU757" s="151"/>
      <c r="CVV757" s="151"/>
      <c r="CVW757" s="151"/>
      <c r="CVX757" s="151"/>
      <c r="CVY757" s="151"/>
      <c r="CVZ757" s="151"/>
      <c r="CWA757" s="151"/>
      <c r="CWB757" s="151"/>
      <c r="CWC757" s="151"/>
      <c r="CWD757" s="151"/>
      <c r="CWE757" s="151"/>
      <c r="CWF757" s="151"/>
      <c r="CWG757" s="151"/>
      <c r="CWH757" s="151"/>
      <c r="CWI757" s="151"/>
      <c r="CWJ757" s="151"/>
      <c r="CWK757" s="151"/>
      <c r="CWL757" s="151"/>
      <c r="CWM757" s="151"/>
      <c r="CWN757" s="151"/>
      <c r="CWO757" s="151"/>
      <c r="CWP757" s="151"/>
      <c r="CWQ757" s="151"/>
      <c r="CWR757" s="151"/>
      <c r="CWS757" s="151"/>
      <c r="CWT757" s="151"/>
      <c r="CWU757" s="151"/>
      <c r="CWV757" s="151"/>
      <c r="CWW757" s="151"/>
      <c r="CWX757" s="151"/>
      <c r="CWY757" s="151"/>
      <c r="CWZ757" s="151"/>
      <c r="CXA757" s="151"/>
      <c r="CXB757" s="151"/>
      <c r="CXC757" s="151"/>
      <c r="CXD757" s="151"/>
      <c r="CXE757" s="151"/>
      <c r="CXF757" s="151"/>
      <c r="CXG757" s="151"/>
      <c r="CXH757" s="151"/>
      <c r="CXI757" s="151"/>
      <c r="CXJ757" s="151"/>
      <c r="CXK757" s="151"/>
      <c r="CXL757" s="151"/>
      <c r="CXM757" s="151"/>
      <c r="CXN757" s="151"/>
      <c r="CXO757" s="151"/>
      <c r="CXP757" s="151"/>
      <c r="CXQ757" s="151"/>
      <c r="CXR757" s="151"/>
      <c r="CXS757" s="151"/>
      <c r="CXT757" s="151"/>
      <c r="CXU757" s="151"/>
      <c r="CXV757" s="151"/>
      <c r="CXW757" s="151"/>
      <c r="CXX757" s="151"/>
      <c r="CXY757" s="151"/>
      <c r="CXZ757" s="151"/>
      <c r="CYA757" s="151"/>
      <c r="CYB757" s="151"/>
      <c r="CYC757" s="151"/>
      <c r="CYD757" s="151"/>
      <c r="CYE757" s="151"/>
      <c r="CYF757" s="151"/>
      <c r="CYG757" s="151"/>
      <c r="CYH757" s="151"/>
      <c r="CYI757" s="151"/>
      <c r="CYJ757" s="151"/>
      <c r="CYK757" s="151"/>
      <c r="CYL757" s="151"/>
      <c r="CYM757" s="151"/>
      <c r="CYN757" s="151"/>
      <c r="CYO757" s="151"/>
      <c r="CYP757" s="151"/>
      <c r="CYQ757" s="151"/>
      <c r="CYR757" s="151"/>
      <c r="CYS757" s="151"/>
      <c r="CYT757" s="151"/>
      <c r="CYU757" s="151"/>
      <c r="CYV757" s="151"/>
      <c r="CYW757" s="151"/>
      <c r="CYX757" s="151"/>
      <c r="CYY757" s="151"/>
      <c r="CYZ757" s="151"/>
      <c r="CZA757" s="151"/>
      <c r="CZB757" s="151"/>
      <c r="CZC757" s="151"/>
      <c r="CZD757" s="151"/>
      <c r="CZE757" s="151"/>
      <c r="CZF757" s="151"/>
      <c r="CZG757" s="151"/>
      <c r="CZH757" s="151"/>
      <c r="CZI757" s="151"/>
      <c r="CZJ757" s="151"/>
      <c r="CZK757" s="151"/>
      <c r="CZL757" s="151"/>
      <c r="CZM757" s="151"/>
      <c r="CZN757" s="151"/>
      <c r="CZO757" s="151"/>
      <c r="CZP757" s="151"/>
      <c r="CZQ757" s="151"/>
      <c r="CZR757" s="151"/>
      <c r="CZS757" s="151"/>
      <c r="CZT757" s="151"/>
      <c r="CZU757" s="151"/>
      <c r="CZV757" s="151"/>
      <c r="CZW757" s="151"/>
      <c r="CZX757" s="151"/>
      <c r="CZY757" s="151"/>
      <c r="CZZ757" s="151"/>
      <c r="DAA757" s="151"/>
      <c r="DAB757" s="151"/>
      <c r="DAC757" s="151"/>
      <c r="DAD757" s="151"/>
      <c r="DAE757" s="151"/>
      <c r="DAF757" s="151"/>
      <c r="DAG757" s="151"/>
      <c r="DAH757" s="151"/>
      <c r="DAI757" s="151"/>
      <c r="DAJ757" s="151"/>
      <c r="DAK757" s="151"/>
      <c r="DAL757" s="151"/>
      <c r="DAM757" s="151"/>
      <c r="DAN757" s="151"/>
      <c r="DAO757" s="151"/>
      <c r="DAP757" s="151"/>
      <c r="DAQ757" s="151"/>
      <c r="DAR757" s="151"/>
      <c r="DAS757" s="151"/>
      <c r="DAT757" s="151"/>
      <c r="DAU757" s="151"/>
      <c r="DAV757" s="151"/>
      <c r="DAW757" s="151"/>
      <c r="DAX757" s="151"/>
      <c r="DAY757" s="151"/>
      <c r="DAZ757" s="151"/>
      <c r="DBA757" s="151"/>
      <c r="DBB757" s="151"/>
      <c r="DBC757" s="151"/>
      <c r="DBD757" s="151"/>
      <c r="DBE757" s="151"/>
      <c r="DBF757" s="151"/>
      <c r="DBG757" s="151"/>
      <c r="DBH757" s="151"/>
      <c r="DBI757" s="151"/>
      <c r="DBJ757" s="151"/>
      <c r="DBK757" s="151"/>
      <c r="DBL757" s="151"/>
      <c r="DBM757" s="151"/>
      <c r="DBN757" s="151"/>
      <c r="DBO757" s="151"/>
      <c r="DBP757" s="151"/>
      <c r="DBQ757" s="151"/>
      <c r="DBR757" s="151"/>
      <c r="DBS757" s="151"/>
      <c r="DBT757" s="151"/>
      <c r="DBU757" s="151"/>
      <c r="DBV757" s="151"/>
      <c r="DBW757" s="151"/>
      <c r="DBX757" s="151"/>
      <c r="DBY757" s="151"/>
      <c r="DBZ757" s="151"/>
      <c r="DCA757" s="151"/>
      <c r="DCB757" s="151"/>
      <c r="DCC757" s="151"/>
      <c r="DCD757" s="151"/>
      <c r="DCE757" s="151"/>
      <c r="DCF757" s="151"/>
      <c r="DCG757" s="151"/>
      <c r="DCH757" s="151"/>
      <c r="DCI757" s="151"/>
      <c r="DCJ757" s="151"/>
      <c r="DCK757" s="151"/>
      <c r="DCL757" s="151"/>
      <c r="DCM757" s="151"/>
      <c r="DCN757" s="151"/>
      <c r="DCO757" s="151"/>
      <c r="DCP757" s="151"/>
      <c r="DCQ757" s="151"/>
      <c r="DCR757" s="151"/>
      <c r="DCS757" s="151"/>
      <c r="DCT757" s="151"/>
      <c r="DCU757" s="151"/>
      <c r="DCV757" s="151"/>
      <c r="DCW757" s="151"/>
      <c r="DCX757" s="151"/>
      <c r="DCY757" s="151"/>
      <c r="DCZ757" s="151"/>
      <c r="DDA757" s="151"/>
      <c r="DDB757" s="151"/>
      <c r="DDC757" s="151"/>
      <c r="DDD757" s="151"/>
      <c r="DDE757" s="151"/>
      <c r="DDF757" s="151"/>
      <c r="DDG757" s="151"/>
      <c r="DDH757" s="151"/>
      <c r="DDI757" s="151"/>
      <c r="DDJ757" s="151"/>
      <c r="DDK757" s="151"/>
      <c r="DDL757" s="151"/>
      <c r="DDM757" s="151"/>
      <c r="DDN757" s="151"/>
      <c r="DDO757" s="151"/>
      <c r="DDP757" s="151"/>
      <c r="DDQ757" s="151"/>
      <c r="DDR757" s="151"/>
      <c r="DDS757" s="151"/>
      <c r="DDT757" s="151"/>
      <c r="DDU757" s="151"/>
      <c r="DDV757" s="151"/>
      <c r="DDW757" s="151"/>
      <c r="DDX757" s="151"/>
      <c r="DDY757" s="151"/>
      <c r="DDZ757" s="151"/>
      <c r="DEA757" s="151"/>
      <c r="DEB757" s="151"/>
      <c r="DEC757" s="151"/>
      <c r="DED757" s="151"/>
      <c r="DEE757" s="151"/>
      <c r="DEF757" s="151"/>
      <c r="DEG757" s="151"/>
      <c r="DEH757" s="151"/>
      <c r="DEI757" s="151"/>
      <c r="DEJ757" s="151"/>
      <c r="DEK757" s="151"/>
      <c r="DEL757" s="151"/>
      <c r="DEM757" s="151"/>
      <c r="DEN757" s="151"/>
      <c r="DEO757" s="151"/>
      <c r="DEP757" s="151"/>
      <c r="DEQ757" s="151"/>
      <c r="DER757" s="151"/>
      <c r="DES757" s="151"/>
      <c r="DET757" s="151"/>
      <c r="DEU757" s="151"/>
      <c r="DEV757" s="151"/>
      <c r="DEW757" s="151"/>
      <c r="DEX757" s="151"/>
      <c r="DEY757" s="151"/>
      <c r="DEZ757" s="151"/>
      <c r="DFA757" s="151"/>
      <c r="DFB757" s="151"/>
      <c r="DFC757" s="151"/>
      <c r="DFD757" s="151"/>
      <c r="DFE757" s="151"/>
      <c r="DFF757" s="151"/>
      <c r="DFG757" s="151"/>
      <c r="DFH757" s="151"/>
      <c r="DFI757" s="151"/>
      <c r="DFJ757" s="151"/>
      <c r="DFK757" s="151"/>
      <c r="DFL757" s="151"/>
      <c r="DFM757" s="151"/>
      <c r="DFN757" s="151"/>
      <c r="DFO757" s="151"/>
      <c r="DFP757" s="151"/>
      <c r="DFQ757" s="151"/>
      <c r="DFR757" s="151"/>
      <c r="DFS757" s="151"/>
      <c r="DFT757" s="151"/>
      <c r="DFU757" s="151"/>
      <c r="DFV757" s="151"/>
      <c r="DFW757" s="151"/>
      <c r="DFX757" s="151"/>
      <c r="DFY757" s="151"/>
      <c r="DFZ757" s="151"/>
      <c r="DGA757" s="151"/>
      <c r="DGB757" s="151"/>
      <c r="DGC757" s="151"/>
      <c r="DGD757" s="151"/>
      <c r="DGE757" s="151"/>
      <c r="DGF757" s="151"/>
      <c r="DGG757" s="151"/>
      <c r="DGH757" s="151"/>
      <c r="DGI757" s="151"/>
      <c r="DGJ757" s="151"/>
      <c r="DGK757" s="151"/>
      <c r="DGL757" s="151"/>
      <c r="DGM757" s="151"/>
      <c r="DGN757" s="151"/>
      <c r="DGO757" s="151"/>
      <c r="DGP757" s="151"/>
      <c r="DGQ757" s="151"/>
      <c r="DGR757" s="151"/>
      <c r="DGS757" s="151"/>
      <c r="DGT757" s="151"/>
      <c r="DGU757" s="151"/>
      <c r="DGV757" s="151"/>
      <c r="DGW757" s="151"/>
      <c r="DGX757" s="151"/>
      <c r="DGY757" s="151"/>
      <c r="DGZ757" s="151"/>
      <c r="DHA757" s="151"/>
      <c r="DHB757" s="151"/>
      <c r="DHC757" s="151"/>
      <c r="DHD757" s="151"/>
      <c r="DHE757" s="151"/>
      <c r="DHF757" s="151"/>
      <c r="DHG757" s="151"/>
      <c r="DHH757" s="151"/>
      <c r="DHI757" s="151"/>
      <c r="DHJ757" s="151"/>
      <c r="DHK757" s="151"/>
      <c r="DHL757" s="151"/>
      <c r="DHM757" s="151"/>
      <c r="DHN757" s="151"/>
      <c r="DHO757" s="151"/>
      <c r="DHP757" s="151"/>
      <c r="DHQ757" s="151"/>
      <c r="DHR757" s="151"/>
      <c r="DHS757" s="151"/>
      <c r="DHT757" s="151"/>
      <c r="DHU757" s="151"/>
      <c r="DHV757" s="151"/>
      <c r="DHW757" s="151"/>
      <c r="DHX757" s="151"/>
      <c r="DHY757" s="151"/>
      <c r="DHZ757" s="151"/>
      <c r="DIA757" s="151"/>
      <c r="DIB757" s="151"/>
      <c r="DIC757" s="151"/>
      <c r="DID757" s="151"/>
      <c r="DIE757" s="151"/>
      <c r="DIF757" s="151"/>
      <c r="DIG757" s="151"/>
      <c r="DIH757" s="151"/>
      <c r="DII757" s="151"/>
      <c r="DIJ757" s="151"/>
      <c r="DIK757" s="151"/>
      <c r="DIL757" s="151"/>
      <c r="DIM757" s="151"/>
      <c r="DIN757" s="151"/>
      <c r="DIO757" s="151"/>
      <c r="DIP757" s="151"/>
      <c r="DIQ757" s="151"/>
      <c r="DIR757" s="151"/>
      <c r="DIS757" s="151"/>
      <c r="DIT757" s="151"/>
      <c r="DIU757" s="151"/>
      <c r="DIV757" s="151"/>
      <c r="DIW757" s="151"/>
      <c r="DIX757" s="151"/>
      <c r="DIY757" s="151"/>
      <c r="DIZ757" s="151"/>
      <c r="DJA757" s="151"/>
      <c r="DJB757" s="151"/>
      <c r="DJC757" s="151"/>
      <c r="DJD757" s="151"/>
      <c r="DJE757" s="151"/>
      <c r="DJF757" s="151"/>
      <c r="DJG757" s="151"/>
      <c r="DJH757" s="151"/>
      <c r="DJI757" s="151"/>
      <c r="DJJ757" s="151"/>
      <c r="DJK757" s="151"/>
      <c r="DJL757" s="151"/>
      <c r="DJM757" s="151"/>
      <c r="DJN757" s="151"/>
      <c r="DJO757" s="151"/>
      <c r="DJP757" s="151"/>
      <c r="DJQ757" s="151"/>
      <c r="DJR757" s="151"/>
      <c r="DJS757" s="151"/>
      <c r="DJT757" s="151"/>
      <c r="DJU757" s="151"/>
      <c r="DJV757" s="151"/>
      <c r="DJW757" s="151"/>
      <c r="DJX757" s="151"/>
      <c r="DJY757" s="151"/>
      <c r="DJZ757" s="151"/>
      <c r="DKA757" s="151"/>
      <c r="DKB757" s="151"/>
      <c r="DKC757" s="151"/>
      <c r="DKD757" s="151"/>
      <c r="DKE757" s="151"/>
      <c r="DKF757" s="151"/>
      <c r="DKG757" s="151"/>
      <c r="DKH757" s="151"/>
      <c r="DKI757" s="151"/>
      <c r="DKJ757" s="151"/>
      <c r="DKK757" s="151"/>
      <c r="DKL757" s="151"/>
      <c r="DKM757" s="151"/>
      <c r="DKN757" s="151"/>
      <c r="DKO757" s="151"/>
      <c r="DKP757" s="151"/>
      <c r="DKQ757" s="151"/>
      <c r="DKR757" s="151"/>
      <c r="DKS757" s="151"/>
      <c r="DKT757" s="151"/>
      <c r="DKU757" s="151"/>
      <c r="DKV757" s="151"/>
      <c r="DKW757" s="151"/>
      <c r="DKX757" s="151"/>
      <c r="DKY757" s="151"/>
      <c r="DKZ757" s="151"/>
      <c r="DLA757" s="151"/>
      <c r="DLB757" s="151"/>
      <c r="DLC757" s="151"/>
      <c r="DLD757" s="151"/>
      <c r="DLE757" s="151"/>
      <c r="DLF757" s="151"/>
      <c r="DLG757" s="151"/>
      <c r="DLH757" s="151"/>
      <c r="DLI757" s="151"/>
      <c r="DLJ757" s="151"/>
      <c r="DLK757" s="151"/>
      <c r="DLL757" s="151"/>
      <c r="DLM757" s="151"/>
      <c r="DLN757" s="151"/>
      <c r="DLO757" s="151"/>
      <c r="DLP757" s="151"/>
      <c r="DLQ757" s="151"/>
      <c r="DLR757" s="151"/>
      <c r="DLS757" s="151"/>
      <c r="DLT757" s="151"/>
      <c r="DLU757" s="151"/>
      <c r="DLV757" s="151"/>
      <c r="DLW757" s="151"/>
      <c r="DLX757" s="151"/>
      <c r="DLY757" s="151"/>
      <c r="DLZ757" s="151"/>
      <c r="DMA757" s="151"/>
      <c r="DMB757" s="151"/>
      <c r="DMC757" s="151"/>
      <c r="DMD757" s="151"/>
      <c r="DME757" s="151"/>
      <c r="DMF757" s="151"/>
      <c r="DMG757" s="151"/>
      <c r="DMH757" s="151"/>
      <c r="DMI757" s="151"/>
      <c r="DMJ757" s="151"/>
      <c r="DMK757" s="151"/>
      <c r="DML757" s="151"/>
      <c r="DMM757" s="151"/>
      <c r="DMN757" s="151"/>
      <c r="DMO757" s="151"/>
      <c r="DMP757" s="151"/>
      <c r="DMQ757" s="151"/>
      <c r="DMR757" s="151"/>
      <c r="DMS757" s="151"/>
      <c r="DMT757" s="151"/>
      <c r="DMU757" s="151"/>
      <c r="DMV757" s="151"/>
      <c r="DMW757" s="151"/>
      <c r="DMX757" s="151"/>
      <c r="DMY757" s="151"/>
      <c r="DMZ757" s="151"/>
      <c r="DNA757" s="151"/>
      <c r="DNB757" s="151"/>
      <c r="DNC757" s="151"/>
      <c r="DND757" s="151"/>
      <c r="DNE757" s="151"/>
      <c r="DNF757" s="151"/>
      <c r="DNG757" s="151"/>
      <c r="DNH757" s="151"/>
      <c r="DNI757" s="151"/>
      <c r="DNJ757" s="151"/>
      <c r="DNK757" s="151"/>
      <c r="DNL757" s="151"/>
      <c r="DNM757" s="151"/>
      <c r="DNN757" s="151"/>
      <c r="DNO757" s="151"/>
      <c r="DNP757" s="151"/>
      <c r="DNQ757" s="151"/>
      <c r="DNR757" s="151"/>
      <c r="DNS757" s="151"/>
      <c r="DNT757" s="151"/>
      <c r="DNU757" s="151"/>
      <c r="DNV757" s="151"/>
      <c r="DNW757" s="151"/>
      <c r="DNX757" s="151"/>
      <c r="DNY757" s="151"/>
      <c r="DNZ757" s="151"/>
      <c r="DOA757" s="151"/>
      <c r="DOB757" s="151"/>
      <c r="DOC757" s="151"/>
      <c r="DOD757" s="151"/>
      <c r="DOE757" s="151"/>
      <c r="DOF757" s="151"/>
      <c r="DOG757" s="151"/>
      <c r="DOH757" s="151"/>
      <c r="DOI757" s="151"/>
      <c r="DOJ757" s="151"/>
      <c r="DOK757" s="151"/>
      <c r="DOL757" s="151"/>
      <c r="DOM757" s="151"/>
      <c r="DON757" s="151"/>
      <c r="DOO757" s="151"/>
      <c r="DOP757" s="151"/>
      <c r="DOQ757" s="151"/>
      <c r="DOR757" s="151"/>
      <c r="DOS757" s="151"/>
      <c r="DOT757" s="151"/>
      <c r="DOU757" s="151"/>
      <c r="DOV757" s="151"/>
      <c r="DOW757" s="151"/>
      <c r="DOX757" s="151"/>
      <c r="DOY757" s="151"/>
      <c r="DOZ757" s="151"/>
      <c r="DPA757" s="151"/>
      <c r="DPB757" s="151"/>
      <c r="DPC757" s="151"/>
      <c r="DPD757" s="151"/>
      <c r="DPE757" s="151"/>
      <c r="DPF757" s="151"/>
      <c r="DPG757" s="151"/>
      <c r="DPH757" s="151"/>
      <c r="DPI757" s="151"/>
      <c r="DPJ757" s="151"/>
      <c r="DPK757" s="151"/>
      <c r="DPL757" s="151"/>
      <c r="DPM757" s="151"/>
      <c r="DPN757" s="151"/>
      <c r="DPO757" s="151"/>
      <c r="DPP757" s="151"/>
      <c r="DPQ757" s="151"/>
      <c r="DPR757" s="151"/>
      <c r="DPS757" s="151"/>
      <c r="DPT757" s="151"/>
      <c r="DPU757" s="151"/>
      <c r="DPV757" s="151"/>
      <c r="DPW757" s="151"/>
      <c r="DPX757" s="151"/>
      <c r="DPY757" s="151"/>
      <c r="DPZ757" s="151"/>
      <c r="DQA757" s="151"/>
      <c r="DQB757" s="151"/>
      <c r="DQC757" s="151"/>
      <c r="DQD757" s="151"/>
      <c r="DQE757" s="151"/>
      <c r="DQF757" s="151"/>
      <c r="DQG757" s="151"/>
      <c r="DQH757" s="151"/>
      <c r="DQI757" s="151"/>
      <c r="DQJ757" s="151"/>
      <c r="DQK757" s="151"/>
      <c r="DQL757" s="151"/>
      <c r="DQM757" s="151"/>
      <c r="DQN757" s="151"/>
      <c r="DQO757" s="151"/>
      <c r="DQP757" s="151"/>
      <c r="DQQ757" s="151"/>
      <c r="DQR757" s="151"/>
      <c r="DQS757" s="151"/>
      <c r="DQT757" s="151"/>
      <c r="DQU757" s="151"/>
      <c r="DQV757" s="151"/>
      <c r="DQW757" s="151"/>
      <c r="DQX757" s="151"/>
      <c r="DQY757" s="151"/>
      <c r="DQZ757" s="151"/>
      <c r="DRA757" s="151"/>
      <c r="DRB757" s="151"/>
      <c r="DRC757" s="151"/>
      <c r="DRD757" s="151"/>
      <c r="DRE757" s="151"/>
      <c r="DRF757" s="151"/>
      <c r="DRG757" s="151"/>
      <c r="DRH757" s="151"/>
      <c r="DRI757" s="151"/>
      <c r="DRJ757" s="151"/>
      <c r="DRK757" s="151"/>
      <c r="DRL757" s="151"/>
      <c r="DRM757" s="151"/>
      <c r="DRN757" s="151"/>
      <c r="DRO757" s="151"/>
      <c r="DRP757" s="151"/>
      <c r="DRQ757" s="151"/>
      <c r="DRR757" s="151"/>
      <c r="DRS757" s="151"/>
      <c r="DRT757" s="151"/>
      <c r="DRU757" s="151"/>
      <c r="DRV757" s="151"/>
      <c r="DRW757" s="151"/>
      <c r="DRX757" s="151"/>
      <c r="DRY757" s="151"/>
      <c r="DRZ757" s="151"/>
      <c r="DSA757" s="151"/>
      <c r="DSB757" s="151"/>
      <c r="DSC757" s="151"/>
      <c r="DSD757" s="151"/>
      <c r="DSE757" s="151"/>
      <c r="DSF757" s="151"/>
      <c r="DSG757" s="151"/>
      <c r="DSH757" s="151"/>
      <c r="DSI757" s="151"/>
      <c r="DSJ757" s="151"/>
      <c r="DSK757" s="151"/>
      <c r="DSL757" s="151"/>
      <c r="DSM757" s="151"/>
      <c r="DSN757" s="151"/>
      <c r="DSO757" s="151"/>
      <c r="DSP757" s="151"/>
      <c r="DSQ757" s="151"/>
      <c r="DSR757" s="151"/>
      <c r="DSS757" s="151"/>
      <c r="DST757" s="151"/>
      <c r="DSU757" s="151"/>
      <c r="DSV757" s="151"/>
      <c r="DSW757" s="151"/>
      <c r="DSX757" s="151"/>
      <c r="DSY757" s="151"/>
      <c r="DSZ757" s="151"/>
      <c r="DTA757" s="151"/>
      <c r="DTB757" s="151"/>
      <c r="DTC757" s="151"/>
      <c r="DTD757" s="151"/>
      <c r="DTE757" s="151"/>
      <c r="DTF757" s="151"/>
      <c r="DTG757" s="151"/>
      <c r="DTH757" s="151"/>
      <c r="DTI757" s="151"/>
      <c r="DTJ757" s="151"/>
      <c r="DTK757" s="151"/>
      <c r="DTL757" s="151"/>
      <c r="DTM757" s="151"/>
      <c r="DTN757" s="151"/>
      <c r="DTO757" s="151"/>
      <c r="DTP757" s="151"/>
      <c r="DTQ757" s="151"/>
      <c r="DTR757" s="151"/>
      <c r="DTS757" s="151"/>
      <c r="DTT757" s="151"/>
      <c r="DTU757" s="151"/>
      <c r="DTV757" s="151"/>
      <c r="DTW757" s="151"/>
      <c r="DTX757" s="151"/>
      <c r="DTY757" s="151"/>
      <c r="DTZ757" s="151"/>
      <c r="DUA757" s="151"/>
      <c r="DUB757" s="151"/>
      <c r="DUC757" s="151"/>
      <c r="DUD757" s="151"/>
      <c r="DUE757" s="151"/>
      <c r="DUF757" s="151"/>
      <c r="DUG757" s="151"/>
      <c r="DUH757" s="151"/>
      <c r="DUI757" s="151"/>
      <c r="DUJ757" s="151"/>
      <c r="DUK757" s="151"/>
      <c r="DUL757" s="151"/>
      <c r="DUM757" s="151"/>
      <c r="DUN757" s="151"/>
      <c r="DUO757" s="151"/>
      <c r="DUP757" s="151"/>
      <c r="DUQ757" s="151"/>
      <c r="DUR757" s="151"/>
      <c r="DUS757" s="151"/>
      <c r="DUT757" s="151"/>
      <c r="DUU757" s="151"/>
      <c r="DUV757" s="151"/>
      <c r="DUW757" s="151"/>
      <c r="DUX757" s="151"/>
      <c r="DUY757" s="151"/>
      <c r="DUZ757" s="151"/>
      <c r="DVA757" s="151"/>
      <c r="DVB757" s="151"/>
      <c r="DVC757" s="151"/>
      <c r="DVD757" s="151"/>
      <c r="DVE757" s="151"/>
      <c r="DVF757" s="151"/>
      <c r="DVG757" s="151"/>
      <c r="DVH757" s="151"/>
      <c r="DVI757" s="151"/>
      <c r="DVJ757" s="151"/>
      <c r="DVK757" s="151"/>
      <c r="DVL757" s="151"/>
      <c r="DVM757" s="151"/>
      <c r="DVN757" s="151"/>
      <c r="DVO757" s="151"/>
      <c r="DVP757" s="151"/>
      <c r="DVQ757" s="151"/>
      <c r="DVR757" s="151"/>
      <c r="DVS757" s="151"/>
      <c r="DVT757" s="151"/>
      <c r="DVU757" s="151"/>
      <c r="DVV757" s="151"/>
      <c r="DVW757" s="151"/>
      <c r="DVX757" s="151"/>
      <c r="DVY757" s="151"/>
      <c r="DVZ757" s="151"/>
      <c r="DWA757" s="151"/>
      <c r="DWB757" s="151"/>
      <c r="DWC757" s="151"/>
      <c r="DWD757" s="151"/>
      <c r="DWE757" s="151"/>
      <c r="DWF757" s="151"/>
      <c r="DWG757" s="151"/>
      <c r="DWH757" s="151"/>
      <c r="DWI757" s="151"/>
      <c r="DWJ757" s="151"/>
      <c r="DWK757" s="151"/>
      <c r="DWL757" s="151"/>
      <c r="DWM757" s="151"/>
      <c r="DWN757" s="151"/>
      <c r="DWO757" s="151"/>
      <c r="DWP757" s="151"/>
      <c r="DWQ757" s="151"/>
      <c r="DWR757" s="151"/>
      <c r="DWS757" s="151"/>
      <c r="DWT757" s="151"/>
      <c r="DWU757" s="151"/>
      <c r="DWV757" s="151"/>
      <c r="DWW757" s="151"/>
      <c r="DWX757" s="151"/>
      <c r="DWY757" s="151"/>
      <c r="DWZ757" s="151"/>
      <c r="DXA757" s="151"/>
      <c r="DXB757" s="151"/>
      <c r="DXC757" s="151"/>
      <c r="DXD757" s="151"/>
      <c r="DXE757" s="151"/>
      <c r="DXF757" s="151"/>
      <c r="DXG757" s="151"/>
      <c r="DXH757" s="151"/>
      <c r="DXI757" s="151"/>
      <c r="DXJ757" s="151"/>
      <c r="DXK757" s="151"/>
      <c r="DXL757" s="151"/>
      <c r="DXM757" s="151"/>
      <c r="DXN757" s="151"/>
      <c r="DXO757" s="151"/>
      <c r="DXP757" s="151"/>
      <c r="DXQ757" s="151"/>
      <c r="DXR757" s="151"/>
      <c r="DXS757" s="151"/>
      <c r="DXT757" s="151"/>
      <c r="DXU757" s="151"/>
      <c r="DXV757" s="151"/>
      <c r="DXW757" s="151"/>
      <c r="DXX757" s="151"/>
      <c r="DXY757" s="151"/>
      <c r="DXZ757" s="151"/>
      <c r="DYA757" s="151"/>
      <c r="DYB757" s="151"/>
      <c r="DYC757" s="151"/>
      <c r="DYD757" s="151"/>
      <c r="DYE757" s="151"/>
      <c r="DYF757" s="151"/>
      <c r="DYG757" s="151"/>
      <c r="DYH757" s="151"/>
      <c r="DYI757" s="151"/>
      <c r="DYJ757" s="151"/>
      <c r="DYK757" s="151"/>
      <c r="DYL757" s="151"/>
      <c r="DYM757" s="151"/>
      <c r="DYN757" s="151"/>
      <c r="DYO757" s="151"/>
      <c r="DYP757" s="151"/>
      <c r="DYQ757" s="151"/>
      <c r="DYR757" s="151"/>
      <c r="DYS757" s="151"/>
      <c r="DYT757" s="151"/>
      <c r="DYU757" s="151"/>
      <c r="DYV757" s="151"/>
      <c r="DYW757" s="151"/>
      <c r="DYX757" s="151"/>
      <c r="DYY757" s="151"/>
      <c r="DYZ757" s="151"/>
      <c r="DZA757" s="151"/>
      <c r="DZB757" s="151"/>
      <c r="DZC757" s="151"/>
      <c r="DZD757" s="151"/>
      <c r="DZE757" s="151"/>
      <c r="DZF757" s="151"/>
      <c r="DZG757" s="151"/>
      <c r="DZH757" s="151"/>
      <c r="DZI757" s="151"/>
      <c r="DZJ757" s="151"/>
      <c r="DZK757" s="151"/>
      <c r="DZL757" s="151"/>
      <c r="DZM757" s="151"/>
      <c r="DZN757" s="151"/>
      <c r="DZO757" s="151"/>
      <c r="DZP757" s="151"/>
      <c r="DZQ757" s="151"/>
      <c r="DZR757" s="151"/>
      <c r="DZS757" s="151"/>
      <c r="DZT757" s="151"/>
      <c r="DZU757" s="151"/>
      <c r="DZV757" s="151"/>
      <c r="DZW757" s="151"/>
      <c r="DZX757" s="151"/>
      <c r="DZY757" s="151"/>
      <c r="DZZ757" s="151"/>
      <c r="EAA757" s="151"/>
      <c r="EAB757" s="151"/>
      <c r="EAC757" s="151"/>
      <c r="EAD757" s="151"/>
      <c r="EAE757" s="151"/>
      <c r="EAF757" s="151"/>
      <c r="EAG757" s="151"/>
      <c r="EAH757" s="151"/>
      <c r="EAI757" s="151"/>
      <c r="EAJ757" s="151"/>
      <c r="EAK757" s="151"/>
      <c r="EAL757" s="151"/>
      <c r="EAM757" s="151"/>
      <c r="EAN757" s="151"/>
      <c r="EAO757" s="151"/>
      <c r="EAP757" s="151"/>
      <c r="EAQ757" s="151"/>
      <c r="EAR757" s="151"/>
      <c r="EAS757" s="151"/>
      <c r="EAT757" s="151"/>
      <c r="EAU757" s="151"/>
      <c r="EAV757" s="151"/>
      <c r="EAW757" s="151"/>
      <c r="EAX757" s="151"/>
      <c r="EAY757" s="151"/>
      <c r="EAZ757" s="151"/>
      <c r="EBA757" s="151"/>
      <c r="EBB757" s="151"/>
      <c r="EBC757" s="151"/>
      <c r="EBD757" s="151"/>
      <c r="EBE757" s="151"/>
      <c r="EBF757" s="151"/>
      <c r="EBG757" s="151"/>
      <c r="EBH757" s="151"/>
      <c r="EBI757" s="151"/>
      <c r="EBJ757" s="151"/>
      <c r="EBK757" s="151"/>
      <c r="EBL757" s="151"/>
      <c r="EBM757" s="151"/>
      <c r="EBN757" s="151"/>
      <c r="EBO757" s="151"/>
      <c r="EBP757" s="151"/>
      <c r="EBQ757" s="151"/>
      <c r="EBR757" s="151"/>
      <c r="EBS757" s="151"/>
      <c r="EBT757" s="151"/>
      <c r="EBU757" s="151"/>
      <c r="EBV757" s="151"/>
      <c r="EBW757" s="151"/>
      <c r="EBX757" s="151"/>
      <c r="EBY757" s="151"/>
      <c r="EBZ757" s="151"/>
      <c r="ECA757" s="151"/>
      <c r="ECB757" s="151"/>
      <c r="ECC757" s="151"/>
      <c r="ECD757" s="151"/>
      <c r="ECE757" s="151"/>
      <c r="ECF757" s="151"/>
      <c r="ECG757" s="151"/>
      <c r="ECH757" s="151"/>
      <c r="ECI757" s="151"/>
      <c r="ECJ757" s="151"/>
      <c r="ECK757" s="151"/>
      <c r="ECL757" s="151"/>
      <c r="ECM757" s="151"/>
      <c r="ECN757" s="151"/>
      <c r="ECO757" s="151"/>
      <c r="ECP757" s="151"/>
      <c r="ECQ757" s="151"/>
      <c r="ECR757" s="151"/>
      <c r="ECS757" s="151"/>
      <c r="ECT757" s="151"/>
      <c r="ECU757" s="151"/>
      <c r="ECV757" s="151"/>
      <c r="ECW757" s="151"/>
      <c r="ECX757" s="151"/>
      <c r="ECY757" s="151"/>
      <c r="ECZ757" s="151"/>
      <c r="EDA757" s="151"/>
      <c r="EDB757" s="151"/>
      <c r="EDC757" s="151"/>
      <c r="EDD757" s="151"/>
      <c r="EDE757" s="151"/>
      <c r="EDF757" s="151"/>
      <c r="EDG757" s="151"/>
      <c r="EDH757" s="151"/>
      <c r="EDI757" s="151"/>
      <c r="EDJ757" s="151"/>
      <c r="EDK757" s="151"/>
      <c r="EDL757" s="151"/>
      <c r="EDM757" s="151"/>
      <c r="EDN757" s="151"/>
      <c r="EDO757" s="151"/>
      <c r="EDP757" s="151"/>
      <c r="EDQ757" s="151"/>
      <c r="EDR757" s="151"/>
      <c r="EDS757" s="151"/>
      <c r="EDT757" s="151"/>
      <c r="EDU757" s="151"/>
      <c r="EDV757" s="151"/>
      <c r="EDW757" s="151"/>
      <c r="EDX757" s="151"/>
      <c r="EDY757" s="151"/>
      <c r="EDZ757" s="151"/>
      <c r="EEA757" s="151"/>
      <c r="EEB757" s="151"/>
      <c r="EEC757" s="151"/>
      <c r="EED757" s="151"/>
      <c r="EEE757" s="151"/>
      <c r="EEF757" s="151"/>
      <c r="EEG757" s="151"/>
      <c r="EEH757" s="151"/>
      <c r="EEI757" s="151"/>
      <c r="EEJ757" s="151"/>
      <c r="EEK757" s="151"/>
      <c r="EEL757" s="151"/>
      <c r="EEM757" s="151"/>
      <c r="EEN757" s="151"/>
      <c r="EEO757" s="151"/>
      <c r="EEP757" s="151"/>
      <c r="EEQ757" s="151"/>
      <c r="EER757" s="151"/>
      <c r="EES757" s="151"/>
      <c r="EET757" s="151"/>
      <c r="EEU757" s="151"/>
      <c r="EEV757" s="151"/>
      <c r="EEW757" s="151"/>
      <c r="EEX757" s="151"/>
      <c r="EEY757" s="151"/>
      <c r="EEZ757" s="151"/>
      <c r="EFA757" s="151"/>
      <c r="EFB757" s="151"/>
      <c r="EFC757" s="151"/>
      <c r="EFD757" s="151"/>
      <c r="EFE757" s="151"/>
      <c r="EFF757" s="151"/>
      <c r="EFG757" s="151"/>
      <c r="EFH757" s="151"/>
      <c r="EFI757" s="151"/>
      <c r="EFJ757" s="151"/>
      <c r="EFK757" s="151"/>
      <c r="EFL757" s="151"/>
      <c r="EFM757" s="151"/>
      <c r="EFN757" s="151"/>
      <c r="EFO757" s="151"/>
      <c r="EFP757" s="151"/>
      <c r="EFQ757" s="151"/>
      <c r="EFR757" s="151"/>
      <c r="EFS757" s="151"/>
      <c r="EFT757" s="151"/>
      <c r="EFU757" s="151"/>
      <c r="EFV757" s="151"/>
      <c r="EFW757" s="151"/>
      <c r="EFX757" s="151"/>
      <c r="EFY757" s="151"/>
      <c r="EFZ757" s="151"/>
      <c r="EGA757" s="151"/>
      <c r="EGB757" s="151"/>
      <c r="EGC757" s="151"/>
      <c r="EGD757" s="151"/>
      <c r="EGE757" s="151"/>
      <c r="EGF757" s="151"/>
      <c r="EGG757" s="151"/>
      <c r="EGH757" s="151"/>
      <c r="EGI757" s="151"/>
      <c r="EGJ757" s="151"/>
      <c r="EGK757" s="151"/>
      <c r="EGL757" s="151"/>
      <c r="EGM757" s="151"/>
      <c r="EGN757" s="151"/>
      <c r="EGO757" s="151"/>
      <c r="EGP757" s="151"/>
      <c r="EGQ757" s="151"/>
      <c r="EGR757" s="151"/>
      <c r="EGS757" s="151"/>
      <c r="EGT757" s="151"/>
      <c r="EGU757" s="151"/>
      <c r="EGV757" s="151"/>
      <c r="EGW757" s="151"/>
      <c r="EGX757" s="151"/>
      <c r="EGY757" s="151"/>
      <c r="EGZ757" s="151"/>
      <c r="EHA757" s="151"/>
      <c r="EHB757" s="151"/>
      <c r="EHC757" s="151"/>
      <c r="EHD757" s="151"/>
      <c r="EHE757" s="151"/>
      <c r="EHF757" s="151"/>
      <c r="EHG757" s="151"/>
      <c r="EHH757" s="151"/>
      <c r="EHI757" s="151"/>
      <c r="EHJ757" s="151"/>
      <c r="EHK757" s="151"/>
      <c r="EHL757" s="151"/>
      <c r="EHM757" s="151"/>
      <c r="EHN757" s="151"/>
      <c r="EHO757" s="151"/>
      <c r="EHP757" s="151"/>
      <c r="EHQ757" s="151"/>
      <c r="EHR757" s="151"/>
      <c r="EHS757" s="151"/>
      <c r="EHT757" s="151"/>
      <c r="EHU757" s="151"/>
      <c r="EHV757" s="151"/>
      <c r="EHW757" s="151"/>
      <c r="EHX757" s="151"/>
      <c r="EHY757" s="151"/>
      <c r="EHZ757" s="151"/>
      <c r="EIA757" s="151"/>
      <c r="EIB757" s="151"/>
      <c r="EIC757" s="151"/>
      <c r="EID757" s="151"/>
      <c r="EIE757" s="151"/>
      <c r="EIF757" s="151"/>
      <c r="EIG757" s="151"/>
      <c r="EIH757" s="151"/>
      <c r="EII757" s="151"/>
      <c r="EIJ757" s="151"/>
      <c r="EIK757" s="151"/>
      <c r="EIL757" s="151"/>
      <c r="EIM757" s="151"/>
      <c r="EIN757" s="151"/>
      <c r="EIO757" s="151"/>
      <c r="EIP757" s="151"/>
      <c r="EIQ757" s="151"/>
      <c r="EIR757" s="151"/>
      <c r="EIS757" s="151"/>
      <c r="EIT757" s="151"/>
      <c r="EIU757" s="151"/>
      <c r="EIV757" s="151"/>
      <c r="EIW757" s="151"/>
      <c r="EIX757" s="151"/>
      <c r="EIY757" s="151"/>
      <c r="EIZ757" s="151"/>
      <c r="EJA757" s="151"/>
      <c r="EJB757" s="151"/>
      <c r="EJC757" s="151"/>
      <c r="EJD757" s="151"/>
      <c r="EJE757" s="151"/>
      <c r="EJF757" s="151"/>
      <c r="EJG757" s="151"/>
      <c r="EJH757" s="151"/>
      <c r="EJI757" s="151"/>
      <c r="EJJ757" s="151"/>
      <c r="EJK757" s="151"/>
      <c r="EJL757" s="151"/>
      <c r="EJM757" s="151"/>
      <c r="EJN757" s="151"/>
      <c r="EJO757" s="151"/>
      <c r="EJP757" s="151"/>
      <c r="EJQ757" s="151"/>
      <c r="EJR757" s="151"/>
      <c r="EJS757" s="151"/>
      <c r="EJT757" s="151"/>
      <c r="EJU757" s="151"/>
      <c r="EJV757" s="151"/>
      <c r="EJW757" s="151"/>
      <c r="EJX757" s="151"/>
      <c r="EJY757" s="151"/>
      <c r="EJZ757" s="151"/>
      <c r="EKA757" s="151"/>
      <c r="EKB757" s="151"/>
      <c r="EKC757" s="151"/>
      <c r="EKD757" s="151"/>
      <c r="EKE757" s="151"/>
      <c r="EKF757" s="151"/>
      <c r="EKG757" s="151"/>
      <c r="EKH757" s="151"/>
      <c r="EKI757" s="151"/>
      <c r="EKJ757" s="151"/>
      <c r="EKK757" s="151"/>
      <c r="EKL757" s="151"/>
      <c r="EKM757" s="151"/>
      <c r="EKN757" s="151"/>
      <c r="EKO757" s="151"/>
      <c r="EKP757" s="151"/>
      <c r="EKQ757" s="151"/>
      <c r="EKR757" s="151"/>
      <c r="EKS757" s="151"/>
      <c r="EKT757" s="151"/>
      <c r="EKU757" s="151"/>
      <c r="EKV757" s="151"/>
      <c r="EKW757" s="151"/>
      <c r="EKX757" s="151"/>
      <c r="EKY757" s="151"/>
      <c r="EKZ757" s="151"/>
      <c r="ELA757" s="151"/>
      <c r="ELB757" s="151"/>
      <c r="ELC757" s="151"/>
      <c r="ELD757" s="151"/>
      <c r="ELE757" s="151"/>
      <c r="ELF757" s="151"/>
      <c r="ELG757" s="151"/>
      <c r="ELH757" s="151"/>
      <c r="ELI757" s="151"/>
      <c r="ELJ757" s="151"/>
      <c r="ELK757" s="151"/>
      <c r="ELL757" s="151"/>
      <c r="ELM757" s="151"/>
      <c r="ELN757" s="151"/>
      <c r="ELO757" s="151"/>
      <c r="ELP757" s="151"/>
      <c r="ELQ757" s="151"/>
      <c r="ELR757" s="151"/>
      <c r="ELS757" s="151"/>
      <c r="ELT757" s="151"/>
      <c r="ELU757" s="151"/>
      <c r="ELV757" s="151"/>
      <c r="ELW757" s="151"/>
      <c r="ELX757" s="151"/>
      <c r="ELY757" s="151"/>
      <c r="ELZ757" s="151"/>
      <c r="EMA757" s="151"/>
      <c r="EMB757" s="151"/>
      <c r="EMC757" s="151"/>
      <c r="EMD757" s="151"/>
      <c r="EME757" s="151"/>
      <c r="EMF757" s="151"/>
      <c r="EMG757" s="151"/>
      <c r="EMH757" s="151"/>
      <c r="EMI757" s="151"/>
      <c r="EMJ757" s="151"/>
      <c r="EMK757" s="151"/>
      <c r="EML757" s="151"/>
      <c r="EMM757" s="151"/>
      <c r="EMN757" s="151"/>
      <c r="EMO757" s="151"/>
      <c r="EMP757" s="151"/>
      <c r="EMQ757" s="151"/>
      <c r="EMR757" s="151"/>
      <c r="EMS757" s="151"/>
      <c r="EMT757" s="151"/>
      <c r="EMU757" s="151"/>
      <c r="EMV757" s="151"/>
      <c r="EMW757" s="151"/>
      <c r="EMX757" s="151"/>
      <c r="EMY757" s="151"/>
      <c r="EMZ757" s="151"/>
      <c r="ENA757" s="151"/>
      <c r="ENB757" s="151"/>
      <c r="ENC757" s="151"/>
      <c r="END757" s="151"/>
      <c r="ENE757" s="151"/>
      <c r="ENF757" s="151"/>
      <c r="ENG757" s="151"/>
      <c r="ENH757" s="151"/>
      <c r="ENI757" s="151"/>
      <c r="ENJ757" s="151"/>
      <c r="ENK757" s="151"/>
      <c r="ENL757" s="151"/>
      <c r="ENM757" s="151"/>
      <c r="ENN757" s="151"/>
      <c r="ENO757" s="151"/>
      <c r="ENP757" s="151"/>
      <c r="ENQ757" s="151"/>
      <c r="ENR757" s="151"/>
      <c r="ENS757" s="151"/>
      <c r="ENT757" s="151"/>
      <c r="ENU757" s="151"/>
      <c r="ENV757" s="151"/>
      <c r="ENW757" s="151"/>
      <c r="ENX757" s="151"/>
      <c r="ENY757" s="151"/>
      <c r="ENZ757" s="151"/>
      <c r="EOA757" s="151"/>
      <c r="EOB757" s="151"/>
      <c r="EOC757" s="151"/>
      <c r="EOD757" s="151"/>
      <c r="EOE757" s="151"/>
      <c r="EOF757" s="151"/>
      <c r="EOG757" s="151"/>
      <c r="EOH757" s="151"/>
      <c r="EOI757" s="151"/>
      <c r="EOJ757" s="151"/>
      <c r="EOK757" s="151"/>
      <c r="EOL757" s="151"/>
      <c r="EOM757" s="151"/>
      <c r="EON757" s="151"/>
      <c r="EOO757" s="151"/>
      <c r="EOP757" s="151"/>
      <c r="EOQ757" s="151"/>
      <c r="EOR757" s="151"/>
      <c r="EOS757" s="151"/>
      <c r="EOT757" s="151"/>
      <c r="EOU757" s="151"/>
      <c r="EOV757" s="151"/>
      <c r="EOW757" s="151"/>
      <c r="EOX757" s="151"/>
      <c r="EOY757" s="151"/>
      <c r="EOZ757" s="151"/>
      <c r="EPA757" s="151"/>
      <c r="EPB757" s="151"/>
      <c r="EPC757" s="151"/>
      <c r="EPD757" s="151"/>
      <c r="EPE757" s="151"/>
      <c r="EPF757" s="151"/>
      <c r="EPG757" s="151"/>
      <c r="EPH757" s="151"/>
      <c r="EPI757" s="151"/>
      <c r="EPJ757" s="151"/>
      <c r="EPK757" s="151"/>
      <c r="EPL757" s="151"/>
      <c r="EPM757" s="151"/>
      <c r="EPN757" s="151"/>
      <c r="EPO757" s="151"/>
      <c r="EPP757" s="151"/>
      <c r="EPQ757" s="151"/>
      <c r="EPR757" s="151"/>
      <c r="EPS757" s="151"/>
      <c r="EPT757" s="151"/>
      <c r="EPU757" s="151"/>
      <c r="EPV757" s="151"/>
      <c r="EPW757" s="151"/>
      <c r="EPX757" s="151"/>
      <c r="EPY757" s="151"/>
      <c r="EPZ757" s="151"/>
      <c r="EQA757" s="151"/>
      <c r="EQB757" s="151"/>
      <c r="EQC757" s="151"/>
      <c r="EQD757" s="151"/>
      <c r="EQE757" s="151"/>
      <c r="EQF757" s="151"/>
      <c r="EQG757" s="151"/>
      <c r="EQH757" s="151"/>
      <c r="EQI757" s="151"/>
      <c r="EQJ757" s="151"/>
      <c r="EQK757" s="151"/>
      <c r="EQL757" s="151"/>
      <c r="EQM757" s="151"/>
      <c r="EQN757" s="151"/>
      <c r="EQO757" s="151"/>
      <c r="EQP757" s="151"/>
      <c r="EQQ757" s="151"/>
      <c r="EQR757" s="151"/>
      <c r="EQS757" s="151"/>
      <c r="EQT757" s="151"/>
      <c r="EQU757" s="151"/>
      <c r="EQV757" s="151"/>
      <c r="EQW757" s="151"/>
      <c r="EQX757" s="151"/>
      <c r="EQY757" s="151"/>
      <c r="EQZ757" s="151"/>
      <c r="ERA757" s="151"/>
      <c r="ERB757" s="151"/>
      <c r="ERC757" s="151"/>
      <c r="ERD757" s="151"/>
      <c r="ERE757" s="151"/>
      <c r="ERF757" s="151"/>
      <c r="ERG757" s="151"/>
      <c r="ERH757" s="151"/>
      <c r="ERI757" s="151"/>
      <c r="ERJ757" s="151"/>
      <c r="ERK757" s="151"/>
      <c r="ERL757" s="151"/>
      <c r="ERM757" s="151"/>
      <c r="ERN757" s="151"/>
      <c r="ERO757" s="151"/>
      <c r="ERP757" s="151"/>
      <c r="ERQ757" s="151"/>
      <c r="ERR757" s="151"/>
      <c r="ERS757" s="151"/>
      <c r="ERT757" s="151"/>
      <c r="ERU757" s="151"/>
      <c r="ERV757" s="151"/>
      <c r="ERW757" s="151"/>
      <c r="ERX757" s="151"/>
      <c r="ERY757" s="151"/>
      <c r="ERZ757" s="151"/>
      <c r="ESA757" s="151"/>
      <c r="ESB757" s="151"/>
      <c r="ESC757" s="151"/>
      <c r="ESD757" s="151"/>
      <c r="ESE757" s="151"/>
      <c r="ESF757" s="151"/>
      <c r="ESG757" s="151"/>
      <c r="ESH757" s="151"/>
      <c r="ESI757" s="151"/>
      <c r="ESJ757" s="151"/>
      <c r="ESK757" s="151"/>
      <c r="ESL757" s="151"/>
      <c r="ESM757" s="151"/>
      <c r="ESN757" s="151"/>
      <c r="ESO757" s="151"/>
      <c r="ESP757" s="151"/>
      <c r="ESQ757" s="151"/>
      <c r="ESR757" s="151"/>
      <c r="ESS757" s="151"/>
      <c r="EST757" s="151"/>
      <c r="ESU757" s="151"/>
      <c r="ESV757" s="151"/>
      <c r="ESW757" s="151"/>
      <c r="ESX757" s="151"/>
      <c r="ESY757" s="151"/>
      <c r="ESZ757" s="151"/>
      <c r="ETA757" s="151"/>
      <c r="ETB757" s="151"/>
      <c r="ETC757" s="151"/>
      <c r="ETD757" s="151"/>
      <c r="ETE757" s="151"/>
      <c r="ETF757" s="151"/>
      <c r="ETG757" s="151"/>
      <c r="ETH757" s="151"/>
      <c r="ETI757" s="151"/>
      <c r="ETJ757" s="151"/>
      <c r="ETK757" s="151"/>
      <c r="ETL757" s="151"/>
      <c r="ETM757" s="151"/>
      <c r="ETN757" s="151"/>
      <c r="ETO757" s="151"/>
      <c r="ETP757" s="151"/>
      <c r="ETQ757" s="151"/>
      <c r="ETR757" s="151"/>
      <c r="ETS757" s="151"/>
      <c r="ETT757" s="151"/>
      <c r="ETU757" s="151"/>
      <c r="ETV757" s="151"/>
      <c r="ETW757" s="151"/>
      <c r="ETX757" s="151"/>
      <c r="ETY757" s="151"/>
      <c r="ETZ757" s="151"/>
      <c r="EUA757" s="151"/>
      <c r="EUB757" s="151"/>
      <c r="EUC757" s="151"/>
      <c r="EUD757" s="151"/>
      <c r="EUE757" s="151"/>
      <c r="EUF757" s="151"/>
      <c r="EUG757" s="151"/>
      <c r="EUH757" s="151"/>
      <c r="EUI757" s="151"/>
      <c r="EUJ757" s="151"/>
      <c r="EUK757" s="151"/>
      <c r="EUL757" s="151"/>
      <c r="EUM757" s="151"/>
      <c r="EUN757" s="151"/>
      <c r="EUO757" s="151"/>
      <c r="EUP757" s="151"/>
      <c r="EUQ757" s="151"/>
      <c r="EUR757" s="151"/>
      <c r="EUS757" s="151"/>
      <c r="EUT757" s="151"/>
      <c r="EUU757" s="151"/>
      <c r="EUV757" s="151"/>
      <c r="EUW757" s="151"/>
      <c r="EUX757" s="151"/>
      <c r="EUY757" s="151"/>
      <c r="EUZ757" s="151"/>
      <c r="EVA757" s="151"/>
      <c r="EVB757" s="151"/>
      <c r="EVC757" s="151"/>
      <c r="EVD757" s="151"/>
      <c r="EVE757" s="151"/>
      <c r="EVF757" s="151"/>
      <c r="EVG757" s="151"/>
      <c r="EVH757" s="151"/>
      <c r="EVI757" s="151"/>
      <c r="EVJ757" s="151"/>
      <c r="EVK757" s="151"/>
      <c r="EVL757" s="151"/>
      <c r="EVM757" s="151"/>
      <c r="EVN757" s="151"/>
      <c r="EVO757" s="151"/>
      <c r="EVP757" s="151"/>
      <c r="EVQ757" s="151"/>
      <c r="EVR757" s="151"/>
      <c r="EVS757" s="151"/>
      <c r="EVT757" s="151"/>
      <c r="EVU757" s="151"/>
      <c r="EVV757" s="151"/>
      <c r="EVW757" s="151"/>
      <c r="EVX757" s="151"/>
      <c r="EVY757" s="151"/>
      <c r="EVZ757" s="151"/>
      <c r="EWA757" s="151"/>
      <c r="EWB757" s="151"/>
      <c r="EWC757" s="151"/>
      <c r="EWD757" s="151"/>
      <c r="EWE757" s="151"/>
      <c r="EWF757" s="151"/>
      <c r="EWG757" s="151"/>
      <c r="EWH757" s="151"/>
      <c r="EWI757" s="151"/>
      <c r="EWJ757" s="151"/>
      <c r="EWK757" s="151"/>
      <c r="EWL757" s="151"/>
      <c r="EWM757" s="151"/>
      <c r="EWN757" s="151"/>
      <c r="EWO757" s="151"/>
      <c r="EWP757" s="151"/>
      <c r="EWQ757" s="151"/>
      <c r="EWR757" s="151"/>
      <c r="EWS757" s="151"/>
      <c r="EWT757" s="151"/>
      <c r="EWU757" s="151"/>
      <c r="EWV757" s="151"/>
      <c r="EWW757" s="151"/>
      <c r="EWX757" s="151"/>
      <c r="EWY757" s="151"/>
      <c r="EWZ757" s="151"/>
      <c r="EXA757" s="151"/>
      <c r="EXB757" s="151"/>
      <c r="EXC757" s="151"/>
      <c r="EXD757" s="151"/>
      <c r="EXE757" s="151"/>
      <c r="EXF757" s="151"/>
      <c r="EXG757" s="151"/>
      <c r="EXH757" s="151"/>
      <c r="EXI757" s="151"/>
      <c r="EXJ757" s="151"/>
      <c r="EXK757" s="151"/>
      <c r="EXL757" s="151"/>
      <c r="EXM757" s="151"/>
      <c r="EXN757" s="151"/>
      <c r="EXO757" s="151"/>
      <c r="EXP757" s="151"/>
      <c r="EXQ757" s="151"/>
      <c r="EXR757" s="151"/>
      <c r="EXS757" s="151"/>
      <c r="EXT757" s="151"/>
      <c r="EXU757" s="151"/>
      <c r="EXV757" s="151"/>
      <c r="EXW757" s="151"/>
      <c r="EXX757" s="151"/>
      <c r="EXY757" s="151"/>
      <c r="EXZ757" s="151"/>
      <c r="EYA757" s="151"/>
      <c r="EYB757" s="151"/>
      <c r="EYC757" s="151"/>
      <c r="EYD757" s="151"/>
      <c r="EYE757" s="151"/>
      <c r="EYF757" s="151"/>
      <c r="EYG757" s="151"/>
      <c r="EYH757" s="151"/>
      <c r="EYI757" s="151"/>
      <c r="EYJ757" s="151"/>
      <c r="EYK757" s="151"/>
      <c r="EYL757" s="151"/>
      <c r="EYM757" s="151"/>
      <c r="EYN757" s="151"/>
      <c r="EYO757" s="151"/>
      <c r="EYP757" s="151"/>
      <c r="EYQ757" s="151"/>
      <c r="EYR757" s="151"/>
      <c r="EYS757" s="151"/>
      <c r="EYT757" s="151"/>
      <c r="EYU757" s="151"/>
      <c r="EYV757" s="151"/>
      <c r="EYW757" s="151"/>
      <c r="EYX757" s="151"/>
      <c r="EYY757" s="151"/>
      <c r="EYZ757" s="151"/>
      <c r="EZA757" s="151"/>
      <c r="EZB757" s="151"/>
      <c r="EZC757" s="151"/>
      <c r="EZD757" s="151"/>
      <c r="EZE757" s="151"/>
      <c r="EZF757" s="151"/>
      <c r="EZG757" s="151"/>
      <c r="EZH757" s="151"/>
      <c r="EZI757" s="151"/>
      <c r="EZJ757" s="151"/>
      <c r="EZK757" s="151"/>
      <c r="EZL757" s="151"/>
      <c r="EZM757" s="151"/>
      <c r="EZN757" s="151"/>
      <c r="EZO757" s="151"/>
      <c r="EZP757" s="151"/>
      <c r="EZQ757" s="151"/>
      <c r="EZR757" s="151"/>
      <c r="EZS757" s="151"/>
      <c r="EZT757" s="151"/>
      <c r="EZU757" s="151"/>
      <c r="EZV757" s="151"/>
      <c r="EZW757" s="151"/>
      <c r="EZX757" s="151"/>
      <c r="EZY757" s="151"/>
      <c r="EZZ757" s="151"/>
      <c r="FAA757" s="151"/>
      <c r="FAB757" s="151"/>
      <c r="FAC757" s="151"/>
      <c r="FAD757" s="151"/>
      <c r="FAE757" s="151"/>
      <c r="FAF757" s="151"/>
      <c r="FAG757" s="151"/>
      <c r="FAH757" s="151"/>
      <c r="FAI757" s="151"/>
      <c r="FAJ757" s="151"/>
      <c r="FAK757" s="151"/>
      <c r="FAL757" s="151"/>
      <c r="FAM757" s="151"/>
      <c r="FAN757" s="151"/>
      <c r="FAO757" s="151"/>
      <c r="FAP757" s="151"/>
      <c r="FAQ757" s="151"/>
      <c r="FAR757" s="151"/>
      <c r="FAS757" s="151"/>
      <c r="FAT757" s="151"/>
      <c r="FAU757" s="151"/>
      <c r="FAV757" s="151"/>
      <c r="FAW757" s="151"/>
      <c r="FAX757" s="151"/>
      <c r="FAY757" s="151"/>
      <c r="FAZ757" s="151"/>
      <c r="FBA757" s="151"/>
      <c r="FBB757" s="151"/>
      <c r="FBC757" s="151"/>
      <c r="FBD757" s="151"/>
      <c r="FBE757" s="151"/>
      <c r="FBF757" s="151"/>
      <c r="FBG757" s="151"/>
      <c r="FBH757" s="151"/>
      <c r="FBI757" s="151"/>
      <c r="FBJ757" s="151"/>
      <c r="FBK757" s="151"/>
      <c r="FBL757" s="151"/>
      <c r="FBM757" s="151"/>
      <c r="FBN757" s="151"/>
      <c r="FBO757" s="151"/>
      <c r="FBP757" s="151"/>
      <c r="FBQ757" s="151"/>
      <c r="FBR757" s="151"/>
      <c r="FBS757" s="151"/>
      <c r="FBT757" s="151"/>
      <c r="FBU757" s="151"/>
      <c r="FBV757" s="151"/>
      <c r="FBW757" s="151"/>
      <c r="FBX757" s="151"/>
      <c r="FBY757" s="151"/>
      <c r="FBZ757" s="151"/>
      <c r="FCA757" s="151"/>
      <c r="FCB757" s="151"/>
      <c r="FCC757" s="151"/>
      <c r="FCD757" s="151"/>
      <c r="FCE757" s="151"/>
      <c r="FCF757" s="151"/>
      <c r="FCG757" s="151"/>
      <c r="FCH757" s="151"/>
      <c r="FCI757" s="151"/>
      <c r="FCJ757" s="151"/>
      <c r="FCK757" s="151"/>
      <c r="FCL757" s="151"/>
      <c r="FCM757" s="151"/>
      <c r="FCN757" s="151"/>
      <c r="FCO757" s="151"/>
      <c r="FCP757" s="151"/>
      <c r="FCQ757" s="151"/>
      <c r="FCR757" s="151"/>
      <c r="FCS757" s="151"/>
      <c r="FCT757" s="151"/>
      <c r="FCU757" s="151"/>
      <c r="FCV757" s="151"/>
      <c r="FCW757" s="151"/>
      <c r="FCX757" s="151"/>
      <c r="FCY757" s="151"/>
      <c r="FCZ757" s="151"/>
      <c r="FDA757" s="151"/>
      <c r="FDB757" s="151"/>
      <c r="FDC757" s="151"/>
      <c r="FDD757" s="151"/>
      <c r="FDE757" s="151"/>
      <c r="FDF757" s="151"/>
      <c r="FDG757" s="151"/>
      <c r="FDH757" s="151"/>
      <c r="FDI757" s="151"/>
      <c r="FDJ757" s="151"/>
      <c r="FDK757" s="151"/>
      <c r="FDL757" s="151"/>
      <c r="FDM757" s="151"/>
      <c r="FDN757" s="151"/>
      <c r="FDO757" s="151"/>
      <c r="FDP757" s="151"/>
      <c r="FDQ757" s="151"/>
      <c r="FDR757" s="151"/>
      <c r="FDS757" s="151"/>
      <c r="FDT757" s="151"/>
      <c r="FDU757" s="151"/>
      <c r="FDV757" s="151"/>
      <c r="FDW757" s="151"/>
      <c r="FDX757" s="151"/>
      <c r="FDY757" s="151"/>
      <c r="FDZ757" s="151"/>
      <c r="FEA757" s="151"/>
      <c r="FEB757" s="151"/>
      <c r="FEC757" s="151"/>
      <c r="FED757" s="151"/>
      <c r="FEE757" s="151"/>
      <c r="FEF757" s="151"/>
      <c r="FEG757" s="151"/>
      <c r="FEH757" s="151"/>
      <c r="FEI757" s="151"/>
      <c r="FEJ757" s="151"/>
      <c r="FEK757" s="151"/>
      <c r="FEL757" s="151"/>
      <c r="FEM757" s="151"/>
      <c r="FEN757" s="151"/>
      <c r="FEO757" s="151"/>
      <c r="FEP757" s="151"/>
      <c r="FEQ757" s="151"/>
      <c r="FER757" s="151"/>
      <c r="FES757" s="151"/>
      <c r="FET757" s="151"/>
      <c r="FEU757" s="151"/>
      <c r="FEV757" s="151"/>
      <c r="FEW757" s="151"/>
      <c r="FEX757" s="151"/>
      <c r="FEY757" s="151"/>
      <c r="FEZ757" s="151"/>
      <c r="FFA757" s="151"/>
      <c r="FFB757" s="151"/>
      <c r="FFC757" s="151"/>
      <c r="FFD757" s="151"/>
      <c r="FFE757" s="151"/>
      <c r="FFF757" s="151"/>
      <c r="FFG757" s="151"/>
      <c r="FFH757" s="151"/>
      <c r="FFI757" s="151"/>
      <c r="FFJ757" s="151"/>
      <c r="FFK757" s="151"/>
      <c r="FFL757" s="151"/>
      <c r="FFM757" s="151"/>
      <c r="FFN757" s="151"/>
      <c r="FFO757" s="151"/>
      <c r="FFP757" s="151"/>
      <c r="FFQ757" s="151"/>
      <c r="FFR757" s="151"/>
      <c r="FFS757" s="151"/>
      <c r="FFT757" s="151"/>
      <c r="FFU757" s="151"/>
      <c r="FFV757" s="151"/>
      <c r="FFW757" s="151"/>
      <c r="FFX757" s="151"/>
      <c r="FFY757" s="151"/>
      <c r="FFZ757" s="151"/>
      <c r="FGA757" s="151"/>
      <c r="FGB757" s="151"/>
      <c r="FGC757" s="151"/>
      <c r="FGD757" s="151"/>
      <c r="FGE757" s="151"/>
      <c r="FGF757" s="151"/>
      <c r="FGG757" s="151"/>
      <c r="FGH757" s="151"/>
      <c r="FGI757" s="151"/>
      <c r="FGJ757" s="151"/>
      <c r="FGK757" s="151"/>
      <c r="FGL757" s="151"/>
      <c r="FGM757" s="151"/>
      <c r="FGN757" s="151"/>
      <c r="FGO757" s="151"/>
      <c r="FGP757" s="151"/>
      <c r="FGQ757" s="151"/>
      <c r="FGR757" s="151"/>
      <c r="FGS757" s="151"/>
      <c r="FGT757" s="151"/>
      <c r="FGU757" s="151"/>
      <c r="FGV757" s="151"/>
      <c r="FGW757" s="151"/>
      <c r="FGX757" s="151"/>
      <c r="FGY757" s="151"/>
      <c r="FGZ757" s="151"/>
      <c r="FHA757" s="151"/>
      <c r="FHB757" s="151"/>
      <c r="FHC757" s="151"/>
      <c r="FHD757" s="151"/>
      <c r="FHE757" s="151"/>
      <c r="FHF757" s="151"/>
      <c r="FHG757" s="151"/>
      <c r="FHH757" s="151"/>
      <c r="FHI757" s="151"/>
      <c r="FHJ757" s="151"/>
      <c r="FHK757" s="151"/>
      <c r="FHL757" s="151"/>
      <c r="FHM757" s="151"/>
      <c r="FHN757" s="151"/>
      <c r="FHO757" s="151"/>
      <c r="FHP757" s="151"/>
      <c r="FHQ757" s="151"/>
      <c r="FHR757" s="151"/>
      <c r="FHS757" s="151"/>
      <c r="FHT757" s="151"/>
      <c r="FHU757" s="151"/>
      <c r="FHV757" s="151"/>
      <c r="FHW757" s="151"/>
      <c r="FHX757" s="151"/>
      <c r="FHY757" s="151"/>
      <c r="FHZ757" s="151"/>
      <c r="FIA757" s="151"/>
      <c r="FIB757" s="151"/>
      <c r="FIC757" s="151"/>
      <c r="FID757" s="151"/>
      <c r="FIE757" s="151"/>
      <c r="FIF757" s="151"/>
      <c r="FIG757" s="151"/>
      <c r="FIH757" s="151"/>
      <c r="FII757" s="151"/>
      <c r="FIJ757" s="151"/>
      <c r="FIK757" s="151"/>
      <c r="FIL757" s="151"/>
      <c r="FIM757" s="151"/>
      <c r="FIN757" s="151"/>
      <c r="FIO757" s="151"/>
      <c r="FIP757" s="151"/>
      <c r="FIQ757" s="151"/>
      <c r="FIR757" s="151"/>
      <c r="FIS757" s="151"/>
      <c r="FIT757" s="151"/>
      <c r="FIU757" s="151"/>
      <c r="FIV757" s="151"/>
      <c r="FIW757" s="151"/>
      <c r="FIX757" s="151"/>
      <c r="FIY757" s="151"/>
      <c r="FIZ757" s="151"/>
      <c r="FJA757" s="151"/>
      <c r="FJB757" s="151"/>
      <c r="FJC757" s="151"/>
      <c r="FJD757" s="151"/>
      <c r="FJE757" s="151"/>
      <c r="FJF757" s="151"/>
      <c r="FJG757" s="151"/>
      <c r="FJH757" s="151"/>
      <c r="FJI757" s="151"/>
      <c r="FJJ757" s="151"/>
      <c r="FJK757" s="151"/>
      <c r="FJL757" s="151"/>
      <c r="FJM757" s="151"/>
      <c r="FJN757" s="151"/>
      <c r="FJO757" s="151"/>
      <c r="FJP757" s="151"/>
      <c r="FJQ757" s="151"/>
      <c r="FJR757" s="151"/>
      <c r="FJS757" s="151"/>
      <c r="FJT757" s="151"/>
      <c r="FJU757" s="151"/>
      <c r="FJV757" s="151"/>
      <c r="FJW757" s="151"/>
      <c r="FJX757" s="151"/>
      <c r="FJY757" s="151"/>
      <c r="FJZ757" s="151"/>
      <c r="FKA757" s="151"/>
      <c r="FKB757" s="151"/>
      <c r="FKC757" s="151"/>
      <c r="FKD757" s="151"/>
      <c r="FKE757" s="151"/>
      <c r="FKF757" s="151"/>
      <c r="FKG757" s="151"/>
      <c r="FKH757" s="151"/>
      <c r="FKI757" s="151"/>
      <c r="FKJ757" s="151"/>
      <c r="FKK757" s="151"/>
      <c r="FKL757" s="151"/>
      <c r="FKM757" s="151"/>
      <c r="FKN757" s="151"/>
      <c r="FKO757" s="151"/>
      <c r="FKP757" s="151"/>
      <c r="FKQ757" s="151"/>
      <c r="FKR757" s="151"/>
      <c r="FKS757" s="151"/>
      <c r="FKT757" s="151"/>
      <c r="FKU757" s="151"/>
      <c r="FKV757" s="151"/>
      <c r="FKW757" s="151"/>
      <c r="FKX757" s="151"/>
      <c r="FKY757" s="151"/>
      <c r="FKZ757" s="151"/>
      <c r="FLA757" s="151"/>
      <c r="FLB757" s="151"/>
      <c r="FLC757" s="151"/>
      <c r="FLD757" s="151"/>
      <c r="FLE757" s="151"/>
      <c r="FLF757" s="151"/>
      <c r="FLG757" s="151"/>
      <c r="FLH757" s="151"/>
      <c r="FLI757" s="151"/>
      <c r="FLJ757" s="151"/>
      <c r="FLK757" s="151"/>
      <c r="FLL757" s="151"/>
      <c r="FLM757" s="151"/>
      <c r="FLN757" s="151"/>
      <c r="FLO757" s="151"/>
      <c r="FLP757" s="151"/>
      <c r="FLQ757" s="151"/>
      <c r="FLR757" s="151"/>
      <c r="FLS757" s="151"/>
      <c r="FLT757" s="151"/>
      <c r="FLU757" s="151"/>
      <c r="FLV757" s="151"/>
      <c r="FLW757" s="151"/>
      <c r="FLX757" s="151"/>
      <c r="FLY757" s="151"/>
      <c r="FLZ757" s="151"/>
      <c r="FMA757" s="151"/>
      <c r="FMB757" s="151"/>
      <c r="FMC757" s="151"/>
      <c r="FMD757" s="151"/>
      <c r="FME757" s="151"/>
      <c r="FMF757" s="151"/>
      <c r="FMG757" s="151"/>
      <c r="FMH757" s="151"/>
      <c r="FMI757" s="151"/>
      <c r="FMJ757" s="151"/>
      <c r="FMK757" s="151"/>
      <c r="FML757" s="151"/>
      <c r="FMM757" s="151"/>
      <c r="FMN757" s="151"/>
      <c r="FMO757" s="151"/>
      <c r="FMP757" s="151"/>
      <c r="FMQ757" s="151"/>
      <c r="FMR757" s="151"/>
      <c r="FMS757" s="151"/>
      <c r="FMT757" s="151"/>
      <c r="FMU757" s="151"/>
      <c r="FMV757" s="151"/>
      <c r="FMW757" s="151"/>
      <c r="FMX757" s="151"/>
      <c r="FMY757" s="151"/>
      <c r="FMZ757" s="151"/>
      <c r="FNA757" s="151"/>
      <c r="FNB757" s="151"/>
      <c r="FNC757" s="151"/>
      <c r="FND757" s="151"/>
      <c r="FNE757" s="151"/>
      <c r="FNF757" s="151"/>
      <c r="FNG757" s="151"/>
      <c r="FNH757" s="151"/>
      <c r="FNI757" s="151"/>
      <c r="FNJ757" s="151"/>
      <c r="FNK757" s="151"/>
      <c r="FNL757" s="151"/>
      <c r="FNM757" s="151"/>
      <c r="FNN757" s="151"/>
      <c r="FNO757" s="151"/>
      <c r="FNP757" s="151"/>
      <c r="FNQ757" s="151"/>
      <c r="FNR757" s="151"/>
      <c r="FNS757" s="151"/>
      <c r="FNT757" s="151"/>
      <c r="FNU757" s="151"/>
      <c r="FNV757" s="151"/>
      <c r="FNW757" s="151"/>
      <c r="FNX757" s="151"/>
      <c r="FNY757" s="151"/>
      <c r="FNZ757" s="151"/>
      <c r="FOA757" s="151"/>
      <c r="FOB757" s="151"/>
      <c r="FOC757" s="151"/>
      <c r="FOD757" s="151"/>
      <c r="FOE757" s="151"/>
      <c r="FOF757" s="151"/>
      <c r="FOG757" s="151"/>
      <c r="FOH757" s="151"/>
      <c r="FOI757" s="151"/>
      <c r="FOJ757" s="151"/>
      <c r="FOK757" s="151"/>
      <c r="FOL757" s="151"/>
      <c r="FOM757" s="151"/>
      <c r="FON757" s="151"/>
      <c r="FOO757" s="151"/>
      <c r="FOP757" s="151"/>
      <c r="FOQ757" s="151"/>
      <c r="FOR757" s="151"/>
      <c r="FOS757" s="151"/>
      <c r="FOT757" s="151"/>
      <c r="FOU757" s="151"/>
      <c r="FOV757" s="151"/>
      <c r="FOW757" s="151"/>
      <c r="FOX757" s="151"/>
      <c r="FOY757" s="151"/>
      <c r="FOZ757" s="151"/>
      <c r="FPA757" s="151"/>
      <c r="FPB757" s="151"/>
      <c r="FPC757" s="151"/>
      <c r="FPD757" s="151"/>
      <c r="FPE757" s="151"/>
      <c r="FPF757" s="151"/>
      <c r="FPG757" s="151"/>
      <c r="FPH757" s="151"/>
      <c r="FPI757" s="151"/>
      <c r="FPJ757" s="151"/>
      <c r="FPK757" s="151"/>
      <c r="FPL757" s="151"/>
      <c r="FPM757" s="151"/>
      <c r="FPN757" s="151"/>
      <c r="FPO757" s="151"/>
      <c r="FPP757" s="151"/>
      <c r="FPQ757" s="151"/>
      <c r="FPR757" s="151"/>
      <c r="FPS757" s="151"/>
      <c r="FPT757" s="151"/>
      <c r="FPU757" s="151"/>
      <c r="FPV757" s="151"/>
      <c r="FPW757" s="151"/>
      <c r="FPX757" s="151"/>
      <c r="FPY757" s="151"/>
      <c r="FPZ757" s="151"/>
      <c r="FQA757" s="151"/>
      <c r="FQB757" s="151"/>
      <c r="FQC757" s="151"/>
      <c r="FQD757" s="151"/>
      <c r="FQE757" s="151"/>
      <c r="FQF757" s="151"/>
      <c r="FQG757" s="151"/>
      <c r="FQH757" s="151"/>
      <c r="FQI757" s="151"/>
      <c r="FQJ757" s="151"/>
      <c r="FQK757" s="151"/>
      <c r="FQL757" s="151"/>
      <c r="FQM757" s="151"/>
      <c r="FQN757" s="151"/>
      <c r="FQO757" s="151"/>
      <c r="FQP757" s="151"/>
      <c r="FQQ757" s="151"/>
      <c r="FQR757" s="151"/>
      <c r="FQS757" s="151"/>
      <c r="FQT757" s="151"/>
      <c r="FQU757" s="151"/>
      <c r="FQV757" s="151"/>
      <c r="FQW757" s="151"/>
      <c r="FQX757" s="151"/>
      <c r="FQY757" s="151"/>
      <c r="FQZ757" s="151"/>
      <c r="FRA757" s="151"/>
      <c r="FRB757" s="151"/>
      <c r="FRC757" s="151"/>
      <c r="FRD757" s="151"/>
      <c r="FRE757" s="151"/>
      <c r="FRF757" s="151"/>
      <c r="FRG757" s="151"/>
      <c r="FRH757" s="151"/>
      <c r="FRI757" s="151"/>
      <c r="FRJ757" s="151"/>
      <c r="FRK757" s="151"/>
      <c r="FRL757" s="151"/>
      <c r="FRM757" s="151"/>
      <c r="FRN757" s="151"/>
      <c r="FRO757" s="151"/>
      <c r="FRP757" s="151"/>
      <c r="FRQ757" s="151"/>
      <c r="FRR757" s="151"/>
      <c r="FRS757" s="151"/>
      <c r="FRT757" s="151"/>
      <c r="FRU757" s="151"/>
      <c r="FRV757" s="151"/>
      <c r="FRW757" s="151"/>
      <c r="FRX757" s="151"/>
      <c r="FRY757" s="151"/>
      <c r="FRZ757" s="151"/>
      <c r="FSA757" s="151"/>
      <c r="FSB757" s="151"/>
      <c r="FSC757" s="151"/>
      <c r="FSD757" s="151"/>
      <c r="FSE757" s="151"/>
      <c r="FSF757" s="151"/>
      <c r="FSG757" s="151"/>
      <c r="FSH757" s="151"/>
      <c r="FSI757" s="151"/>
      <c r="FSJ757" s="151"/>
      <c r="FSK757" s="151"/>
      <c r="FSL757" s="151"/>
      <c r="FSM757" s="151"/>
      <c r="FSN757" s="151"/>
      <c r="FSO757" s="151"/>
      <c r="FSP757" s="151"/>
      <c r="FSQ757" s="151"/>
      <c r="FSR757" s="151"/>
      <c r="FSS757" s="151"/>
      <c r="FST757" s="151"/>
      <c r="FSU757" s="151"/>
      <c r="FSV757" s="151"/>
      <c r="FSW757" s="151"/>
      <c r="FSX757" s="151"/>
      <c r="FSY757" s="151"/>
      <c r="FSZ757" s="151"/>
      <c r="FTA757" s="151"/>
      <c r="FTB757" s="151"/>
      <c r="FTC757" s="151"/>
      <c r="FTD757" s="151"/>
      <c r="FTE757" s="151"/>
      <c r="FTF757" s="151"/>
      <c r="FTG757" s="151"/>
      <c r="FTH757" s="151"/>
      <c r="FTI757" s="151"/>
      <c r="FTJ757" s="151"/>
      <c r="FTK757" s="151"/>
      <c r="FTL757" s="151"/>
      <c r="FTM757" s="151"/>
      <c r="FTN757" s="151"/>
      <c r="FTO757" s="151"/>
      <c r="FTP757" s="151"/>
      <c r="FTQ757" s="151"/>
      <c r="FTR757" s="151"/>
      <c r="FTS757" s="151"/>
      <c r="FTT757" s="151"/>
      <c r="FTU757" s="151"/>
      <c r="FTV757" s="151"/>
      <c r="FTW757" s="151"/>
      <c r="FTX757" s="151"/>
      <c r="FTY757" s="151"/>
      <c r="FTZ757" s="151"/>
      <c r="FUA757" s="151"/>
      <c r="FUB757" s="151"/>
      <c r="FUC757" s="151"/>
      <c r="FUD757" s="151"/>
      <c r="FUE757" s="151"/>
      <c r="FUF757" s="151"/>
      <c r="FUG757" s="151"/>
      <c r="FUH757" s="151"/>
      <c r="FUI757" s="151"/>
      <c r="FUJ757" s="151"/>
      <c r="FUK757" s="151"/>
      <c r="FUL757" s="151"/>
      <c r="FUM757" s="151"/>
      <c r="FUN757" s="151"/>
      <c r="FUO757" s="151"/>
      <c r="FUP757" s="151"/>
      <c r="FUQ757" s="151"/>
      <c r="FUR757" s="151"/>
      <c r="FUS757" s="151"/>
      <c r="FUT757" s="151"/>
      <c r="FUU757" s="151"/>
      <c r="FUV757" s="151"/>
      <c r="FUW757" s="151"/>
      <c r="FUX757" s="151"/>
      <c r="FUY757" s="151"/>
      <c r="FUZ757" s="151"/>
      <c r="FVA757" s="151"/>
      <c r="FVB757" s="151"/>
      <c r="FVC757" s="151"/>
      <c r="FVD757" s="151"/>
      <c r="FVE757" s="151"/>
      <c r="FVF757" s="151"/>
      <c r="FVG757" s="151"/>
      <c r="FVH757" s="151"/>
      <c r="FVI757" s="151"/>
      <c r="FVJ757" s="151"/>
      <c r="FVK757" s="151"/>
      <c r="FVL757" s="151"/>
      <c r="FVM757" s="151"/>
      <c r="FVN757" s="151"/>
      <c r="FVO757" s="151"/>
      <c r="FVP757" s="151"/>
      <c r="FVQ757" s="151"/>
      <c r="FVR757" s="151"/>
      <c r="FVS757" s="151"/>
      <c r="FVT757" s="151"/>
      <c r="FVU757" s="151"/>
      <c r="FVV757" s="151"/>
      <c r="FVW757" s="151"/>
      <c r="FVX757" s="151"/>
      <c r="FVY757" s="151"/>
      <c r="FVZ757" s="151"/>
      <c r="FWA757" s="151"/>
      <c r="FWB757" s="151"/>
      <c r="FWC757" s="151"/>
      <c r="FWD757" s="151"/>
      <c r="FWE757" s="151"/>
      <c r="FWF757" s="151"/>
      <c r="FWG757" s="151"/>
      <c r="FWH757" s="151"/>
      <c r="FWI757" s="151"/>
      <c r="FWJ757" s="151"/>
      <c r="FWK757" s="151"/>
      <c r="FWL757" s="151"/>
      <c r="FWM757" s="151"/>
      <c r="FWN757" s="151"/>
      <c r="FWO757" s="151"/>
      <c r="FWP757" s="151"/>
      <c r="FWQ757" s="151"/>
      <c r="FWR757" s="151"/>
      <c r="FWS757" s="151"/>
      <c r="FWT757" s="151"/>
      <c r="FWU757" s="151"/>
      <c r="FWV757" s="151"/>
      <c r="FWW757" s="151"/>
      <c r="FWX757" s="151"/>
      <c r="FWY757" s="151"/>
      <c r="FWZ757" s="151"/>
      <c r="FXA757" s="151"/>
      <c r="FXB757" s="151"/>
      <c r="FXC757" s="151"/>
      <c r="FXD757" s="151"/>
      <c r="FXE757" s="151"/>
      <c r="FXF757" s="151"/>
      <c r="FXG757" s="151"/>
      <c r="FXH757" s="151"/>
      <c r="FXI757" s="151"/>
      <c r="FXJ757" s="151"/>
      <c r="FXK757" s="151"/>
      <c r="FXL757" s="151"/>
      <c r="FXM757" s="151"/>
      <c r="FXN757" s="151"/>
      <c r="FXO757" s="151"/>
      <c r="FXP757" s="151"/>
      <c r="FXQ757" s="151"/>
      <c r="FXR757" s="151"/>
      <c r="FXS757" s="151"/>
      <c r="FXT757" s="151"/>
      <c r="FXU757" s="151"/>
      <c r="FXV757" s="151"/>
      <c r="FXW757" s="151"/>
      <c r="FXX757" s="151"/>
      <c r="FXY757" s="151"/>
      <c r="FXZ757" s="151"/>
      <c r="FYA757" s="151"/>
      <c r="FYB757" s="151"/>
      <c r="FYC757" s="151"/>
      <c r="FYD757" s="151"/>
      <c r="FYE757" s="151"/>
      <c r="FYF757" s="151"/>
      <c r="FYG757" s="151"/>
      <c r="FYH757" s="151"/>
      <c r="FYI757" s="151"/>
      <c r="FYJ757" s="151"/>
      <c r="FYK757" s="151"/>
      <c r="FYL757" s="151"/>
      <c r="FYM757" s="151"/>
      <c r="FYN757" s="151"/>
      <c r="FYO757" s="151"/>
      <c r="FYP757" s="151"/>
      <c r="FYQ757" s="151"/>
      <c r="FYR757" s="151"/>
      <c r="FYS757" s="151"/>
      <c r="FYT757" s="151"/>
      <c r="FYU757" s="151"/>
      <c r="FYV757" s="151"/>
      <c r="FYW757" s="151"/>
      <c r="FYX757" s="151"/>
      <c r="FYY757" s="151"/>
      <c r="FYZ757" s="151"/>
      <c r="FZA757" s="151"/>
      <c r="FZB757" s="151"/>
      <c r="FZC757" s="151"/>
      <c r="FZD757" s="151"/>
      <c r="FZE757" s="151"/>
      <c r="FZF757" s="151"/>
      <c r="FZG757" s="151"/>
      <c r="FZH757" s="151"/>
      <c r="FZI757" s="151"/>
      <c r="FZJ757" s="151"/>
      <c r="FZK757" s="151"/>
      <c r="FZL757" s="151"/>
      <c r="FZM757" s="151"/>
      <c r="FZN757" s="151"/>
      <c r="FZO757" s="151"/>
      <c r="FZP757" s="151"/>
      <c r="FZQ757" s="151"/>
      <c r="FZR757" s="151"/>
      <c r="FZS757" s="151"/>
      <c r="FZT757" s="151"/>
      <c r="FZU757" s="151"/>
      <c r="FZV757" s="151"/>
      <c r="FZW757" s="151"/>
      <c r="FZX757" s="151"/>
      <c r="FZY757" s="151"/>
      <c r="FZZ757" s="151"/>
      <c r="GAA757" s="151"/>
      <c r="GAB757" s="151"/>
      <c r="GAC757" s="151"/>
      <c r="GAD757" s="151"/>
      <c r="GAE757" s="151"/>
      <c r="GAF757" s="151"/>
      <c r="GAG757" s="151"/>
      <c r="GAH757" s="151"/>
      <c r="GAI757" s="151"/>
      <c r="GAJ757" s="151"/>
      <c r="GAK757" s="151"/>
      <c r="GAL757" s="151"/>
      <c r="GAM757" s="151"/>
      <c r="GAN757" s="151"/>
      <c r="GAO757" s="151"/>
      <c r="GAP757" s="151"/>
      <c r="GAQ757" s="151"/>
      <c r="GAR757" s="151"/>
      <c r="GAS757" s="151"/>
      <c r="GAT757" s="151"/>
      <c r="GAU757" s="151"/>
      <c r="GAV757" s="151"/>
      <c r="GAW757" s="151"/>
      <c r="GAX757" s="151"/>
      <c r="GAY757" s="151"/>
      <c r="GAZ757" s="151"/>
      <c r="GBA757" s="151"/>
      <c r="GBB757" s="151"/>
      <c r="GBC757" s="151"/>
      <c r="GBD757" s="151"/>
      <c r="GBE757" s="151"/>
      <c r="GBF757" s="151"/>
      <c r="GBG757" s="151"/>
      <c r="GBH757" s="151"/>
      <c r="GBI757" s="151"/>
      <c r="GBJ757" s="151"/>
      <c r="GBK757" s="151"/>
      <c r="GBL757" s="151"/>
      <c r="GBM757" s="151"/>
      <c r="GBN757" s="151"/>
      <c r="GBO757" s="151"/>
      <c r="GBP757" s="151"/>
      <c r="GBQ757" s="151"/>
      <c r="GBR757" s="151"/>
      <c r="GBS757" s="151"/>
      <c r="GBT757" s="151"/>
      <c r="GBU757" s="151"/>
      <c r="GBV757" s="151"/>
      <c r="GBW757" s="151"/>
      <c r="GBX757" s="151"/>
      <c r="GBY757" s="151"/>
      <c r="GBZ757" s="151"/>
      <c r="GCA757" s="151"/>
      <c r="GCB757" s="151"/>
      <c r="GCC757" s="151"/>
      <c r="GCD757" s="151"/>
      <c r="GCE757" s="151"/>
      <c r="GCF757" s="151"/>
      <c r="GCG757" s="151"/>
      <c r="GCH757" s="151"/>
      <c r="GCI757" s="151"/>
      <c r="GCJ757" s="151"/>
      <c r="GCK757" s="151"/>
      <c r="GCL757" s="151"/>
      <c r="GCM757" s="151"/>
      <c r="GCN757" s="151"/>
      <c r="GCO757" s="151"/>
      <c r="GCP757" s="151"/>
      <c r="GCQ757" s="151"/>
      <c r="GCR757" s="151"/>
      <c r="GCS757" s="151"/>
      <c r="GCT757" s="151"/>
      <c r="GCU757" s="151"/>
      <c r="GCV757" s="151"/>
      <c r="GCW757" s="151"/>
      <c r="GCX757" s="151"/>
      <c r="GCY757" s="151"/>
      <c r="GCZ757" s="151"/>
      <c r="GDA757" s="151"/>
      <c r="GDB757" s="151"/>
      <c r="GDC757" s="151"/>
      <c r="GDD757" s="151"/>
      <c r="GDE757" s="151"/>
      <c r="GDF757" s="151"/>
      <c r="GDG757" s="151"/>
      <c r="GDH757" s="151"/>
      <c r="GDI757" s="151"/>
      <c r="GDJ757" s="151"/>
      <c r="GDK757" s="151"/>
      <c r="GDL757" s="151"/>
      <c r="GDM757" s="151"/>
      <c r="GDN757" s="151"/>
      <c r="GDO757" s="151"/>
      <c r="GDP757" s="151"/>
      <c r="GDQ757" s="151"/>
      <c r="GDR757" s="151"/>
      <c r="GDS757" s="151"/>
      <c r="GDT757" s="151"/>
      <c r="GDU757" s="151"/>
      <c r="GDV757" s="151"/>
      <c r="GDW757" s="151"/>
      <c r="GDX757" s="151"/>
      <c r="GDY757" s="151"/>
      <c r="GDZ757" s="151"/>
      <c r="GEA757" s="151"/>
      <c r="GEB757" s="151"/>
      <c r="GEC757" s="151"/>
      <c r="GED757" s="151"/>
      <c r="GEE757" s="151"/>
      <c r="GEF757" s="151"/>
      <c r="GEG757" s="151"/>
      <c r="GEH757" s="151"/>
      <c r="GEI757" s="151"/>
      <c r="GEJ757" s="151"/>
      <c r="GEK757" s="151"/>
      <c r="GEL757" s="151"/>
      <c r="GEM757" s="151"/>
      <c r="GEN757" s="151"/>
      <c r="GEO757" s="151"/>
      <c r="GEP757" s="151"/>
      <c r="GEQ757" s="151"/>
      <c r="GER757" s="151"/>
      <c r="GES757" s="151"/>
      <c r="GET757" s="151"/>
      <c r="GEU757" s="151"/>
      <c r="GEV757" s="151"/>
      <c r="GEW757" s="151"/>
      <c r="GEX757" s="151"/>
      <c r="GEY757" s="151"/>
      <c r="GEZ757" s="151"/>
      <c r="GFA757" s="151"/>
      <c r="GFB757" s="151"/>
      <c r="GFC757" s="151"/>
      <c r="GFD757" s="151"/>
      <c r="GFE757" s="151"/>
      <c r="GFF757" s="151"/>
      <c r="GFG757" s="151"/>
      <c r="GFH757" s="151"/>
      <c r="GFI757" s="151"/>
      <c r="GFJ757" s="151"/>
      <c r="GFK757" s="151"/>
      <c r="GFL757" s="151"/>
      <c r="GFM757" s="151"/>
      <c r="GFN757" s="151"/>
      <c r="GFO757" s="151"/>
      <c r="GFP757" s="151"/>
      <c r="GFQ757" s="151"/>
      <c r="GFR757" s="151"/>
      <c r="GFS757" s="151"/>
      <c r="GFT757" s="151"/>
      <c r="GFU757" s="151"/>
      <c r="GFV757" s="151"/>
      <c r="GFW757" s="151"/>
      <c r="GFX757" s="151"/>
      <c r="GFY757" s="151"/>
      <c r="GFZ757" s="151"/>
      <c r="GGA757" s="151"/>
      <c r="GGB757" s="151"/>
      <c r="GGC757" s="151"/>
      <c r="GGD757" s="151"/>
      <c r="GGE757" s="151"/>
      <c r="GGF757" s="151"/>
      <c r="GGG757" s="151"/>
      <c r="GGH757" s="151"/>
      <c r="GGI757" s="151"/>
      <c r="GGJ757" s="151"/>
      <c r="GGK757" s="151"/>
      <c r="GGL757" s="151"/>
      <c r="GGM757" s="151"/>
      <c r="GGN757" s="151"/>
      <c r="GGO757" s="151"/>
      <c r="GGP757" s="151"/>
      <c r="GGQ757" s="151"/>
      <c r="GGR757" s="151"/>
      <c r="GGS757" s="151"/>
      <c r="GGT757" s="151"/>
      <c r="GGU757" s="151"/>
      <c r="GGV757" s="151"/>
      <c r="GGW757" s="151"/>
      <c r="GGX757" s="151"/>
      <c r="GGY757" s="151"/>
      <c r="GGZ757" s="151"/>
      <c r="GHA757" s="151"/>
      <c r="GHB757" s="151"/>
      <c r="GHC757" s="151"/>
      <c r="GHD757" s="151"/>
      <c r="GHE757" s="151"/>
      <c r="GHF757" s="151"/>
      <c r="GHG757" s="151"/>
      <c r="GHH757" s="151"/>
      <c r="GHI757" s="151"/>
      <c r="GHJ757" s="151"/>
      <c r="GHK757" s="151"/>
      <c r="GHL757" s="151"/>
      <c r="GHM757" s="151"/>
      <c r="GHN757" s="151"/>
      <c r="GHO757" s="151"/>
      <c r="GHP757" s="151"/>
      <c r="GHQ757" s="151"/>
      <c r="GHR757" s="151"/>
      <c r="GHS757" s="151"/>
      <c r="GHT757" s="151"/>
      <c r="GHU757" s="151"/>
      <c r="GHV757" s="151"/>
      <c r="GHW757" s="151"/>
      <c r="GHX757" s="151"/>
      <c r="GHY757" s="151"/>
      <c r="GHZ757" s="151"/>
      <c r="GIA757" s="151"/>
      <c r="GIB757" s="151"/>
      <c r="GIC757" s="151"/>
      <c r="GID757" s="151"/>
      <c r="GIE757" s="151"/>
      <c r="GIF757" s="151"/>
      <c r="GIG757" s="151"/>
      <c r="GIH757" s="151"/>
      <c r="GII757" s="151"/>
      <c r="GIJ757" s="151"/>
      <c r="GIK757" s="151"/>
      <c r="GIL757" s="151"/>
      <c r="GIM757" s="151"/>
      <c r="GIN757" s="151"/>
      <c r="GIO757" s="151"/>
      <c r="GIP757" s="151"/>
      <c r="GIQ757" s="151"/>
      <c r="GIR757" s="151"/>
      <c r="GIS757" s="151"/>
      <c r="GIT757" s="151"/>
      <c r="GIU757" s="151"/>
      <c r="GIV757" s="151"/>
      <c r="GIW757" s="151"/>
      <c r="GIX757" s="151"/>
      <c r="GIY757" s="151"/>
      <c r="GIZ757" s="151"/>
      <c r="GJA757" s="151"/>
      <c r="GJB757" s="151"/>
      <c r="GJC757" s="151"/>
      <c r="GJD757" s="151"/>
      <c r="GJE757" s="151"/>
      <c r="GJF757" s="151"/>
      <c r="GJG757" s="151"/>
      <c r="GJH757" s="151"/>
      <c r="GJI757" s="151"/>
      <c r="GJJ757" s="151"/>
      <c r="GJK757" s="151"/>
      <c r="GJL757" s="151"/>
      <c r="GJM757" s="151"/>
      <c r="GJN757" s="151"/>
      <c r="GJO757" s="151"/>
      <c r="GJP757" s="151"/>
      <c r="GJQ757" s="151"/>
      <c r="GJR757" s="151"/>
      <c r="GJS757" s="151"/>
      <c r="GJT757" s="151"/>
      <c r="GJU757" s="151"/>
      <c r="GJV757" s="151"/>
      <c r="GJW757" s="151"/>
      <c r="GJX757" s="151"/>
      <c r="GJY757" s="151"/>
      <c r="GJZ757" s="151"/>
      <c r="GKA757" s="151"/>
      <c r="GKB757" s="151"/>
      <c r="GKC757" s="151"/>
      <c r="GKD757" s="151"/>
      <c r="GKE757" s="151"/>
      <c r="GKF757" s="151"/>
      <c r="GKG757" s="151"/>
      <c r="GKH757" s="151"/>
      <c r="GKI757" s="151"/>
      <c r="GKJ757" s="151"/>
      <c r="GKK757" s="151"/>
      <c r="GKL757" s="151"/>
      <c r="GKM757" s="151"/>
      <c r="GKN757" s="151"/>
      <c r="GKO757" s="151"/>
      <c r="GKP757" s="151"/>
      <c r="GKQ757" s="151"/>
      <c r="GKR757" s="151"/>
      <c r="GKS757" s="151"/>
      <c r="GKT757" s="151"/>
      <c r="GKU757" s="151"/>
      <c r="GKV757" s="151"/>
      <c r="GKW757" s="151"/>
      <c r="GKX757" s="151"/>
      <c r="GKY757" s="151"/>
      <c r="GKZ757" s="151"/>
      <c r="GLA757" s="151"/>
      <c r="GLB757" s="151"/>
      <c r="GLC757" s="151"/>
      <c r="GLD757" s="151"/>
      <c r="GLE757" s="151"/>
      <c r="GLF757" s="151"/>
      <c r="GLG757" s="151"/>
      <c r="GLH757" s="151"/>
      <c r="GLI757" s="151"/>
      <c r="GLJ757" s="151"/>
      <c r="GLK757" s="151"/>
      <c r="GLL757" s="151"/>
      <c r="GLM757" s="151"/>
      <c r="GLN757" s="151"/>
      <c r="GLO757" s="151"/>
      <c r="GLP757" s="151"/>
      <c r="GLQ757" s="151"/>
      <c r="GLR757" s="151"/>
      <c r="GLS757" s="151"/>
      <c r="GLT757" s="151"/>
      <c r="GLU757" s="151"/>
      <c r="GLV757" s="151"/>
      <c r="GLW757" s="151"/>
      <c r="GLX757" s="151"/>
      <c r="GLY757" s="151"/>
      <c r="GLZ757" s="151"/>
      <c r="GMA757" s="151"/>
      <c r="GMB757" s="151"/>
      <c r="GMC757" s="151"/>
      <c r="GMD757" s="151"/>
      <c r="GME757" s="151"/>
      <c r="GMF757" s="151"/>
      <c r="GMG757" s="151"/>
      <c r="GMH757" s="151"/>
      <c r="GMI757" s="151"/>
      <c r="GMJ757" s="151"/>
      <c r="GMK757" s="151"/>
      <c r="GML757" s="151"/>
      <c r="GMM757" s="151"/>
      <c r="GMN757" s="151"/>
      <c r="GMO757" s="151"/>
      <c r="GMP757" s="151"/>
      <c r="GMQ757" s="151"/>
      <c r="GMR757" s="151"/>
      <c r="GMS757" s="151"/>
      <c r="GMT757" s="151"/>
      <c r="GMU757" s="151"/>
      <c r="GMV757" s="151"/>
      <c r="GMW757" s="151"/>
      <c r="GMX757" s="151"/>
      <c r="GMY757" s="151"/>
      <c r="GMZ757" s="151"/>
      <c r="GNA757" s="151"/>
      <c r="GNB757" s="151"/>
      <c r="GNC757" s="151"/>
      <c r="GND757" s="151"/>
      <c r="GNE757" s="151"/>
      <c r="GNF757" s="151"/>
      <c r="GNG757" s="151"/>
      <c r="GNH757" s="151"/>
      <c r="GNI757" s="151"/>
      <c r="GNJ757" s="151"/>
      <c r="GNK757" s="151"/>
      <c r="GNL757" s="151"/>
      <c r="GNM757" s="151"/>
      <c r="GNN757" s="151"/>
      <c r="GNO757" s="151"/>
      <c r="GNP757" s="151"/>
      <c r="GNQ757" s="151"/>
      <c r="GNR757" s="151"/>
      <c r="GNS757" s="151"/>
      <c r="GNT757" s="151"/>
      <c r="GNU757" s="151"/>
      <c r="GNV757" s="151"/>
      <c r="GNW757" s="151"/>
      <c r="GNX757" s="151"/>
      <c r="GNY757" s="151"/>
      <c r="GNZ757" s="151"/>
      <c r="GOA757" s="151"/>
      <c r="GOB757" s="151"/>
      <c r="GOC757" s="151"/>
      <c r="GOD757" s="151"/>
      <c r="GOE757" s="151"/>
      <c r="GOF757" s="151"/>
      <c r="GOG757" s="151"/>
      <c r="GOH757" s="151"/>
      <c r="GOI757" s="151"/>
      <c r="GOJ757" s="151"/>
      <c r="GOK757" s="151"/>
      <c r="GOL757" s="151"/>
      <c r="GOM757" s="151"/>
      <c r="GON757" s="151"/>
      <c r="GOO757" s="151"/>
      <c r="GOP757" s="151"/>
      <c r="GOQ757" s="151"/>
      <c r="GOR757" s="151"/>
      <c r="GOS757" s="151"/>
      <c r="GOT757" s="151"/>
      <c r="GOU757" s="151"/>
      <c r="GOV757" s="151"/>
      <c r="GOW757" s="151"/>
      <c r="GOX757" s="151"/>
      <c r="GOY757" s="151"/>
      <c r="GOZ757" s="151"/>
      <c r="GPA757" s="151"/>
      <c r="GPB757" s="151"/>
      <c r="GPC757" s="151"/>
      <c r="GPD757" s="151"/>
      <c r="GPE757" s="151"/>
      <c r="GPF757" s="151"/>
      <c r="GPG757" s="151"/>
      <c r="GPH757" s="151"/>
      <c r="GPI757" s="151"/>
      <c r="GPJ757" s="151"/>
      <c r="GPK757" s="151"/>
      <c r="GPL757" s="151"/>
      <c r="GPM757" s="151"/>
      <c r="GPN757" s="151"/>
      <c r="GPO757" s="151"/>
      <c r="GPP757" s="151"/>
      <c r="GPQ757" s="151"/>
      <c r="GPR757" s="151"/>
      <c r="GPS757" s="151"/>
      <c r="GPT757" s="151"/>
      <c r="GPU757" s="151"/>
      <c r="GPV757" s="151"/>
      <c r="GPW757" s="151"/>
      <c r="GPX757" s="151"/>
      <c r="GPY757" s="151"/>
      <c r="GPZ757" s="151"/>
      <c r="GQA757" s="151"/>
      <c r="GQB757" s="151"/>
      <c r="GQC757" s="151"/>
      <c r="GQD757" s="151"/>
      <c r="GQE757" s="151"/>
      <c r="GQF757" s="151"/>
      <c r="GQG757" s="151"/>
      <c r="GQH757" s="151"/>
      <c r="GQI757" s="151"/>
      <c r="GQJ757" s="151"/>
      <c r="GQK757" s="151"/>
      <c r="GQL757" s="151"/>
      <c r="GQM757" s="151"/>
      <c r="GQN757" s="151"/>
      <c r="GQO757" s="151"/>
      <c r="GQP757" s="151"/>
      <c r="GQQ757" s="151"/>
      <c r="GQR757" s="151"/>
      <c r="GQS757" s="151"/>
      <c r="GQT757" s="151"/>
      <c r="GQU757" s="151"/>
      <c r="GQV757" s="151"/>
      <c r="GQW757" s="151"/>
      <c r="GQX757" s="151"/>
      <c r="GQY757" s="151"/>
      <c r="GQZ757" s="151"/>
      <c r="GRA757" s="151"/>
      <c r="GRB757" s="151"/>
      <c r="GRC757" s="151"/>
      <c r="GRD757" s="151"/>
      <c r="GRE757" s="151"/>
      <c r="GRF757" s="151"/>
      <c r="GRG757" s="151"/>
      <c r="GRH757" s="151"/>
      <c r="GRI757" s="151"/>
      <c r="GRJ757" s="151"/>
      <c r="GRK757" s="151"/>
      <c r="GRL757" s="151"/>
      <c r="GRM757" s="151"/>
      <c r="GRN757" s="151"/>
      <c r="GRO757" s="151"/>
      <c r="GRP757" s="151"/>
      <c r="GRQ757" s="151"/>
      <c r="GRR757" s="151"/>
      <c r="GRS757" s="151"/>
      <c r="GRT757" s="151"/>
      <c r="GRU757" s="151"/>
      <c r="GRV757" s="151"/>
      <c r="GRW757" s="151"/>
      <c r="GRX757" s="151"/>
      <c r="GRY757" s="151"/>
      <c r="GRZ757" s="151"/>
      <c r="GSA757" s="151"/>
      <c r="GSB757" s="151"/>
      <c r="GSC757" s="151"/>
      <c r="GSD757" s="151"/>
      <c r="GSE757" s="151"/>
      <c r="GSF757" s="151"/>
      <c r="GSG757" s="151"/>
      <c r="GSH757" s="151"/>
      <c r="GSI757" s="151"/>
      <c r="GSJ757" s="151"/>
      <c r="GSK757" s="151"/>
      <c r="GSL757" s="151"/>
      <c r="GSM757" s="151"/>
      <c r="GSN757" s="151"/>
      <c r="GSO757" s="151"/>
      <c r="GSP757" s="151"/>
      <c r="GSQ757" s="151"/>
      <c r="GSR757" s="151"/>
      <c r="GSS757" s="151"/>
      <c r="GST757" s="151"/>
      <c r="GSU757" s="151"/>
      <c r="GSV757" s="151"/>
      <c r="GSW757" s="151"/>
      <c r="GSX757" s="151"/>
      <c r="GSY757" s="151"/>
      <c r="GSZ757" s="151"/>
      <c r="GTA757" s="151"/>
      <c r="GTB757" s="151"/>
      <c r="GTC757" s="151"/>
      <c r="GTD757" s="151"/>
      <c r="GTE757" s="151"/>
      <c r="GTF757" s="151"/>
      <c r="GTG757" s="151"/>
      <c r="GTH757" s="151"/>
      <c r="GTI757" s="151"/>
      <c r="GTJ757" s="151"/>
      <c r="GTK757" s="151"/>
      <c r="GTL757" s="151"/>
      <c r="GTM757" s="151"/>
      <c r="GTN757" s="151"/>
      <c r="GTO757" s="151"/>
      <c r="GTP757" s="151"/>
      <c r="GTQ757" s="151"/>
      <c r="GTR757" s="151"/>
      <c r="GTS757" s="151"/>
      <c r="GTT757" s="151"/>
      <c r="GTU757" s="151"/>
      <c r="GTV757" s="151"/>
      <c r="GTW757" s="151"/>
      <c r="GTX757" s="151"/>
      <c r="GTY757" s="151"/>
      <c r="GTZ757" s="151"/>
      <c r="GUA757" s="151"/>
      <c r="GUB757" s="151"/>
      <c r="GUC757" s="151"/>
      <c r="GUD757" s="151"/>
      <c r="GUE757" s="151"/>
      <c r="GUF757" s="151"/>
      <c r="GUG757" s="151"/>
      <c r="GUH757" s="151"/>
      <c r="GUI757" s="151"/>
      <c r="GUJ757" s="151"/>
      <c r="GUK757" s="151"/>
      <c r="GUL757" s="151"/>
      <c r="GUM757" s="151"/>
      <c r="GUN757" s="151"/>
      <c r="GUO757" s="151"/>
      <c r="GUP757" s="151"/>
      <c r="GUQ757" s="151"/>
      <c r="GUR757" s="151"/>
      <c r="GUS757" s="151"/>
      <c r="GUT757" s="151"/>
      <c r="GUU757" s="151"/>
      <c r="GUV757" s="151"/>
      <c r="GUW757" s="151"/>
      <c r="GUX757" s="151"/>
      <c r="GUY757" s="151"/>
      <c r="GUZ757" s="151"/>
      <c r="GVA757" s="151"/>
      <c r="GVB757" s="151"/>
      <c r="GVC757" s="151"/>
      <c r="GVD757" s="151"/>
      <c r="GVE757" s="151"/>
      <c r="GVF757" s="151"/>
      <c r="GVG757" s="151"/>
      <c r="GVH757" s="151"/>
      <c r="GVI757" s="151"/>
      <c r="GVJ757" s="151"/>
      <c r="GVK757" s="151"/>
      <c r="GVL757" s="151"/>
      <c r="GVM757" s="151"/>
      <c r="GVN757" s="151"/>
      <c r="GVO757" s="151"/>
      <c r="GVP757" s="151"/>
      <c r="GVQ757" s="151"/>
      <c r="GVR757" s="151"/>
      <c r="GVS757" s="151"/>
      <c r="GVT757" s="151"/>
      <c r="GVU757" s="151"/>
      <c r="GVV757" s="151"/>
      <c r="GVW757" s="151"/>
      <c r="GVX757" s="151"/>
      <c r="GVY757" s="151"/>
      <c r="GVZ757" s="151"/>
      <c r="GWA757" s="151"/>
      <c r="GWB757" s="151"/>
      <c r="GWC757" s="151"/>
      <c r="GWD757" s="151"/>
      <c r="GWE757" s="151"/>
      <c r="GWF757" s="151"/>
      <c r="GWG757" s="151"/>
      <c r="GWH757" s="151"/>
      <c r="GWI757" s="151"/>
      <c r="GWJ757" s="151"/>
      <c r="GWK757" s="151"/>
      <c r="GWL757" s="151"/>
      <c r="GWM757" s="151"/>
      <c r="GWN757" s="151"/>
      <c r="GWO757" s="151"/>
      <c r="GWP757" s="151"/>
      <c r="GWQ757" s="151"/>
      <c r="GWR757" s="151"/>
      <c r="GWS757" s="151"/>
      <c r="GWT757" s="151"/>
      <c r="GWU757" s="151"/>
      <c r="GWV757" s="151"/>
      <c r="GWW757" s="151"/>
      <c r="GWX757" s="151"/>
      <c r="GWY757" s="151"/>
      <c r="GWZ757" s="151"/>
      <c r="GXA757" s="151"/>
      <c r="GXB757" s="151"/>
      <c r="GXC757" s="151"/>
      <c r="GXD757" s="151"/>
      <c r="GXE757" s="151"/>
      <c r="GXF757" s="151"/>
      <c r="GXG757" s="151"/>
      <c r="GXH757" s="151"/>
      <c r="GXI757" s="151"/>
      <c r="GXJ757" s="151"/>
      <c r="GXK757" s="151"/>
      <c r="GXL757" s="151"/>
      <c r="GXM757" s="151"/>
      <c r="GXN757" s="151"/>
      <c r="GXO757" s="151"/>
      <c r="GXP757" s="151"/>
      <c r="GXQ757" s="151"/>
      <c r="GXR757" s="151"/>
      <c r="GXS757" s="151"/>
      <c r="GXT757" s="151"/>
      <c r="GXU757" s="151"/>
      <c r="GXV757" s="151"/>
      <c r="GXW757" s="151"/>
      <c r="GXX757" s="151"/>
      <c r="GXY757" s="151"/>
      <c r="GXZ757" s="151"/>
      <c r="GYA757" s="151"/>
      <c r="GYB757" s="151"/>
      <c r="GYC757" s="151"/>
      <c r="GYD757" s="151"/>
      <c r="GYE757" s="151"/>
      <c r="GYF757" s="151"/>
      <c r="GYG757" s="151"/>
      <c r="GYH757" s="151"/>
      <c r="GYI757" s="151"/>
      <c r="GYJ757" s="151"/>
      <c r="GYK757" s="151"/>
      <c r="GYL757" s="151"/>
      <c r="GYM757" s="151"/>
      <c r="GYN757" s="151"/>
      <c r="GYO757" s="151"/>
      <c r="GYP757" s="151"/>
      <c r="GYQ757" s="151"/>
      <c r="GYR757" s="151"/>
      <c r="GYS757" s="151"/>
      <c r="GYT757" s="151"/>
      <c r="GYU757" s="151"/>
      <c r="GYV757" s="151"/>
      <c r="GYW757" s="151"/>
      <c r="GYX757" s="151"/>
      <c r="GYY757" s="151"/>
      <c r="GYZ757" s="151"/>
      <c r="GZA757" s="151"/>
      <c r="GZB757" s="151"/>
      <c r="GZC757" s="151"/>
      <c r="GZD757" s="151"/>
      <c r="GZE757" s="151"/>
      <c r="GZF757" s="151"/>
      <c r="GZG757" s="151"/>
      <c r="GZH757" s="151"/>
      <c r="GZI757" s="151"/>
      <c r="GZJ757" s="151"/>
      <c r="GZK757" s="151"/>
      <c r="GZL757" s="151"/>
      <c r="GZM757" s="151"/>
      <c r="GZN757" s="151"/>
      <c r="GZO757" s="151"/>
      <c r="GZP757" s="151"/>
      <c r="GZQ757" s="151"/>
      <c r="GZR757" s="151"/>
      <c r="GZS757" s="151"/>
      <c r="GZT757" s="151"/>
      <c r="GZU757" s="151"/>
      <c r="GZV757" s="151"/>
      <c r="GZW757" s="151"/>
      <c r="GZX757" s="151"/>
      <c r="GZY757" s="151"/>
      <c r="GZZ757" s="151"/>
      <c r="HAA757" s="151"/>
      <c r="HAB757" s="151"/>
      <c r="HAC757" s="151"/>
      <c r="HAD757" s="151"/>
      <c r="HAE757" s="151"/>
      <c r="HAF757" s="151"/>
      <c r="HAG757" s="151"/>
      <c r="HAH757" s="151"/>
      <c r="HAI757" s="151"/>
      <c r="HAJ757" s="151"/>
      <c r="HAK757" s="151"/>
      <c r="HAL757" s="151"/>
      <c r="HAM757" s="151"/>
      <c r="HAN757" s="151"/>
      <c r="HAO757" s="151"/>
      <c r="HAP757" s="151"/>
      <c r="HAQ757" s="151"/>
      <c r="HAR757" s="151"/>
      <c r="HAS757" s="151"/>
      <c r="HAT757" s="151"/>
      <c r="HAU757" s="151"/>
      <c r="HAV757" s="151"/>
      <c r="HAW757" s="151"/>
      <c r="HAX757" s="151"/>
      <c r="HAY757" s="151"/>
      <c r="HAZ757" s="151"/>
      <c r="HBA757" s="151"/>
      <c r="HBB757" s="151"/>
      <c r="HBC757" s="151"/>
      <c r="HBD757" s="151"/>
      <c r="HBE757" s="151"/>
      <c r="HBF757" s="151"/>
      <c r="HBG757" s="151"/>
      <c r="HBH757" s="151"/>
      <c r="HBI757" s="151"/>
      <c r="HBJ757" s="151"/>
      <c r="HBK757" s="151"/>
      <c r="HBL757" s="151"/>
      <c r="HBM757" s="151"/>
      <c r="HBN757" s="151"/>
      <c r="HBO757" s="151"/>
      <c r="HBP757" s="151"/>
      <c r="HBQ757" s="151"/>
      <c r="HBR757" s="151"/>
      <c r="HBS757" s="151"/>
      <c r="HBT757" s="151"/>
      <c r="HBU757" s="151"/>
      <c r="HBV757" s="151"/>
      <c r="HBW757" s="151"/>
      <c r="HBX757" s="151"/>
      <c r="HBY757" s="151"/>
      <c r="HBZ757" s="151"/>
      <c r="HCA757" s="151"/>
      <c r="HCB757" s="151"/>
      <c r="HCC757" s="151"/>
      <c r="HCD757" s="151"/>
      <c r="HCE757" s="151"/>
      <c r="HCF757" s="151"/>
      <c r="HCG757" s="151"/>
      <c r="HCH757" s="151"/>
      <c r="HCI757" s="151"/>
      <c r="HCJ757" s="151"/>
      <c r="HCK757" s="151"/>
      <c r="HCL757" s="151"/>
      <c r="HCM757" s="151"/>
      <c r="HCN757" s="151"/>
      <c r="HCO757" s="151"/>
      <c r="HCP757" s="151"/>
      <c r="HCQ757" s="151"/>
      <c r="HCR757" s="151"/>
      <c r="HCS757" s="151"/>
      <c r="HCT757" s="151"/>
      <c r="HCU757" s="151"/>
      <c r="HCV757" s="151"/>
      <c r="HCW757" s="151"/>
      <c r="HCX757" s="151"/>
      <c r="HCY757" s="151"/>
      <c r="HCZ757" s="151"/>
      <c r="HDA757" s="151"/>
      <c r="HDB757" s="151"/>
      <c r="HDC757" s="151"/>
      <c r="HDD757" s="151"/>
      <c r="HDE757" s="151"/>
      <c r="HDF757" s="151"/>
      <c r="HDG757" s="151"/>
      <c r="HDH757" s="151"/>
      <c r="HDI757" s="151"/>
      <c r="HDJ757" s="151"/>
      <c r="HDK757" s="151"/>
      <c r="HDL757" s="151"/>
      <c r="HDM757" s="151"/>
      <c r="HDN757" s="151"/>
      <c r="HDO757" s="151"/>
      <c r="HDP757" s="151"/>
      <c r="HDQ757" s="151"/>
      <c r="HDR757" s="151"/>
      <c r="HDS757" s="151"/>
      <c r="HDT757" s="151"/>
      <c r="HDU757" s="151"/>
      <c r="HDV757" s="151"/>
      <c r="HDW757" s="151"/>
      <c r="HDX757" s="151"/>
      <c r="HDY757" s="151"/>
      <c r="HDZ757" s="151"/>
      <c r="HEA757" s="151"/>
      <c r="HEB757" s="151"/>
      <c r="HEC757" s="151"/>
      <c r="HED757" s="151"/>
      <c r="HEE757" s="151"/>
      <c r="HEF757" s="151"/>
      <c r="HEG757" s="151"/>
      <c r="HEH757" s="151"/>
      <c r="HEI757" s="151"/>
      <c r="HEJ757" s="151"/>
      <c r="HEK757" s="151"/>
      <c r="HEL757" s="151"/>
      <c r="HEM757" s="151"/>
      <c r="HEN757" s="151"/>
      <c r="HEO757" s="151"/>
      <c r="HEP757" s="151"/>
      <c r="HEQ757" s="151"/>
      <c r="HER757" s="151"/>
      <c r="HES757" s="151"/>
      <c r="HET757" s="151"/>
      <c r="HEU757" s="151"/>
      <c r="HEV757" s="151"/>
      <c r="HEW757" s="151"/>
      <c r="HEX757" s="151"/>
      <c r="HEY757" s="151"/>
      <c r="HEZ757" s="151"/>
      <c r="HFA757" s="151"/>
      <c r="HFB757" s="151"/>
      <c r="HFC757" s="151"/>
      <c r="HFD757" s="151"/>
      <c r="HFE757" s="151"/>
      <c r="HFF757" s="151"/>
      <c r="HFG757" s="151"/>
      <c r="HFH757" s="151"/>
      <c r="HFI757" s="151"/>
      <c r="HFJ757" s="151"/>
      <c r="HFK757" s="151"/>
      <c r="HFL757" s="151"/>
      <c r="HFM757" s="151"/>
      <c r="HFN757" s="151"/>
      <c r="HFO757" s="151"/>
      <c r="HFP757" s="151"/>
      <c r="HFQ757" s="151"/>
      <c r="HFR757" s="151"/>
      <c r="HFS757" s="151"/>
      <c r="HFT757" s="151"/>
      <c r="HFU757" s="151"/>
      <c r="HFV757" s="151"/>
      <c r="HFW757" s="151"/>
      <c r="HFX757" s="151"/>
      <c r="HFY757" s="151"/>
      <c r="HFZ757" s="151"/>
      <c r="HGA757" s="151"/>
      <c r="HGB757" s="151"/>
      <c r="HGC757" s="151"/>
      <c r="HGD757" s="151"/>
      <c r="HGE757" s="151"/>
      <c r="HGF757" s="151"/>
      <c r="HGG757" s="151"/>
      <c r="HGH757" s="151"/>
      <c r="HGI757" s="151"/>
      <c r="HGJ757" s="151"/>
      <c r="HGK757" s="151"/>
      <c r="HGL757" s="151"/>
      <c r="HGM757" s="151"/>
      <c r="HGN757" s="151"/>
      <c r="HGO757" s="151"/>
      <c r="HGP757" s="151"/>
      <c r="HGQ757" s="151"/>
      <c r="HGR757" s="151"/>
      <c r="HGS757" s="151"/>
      <c r="HGT757" s="151"/>
      <c r="HGU757" s="151"/>
      <c r="HGV757" s="151"/>
      <c r="HGW757" s="151"/>
      <c r="HGX757" s="151"/>
      <c r="HGY757" s="151"/>
      <c r="HGZ757" s="151"/>
      <c r="HHA757" s="151"/>
      <c r="HHB757" s="151"/>
      <c r="HHC757" s="151"/>
      <c r="HHD757" s="151"/>
      <c r="HHE757" s="151"/>
      <c r="HHF757" s="151"/>
      <c r="HHG757" s="151"/>
      <c r="HHH757" s="151"/>
      <c r="HHI757" s="151"/>
      <c r="HHJ757" s="151"/>
      <c r="HHK757" s="151"/>
      <c r="HHL757" s="151"/>
      <c r="HHM757" s="151"/>
      <c r="HHN757" s="151"/>
      <c r="HHO757" s="151"/>
      <c r="HHP757" s="151"/>
      <c r="HHQ757" s="151"/>
      <c r="HHR757" s="151"/>
      <c r="HHS757" s="151"/>
      <c r="HHT757" s="151"/>
      <c r="HHU757" s="151"/>
      <c r="HHV757" s="151"/>
      <c r="HHW757" s="151"/>
      <c r="HHX757" s="151"/>
      <c r="HHY757" s="151"/>
      <c r="HHZ757" s="151"/>
      <c r="HIA757" s="151"/>
      <c r="HIB757" s="151"/>
      <c r="HIC757" s="151"/>
      <c r="HID757" s="151"/>
      <c r="HIE757" s="151"/>
      <c r="HIF757" s="151"/>
      <c r="HIG757" s="151"/>
      <c r="HIH757" s="151"/>
      <c r="HII757" s="151"/>
      <c r="HIJ757" s="151"/>
      <c r="HIK757" s="151"/>
      <c r="HIL757" s="151"/>
      <c r="HIM757" s="151"/>
      <c r="HIN757" s="151"/>
      <c r="HIO757" s="151"/>
      <c r="HIP757" s="151"/>
      <c r="HIQ757" s="151"/>
      <c r="HIR757" s="151"/>
      <c r="HIS757" s="151"/>
      <c r="HIT757" s="151"/>
      <c r="HIU757" s="151"/>
      <c r="HIV757" s="151"/>
      <c r="HIW757" s="151"/>
      <c r="HIX757" s="151"/>
      <c r="HIY757" s="151"/>
      <c r="HIZ757" s="151"/>
      <c r="HJA757" s="151"/>
      <c r="HJB757" s="151"/>
      <c r="HJC757" s="151"/>
      <c r="HJD757" s="151"/>
      <c r="HJE757" s="151"/>
      <c r="HJF757" s="151"/>
      <c r="HJG757" s="151"/>
      <c r="HJH757" s="151"/>
      <c r="HJI757" s="151"/>
      <c r="HJJ757" s="151"/>
      <c r="HJK757" s="151"/>
      <c r="HJL757" s="151"/>
      <c r="HJM757" s="151"/>
      <c r="HJN757" s="151"/>
      <c r="HJO757" s="151"/>
      <c r="HJP757" s="151"/>
      <c r="HJQ757" s="151"/>
      <c r="HJR757" s="151"/>
      <c r="HJS757" s="151"/>
      <c r="HJT757" s="151"/>
      <c r="HJU757" s="151"/>
      <c r="HJV757" s="151"/>
      <c r="HJW757" s="151"/>
      <c r="HJX757" s="151"/>
      <c r="HJY757" s="151"/>
      <c r="HJZ757" s="151"/>
      <c r="HKA757" s="151"/>
      <c r="HKB757" s="151"/>
      <c r="HKC757" s="151"/>
      <c r="HKD757" s="151"/>
      <c r="HKE757" s="151"/>
      <c r="HKF757" s="151"/>
      <c r="HKG757" s="151"/>
      <c r="HKH757" s="151"/>
      <c r="HKI757" s="151"/>
      <c r="HKJ757" s="151"/>
      <c r="HKK757" s="151"/>
      <c r="HKL757" s="151"/>
      <c r="HKM757" s="151"/>
      <c r="HKN757" s="151"/>
      <c r="HKO757" s="151"/>
      <c r="HKP757" s="151"/>
      <c r="HKQ757" s="151"/>
      <c r="HKR757" s="151"/>
      <c r="HKS757" s="151"/>
      <c r="HKT757" s="151"/>
      <c r="HKU757" s="151"/>
      <c r="HKV757" s="151"/>
      <c r="HKW757" s="151"/>
      <c r="HKX757" s="151"/>
      <c r="HKY757" s="151"/>
      <c r="HKZ757" s="151"/>
      <c r="HLA757" s="151"/>
      <c r="HLB757" s="151"/>
      <c r="HLC757" s="151"/>
      <c r="HLD757" s="151"/>
      <c r="HLE757" s="151"/>
      <c r="HLF757" s="151"/>
      <c r="HLG757" s="151"/>
      <c r="HLH757" s="151"/>
      <c r="HLI757" s="151"/>
      <c r="HLJ757" s="151"/>
      <c r="HLK757" s="151"/>
      <c r="HLL757" s="151"/>
      <c r="HLM757" s="151"/>
      <c r="HLN757" s="151"/>
      <c r="HLO757" s="151"/>
      <c r="HLP757" s="151"/>
      <c r="HLQ757" s="151"/>
      <c r="HLR757" s="151"/>
      <c r="HLS757" s="151"/>
      <c r="HLT757" s="151"/>
      <c r="HLU757" s="151"/>
      <c r="HLV757" s="151"/>
      <c r="HLW757" s="151"/>
      <c r="HLX757" s="151"/>
      <c r="HLY757" s="151"/>
      <c r="HLZ757" s="151"/>
      <c r="HMA757" s="151"/>
      <c r="HMB757" s="151"/>
      <c r="HMC757" s="151"/>
      <c r="HMD757" s="151"/>
      <c r="HME757" s="151"/>
      <c r="HMF757" s="151"/>
      <c r="HMG757" s="151"/>
      <c r="HMH757" s="151"/>
      <c r="HMI757" s="151"/>
      <c r="HMJ757" s="151"/>
      <c r="HMK757" s="151"/>
      <c r="HML757" s="151"/>
      <c r="HMM757" s="151"/>
      <c r="HMN757" s="151"/>
      <c r="HMO757" s="151"/>
      <c r="HMP757" s="151"/>
      <c r="HMQ757" s="151"/>
      <c r="HMR757" s="151"/>
      <c r="HMS757" s="151"/>
      <c r="HMT757" s="151"/>
      <c r="HMU757" s="151"/>
      <c r="HMV757" s="151"/>
      <c r="HMW757" s="151"/>
      <c r="HMX757" s="151"/>
      <c r="HMY757" s="151"/>
      <c r="HMZ757" s="151"/>
      <c r="HNA757" s="151"/>
      <c r="HNB757" s="151"/>
      <c r="HNC757" s="151"/>
      <c r="HND757" s="151"/>
      <c r="HNE757" s="151"/>
      <c r="HNF757" s="151"/>
      <c r="HNG757" s="151"/>
      <c r="HNH757" s="151"/>
      <c r="HNI757" s="151"/>
      <c r="HNJ757" s="151"/>
      <c r="HNK757" s="151"/>
      <c r="HNL757" s="151"/>
      <c r="HNM757" s="151"/>
      <c r="HNN757" s="151"/>
      <c r="HNO757" s="151"/>
      <c r="HNP757" s="151"/>
      <c r="HNQ757" s="151"/>
      <c r="HNR757" s="151"/>
      <c r="HNS757" s="151"/>
      <c r="HNT757" s="151"/>
      <c r="HNU757" s="151"/>
      <c r="HNV757" s="151"/>
      <c r="HNW757" s="151"/>
      <c r="HNX757" s="151"/>
      <c r="HNY757" s="151"/>
      <c r="HNZ757" s="151"/>
      <c r="HOA757" s="151"/>
      <c r="HOB757" s="151"/>
      <c r="HOC757" s="151"/>
      <c r="HOD757" s="151"/>
      <c r="HOE757" s="151"/>
      <c r="HOF757" s="151"/>
      <c r="HOG757" s="151"/>
      <c r="HOH757" s="151"/>
      <c r="HOI757" s="151"/>
      <c r="HOJ757" s="151"/>
      <c r="HOK757" s="151"/>
      <c r="HOL757" s="151"/>
      <c r="HOM757" s="151"/>
      <c r="HON757" s="151"/>
      <c r="HOO757" s="151"/>
      <c r="HOP757" s="151"/>
      <c r="HOQ757" s="151"/>
      <c r="HOR757" s="151"/>
      <c r="HOS757" s="151"/>
      <c r="HOT757" s="151"/>
      <c r="HOU757" s="151"/>
      <c r="HOV757" s="151"/>
      <c r="HOW757" s="151"/>
      <c r="HOX757" s="151"/>
      <c r="HOY757" s="151"/>
      <c r="HOZ757" s="151"/>
      <c r="HPA757" s="151"/>
      <c r="HPB757" s="151"/>
      <c r="HPC757" s="151"/>
      <c r="HPD757" s="151"/>
      <c r="HPE757" s="151"/>
      <c r="HPF757" s="151"/>
      <c r="HPG757" s="151"/>
      <c r="HPH757" s="151"/>
      <c r="HPI757" s="151"/>
      <c r="HPJ757" s="151"/>
      <c r="HPK757" s="151"/>
      <c r="HPL757" s="151"/>
      <c r="HPM757" s="151"/>
      <c r="HPN757" s="151"/>
      <c r="HPO757" s="151"/>
      <c r="HPP757" s="151"/>
      <c r="HPQ757" s="151"/>
      <c r="HPR757" s="151"/>
      <c r="HPS757" s="151"/>
      <c r="HPT757" s="151"/>
      <c r="HPU757" s="151"/>
      <c r="HPV757" s="151"/>
      <c r="HPW757" s="151"/>
      <c r="HPX757" s="151"/>
      <c r="HPY757" s="151"/>
      <c r="HPZ757" s="151"/>
      <c r="HQA757" s="151"/>
      <c r="HQB757" s="151"/>
      <c r="HQC757" s="151"/>
      <c r="HQD757" s="151"/>
      <c r="HQE757" s="151"/>
      <c r="HQF757" s="151"/>
      <c r="HQG757" s="151"/>
      <c r="HQH757" s="151"/>
      <c r="HQI757" s="151"/>
      <c r="HQJ757" s="151"/>
      <c r="HQK757" s="151"/>
      <c r="HQL757" s="151"/>
      <c r="HQM757" s="151"/>
      <c r="HQN757" s="151"/>
      <c r="HQO757" s="151"/>
      <c r="HQP757" s="151"/>
      <c r="HQQ757" s="151"/>
      <c r="HQR757" s="151"/>
      <c r="HQS757" s="151"/>
      <c r="HQT757" s="151"/>
      <c r="HQU757" s="151"/>
      <c r="HQV757" s="151"/>
      <c r="HQW757" s="151"/>
      <c r="HQX757" s="151"/>
      <c r="HQY757" s="151"/>
      <c r="HQZ757" s="151"/>
      <c r="HRA757" s="151"/>
      <c r="HRB757" s="151"/>
      <c r="HRC757" s="151"/>
      <c r="HRD757" s="151"/>
      <c r="HRE757" s="151"/>
      <c r="HRF757" s="151"/>
      <c r="HRG757" s="151"/>
      <c r="HRH757" s="151"/>
      <c r="HRI757" s="151"/>
      <c r="HRJ757" s="151"/>
      <c r="HRK757" s="151"/>
      <c r="HRL757" s="151"/>
      <c r="HRM757" s="151"/>
      <c r="HRN757" s="151"/>
      <c r="HRO757" s="151"/>
      <c r="HRP757" s="151"/>
      <c r="HRQ757" s="151"/>
      <c r="HRR757" s="151"/>
      <c r="HRS757" s="151"/>
      <c r="HRT757" s="151"/>
      <c r="HRU757" s="151"/>
      <c r="HRV757" s="151"/>
      <c r="HRW757" s="151"/>
      <c r="HRX757" s="151"/>
      <c r="HRY757" s="151"/>
      <c r="HRZ757" s="151"/>
      <c r="HSA757" s="151"/>
      <c r="HSB757" s="151"/>
      <c r="HSC757" s="151"/>
      <c r="HSD757" s="151"/>
      <c r="HSE757" s="151"/>
      <c r="HSF757" s="151"/>
      <c r="HSG757" s="151"/>
      <c r="HSH757" s="151"/>
      <c r="HSI757" s="151"/>
      <c r="HSJ757" s="151"/>
      <c r="HSK757" s="151"/>
      <c r="HSL757" s="151"/>
      <c r="HSM757" s="151"/>
      <c r="HSN757" s="151"/>
      <c r="HSO757" s="151"/>
      <c r="HSP757" s="151"/>
      <c r="HSQ757" s="151"/>
      <c r="HSR757" s="151"/>
      <c r="HSS757" s="151"/>
      <c r="HST757" s="151"/>
      <c r="HSU757" s="151"/>
      <c r="HSV757" s="151"/>
      <c r="HSW757" s="151"/>
      <c r="HSX757" s="151"/>
      <c r="HSY757" s="151"/>
      <c r="HSZ757" s="151"/>
      <c r="HTA757" s="151"/>
      <c r="HTB757" s="151"/>
      <c r="HTC757" s="151"/>
      <c r="HTD757" s="151"/>
      <c r="HTE757" s="151"/>
      <c r="HTF757" s="151"/>
      <c r="HTG757" s="151"/>
      <c r="HTH757" s="151"/>
      <c r="HTI757" s="151"/>
      <c r="HTJ757" s="151"/>
      <c r="HTK757" s="151"/>
      <c r="HTL757" s="151"/>
      <c r="HTM757" s="151"/>
      <c r="HTN757" s="151"/>
      <c r="HTO757" s="151"/>
      <c r="HTP757" s="151"/>
      <c r="HTQ757" s="151"/>
      <c r="HTR757" s="151"/>
      <c r="HTS757" s="151"/>
      <c r="HTT757" s="151"/>
      <c r="HTU757" s="151"/>
      <c r="HTV757" s="151"/>
      <c r="HTW757" s="151"/>
      <c r="HTX757" s="151"/>
      <c r="HTY757" s="151"/>
      <c r="HTZ757" s="151"/>
      <c r="HUA757" s="151"/>
      <c r="HUB757" s="151"/>
      <c r="HUC757" s="151"/>
      <c r="HUD757" s="151"/>
      <c r="HUE757" s="151"/>
      <c r="HUF757" s="151"/>
      <c r="HUG757" s="151"/>
      <c r="HUH757" s="151"/>
      <c r="HUI757" s="151"/>
      <c r="HUJ757" s="151"/>
      <c r="HUK757" s="151"/>
      <c r="HUL757" s="151"/>
      <c r="HUM757" s="151"/>
      <c r="HUN757" s="151"/>
      <c r="HUO757" s="151"/>
      <c r="HUP757" s="151"/>
      <c r="HUQ757" s="151"/>
      <c r="HUR757" s="151"/>
      <c r="HUS757" s="151"/>
      <c r="HUT757" s="151"/>
      <c r="HUU757" s="151"/>
      <c r="HUV757" s="151"/>
      <c r="HUW757" s="151"/>
      <c r="HUX757" s="151"/>
      <c r="HUY757" s="151"/>
      <c r="HUZ757" s="151"/>
      <c r="HVA757" s="151"/>
      <c r="HVB757" s="151"/>
      <c r="HVC757" s="151"/>
      <c r="HVD757" s="151"/>
      <c r="HVE757" s="151"/>
      <c r="HVF757" s="151"/>
      <c r="HVG757" s="151"/>
      <c r="HVH757" s="151"/>
      <c r="HVI757" s="151"/>
      <c r="HVJ757" s="151"/>
      <c r="HVK757" s="151"/>
      <c r="HVL757" s="151"/>
      <c r="HVM757" s="151"/>
      <c r="HVN757" s="151"/>
      <c r="HVO757" s="151"/>
      <c r="HVP757" s="151"/>
      <c r="HVQ757" s="151"/>
      <c r="HVR757" s="151"/>
      <c r="HVS757" s="151"/>
      <c r="HVT757" s="151"/>
      <c r="HVU757" s="151"/>
      <c r="HVV757" s="151"/>
      <c r="HVW757" s="151"/>
      <c r="HVX757" s="151"/>
      <c r="HVY757" s="151"/>
      <c r="HVZ757" s="151"/>
      <c r="HWA757" s="151"/>
      <c r="HWB757" s="151"/>
      <c r="HWC757" s="151"/>
      <c r="HWD757" s="151"/>
      <c r="HWE757" s="151"/>
      <c r="HWF757" s="151"/>
      <c r="HWG757" s="151"/>
      <c r="HWH757" s="151"/>
      <c r="HWI757" s="151"/>
      <c r="HWJ757" s="151"/>
      <c r="HWK757" s="151"/>
      <c r="HWL757" s="151"/>
      <c r="HWM757" s="151"/>
      <c r="HWN757" s="151"/>
      <c r="HWO757" s="151"/>
      <c r="HWP757" s="151"/>
      <c r="HWQ757" s="151"/>
      <c r="HWR757" s="151"/>
      <c r="HWS757" s="151"/>
      <c r="HWT757" s="151"/>
      <c r="HWU757" s="151"/>
      <c r="HWV757" s="151"/>
      <c r="HWW757" s="151"/>
      <c r="HWX757" s="151"/>
      <c r="HWY757" s="151"/>
      <c r="HWZ757" s="151"/>
      <c r="HXA757" s="151"/>
      <c r="HXB757" s="151"/>
      <c r="HXC757" s="151"/>
      <c r="HXD757" s="151"/>
      <c r="HXE757" s="151"/>
      <c r="HXF757" s="151"/>
      <c r="HXG757" s="151"/>
      <c r="HXH757" s="151"/>
      <c r="HXI757" s="151"/>
      <c r="HXJ757" s="151"/>
      <c r="HXK757" s="151"/>
      <c r="HXL757" s="151"/>
      <c r="HXM757" s="151"/>
      <c r="HXN757" s="151"/>
      <c r="HXO757" s="151"/>
      <c r="HXP757" s="151"/>
      <c r="HXQ757" s="151"/>
      <c r="HXR757" s="151"/>
      <c r="HXS757" s="151"/>
      <c r="HXT757" s="151"/>
      <c r="HXU757" s="151"/>
      <c r="HXV757" s="151"/>
      <c r="HXW757" s="151"/>
      <c r="HXX757" s="151"/>
      <c r="HXY757" s="151"/>
      <c r="HXZ757" s="151"/>
      <c r="HYA757" s="151"/>
      <c r="HYB757" s="151"/>
      <c r="HYC757" s="151"/>
      <c r="HYD757" s="151"/>
      <c r="HYE757" s="151"/>
      <c r="HYF757" s="151"/>
      <c r="HYG757" s="151"/>
      <c r="HYH757" s="151"/>
      <c r="HYI757" s="151"/>
      <c r="HYJ757" s="151"/>
      <c r="HYK757" s="151"/>
      <c r="HYL757" s="151"/>
      <c r="HYM757" s="151"/>
      <c r="HYN757" s="151"/>
      <c r="HYO757" s="151"/>
      <c r="HYP757" s="151"/>
      <c r="HYQ757" s="151"/>
      <c r="HYR757" s="151"/>
      <c r="HYS757" s="151"/>
      <c r="HYT757" s="151"/>
      <c r="HYU757" s="151"/>
      <c r="HYV757" s="151"/>
      <c r="HYW757" s="151"/>
      <c r="HYX757" s="151"/>
      <c r="HYY757" s="151"/>
      <c r="HYZ757" s="151"/>
      <c r="HZA757" s="151"/>
      <c r="HZB757" s="151"/>
      <c r="HZC757" s="151"/>
      <c r="HZD757" s="151"/>
      <c r="HZE757" s="151"/>
      <c r="HZF757" s="151"/>
      <c r="HZG757" s="151"/>
      <c r="HZH757" s="151"/>
      <c r="HZI757" s="151"/>
      <c r="HZJ757" s="151"/>
      <c r="HZK757" s="151"/>
      <c r="HZL757" s="151"/>
      <c r="HZM757" s="151"/>
      <c r="HZN757" s="151"/>
      <c r="HZO757" s="151"/>
      <c r="HZP757" s="151"/>
      <c r="HZQ757" s="151"/>
      <c r="HZR757" s="151"/>
      <c r="HZS757" s="151"/>
      <c r="HZT757" s="151"/>
      <c r="HZU757" s="151"/>
      <c r="HZV757" s="151"/>
      <c r="HZW757" s="151"/>
      <c r="HZX757" s="151"/>
      <c r="HZY757" s="151"/>
      <c r="HZZ757" s="151"/>
      <c r="IAA757" s="151"/>
      <c r="IAB757" s="151"/>
      <c r="IAC757" s="151"/>
      <c r="IAD757" s="151"/>
      <c r="IAE757" s="151"/>
      <c r="IAF757" s="151"/>
      <c r="IAG757" s="151"/>
      <c r="IAH757" s="151"/>
      <c r="IAI757" s="151"/>
      <c r="IAJ757" s="151"/>
      <c r="IAK757" s="151"/>
      <c r="IAL757" s="151"/>
      <c r="IAM757" s="151"/>
      <c r="IAN757" s="151"/>
      <c r="IAO757" s="151"/>
      <c r="IAP757" s="151"/>
      <c r="IAQ757" s="151"/>
      <c r="IAR757" s="151"/>
      <c r="IAS757" s="151"/>
      <c r="IAT757" s="151"/>
      <c r="IAU757" s="151"/>
      <c r="IAV757" s="151"/>
      <c r="IAW757" s="151"/>
      <c r="IAX757" s="151"/>
      <c r="IAY757" s="151"/>
      <c r="IAZ757" s="151"/>
      <c r="IBA757" s="151"/>
      <c r="IBB757" s="151"/>
      <c r="IBC757" s="151"/>
      <c r="IBD757" s="151"/>
      <c r="IBE757" s="151"/>
      <c r="IBF757" s="151"/>
      <c r="IBG757" s="151"/>
      <c r="IBH757" s="151"/>
      <c r="IBI757" s="151"/>
      <c r="IBJ757" s="151"/>
      <c r="IBK757" s="151"/>
      <c r="IBL757" s="151"/>
      <c r="IBM757" s="151"/>
      <c r="IBN757" s="151"/>
      <c r="IBO757" s="151"/>
      <c r="IBP757" s="151"/>
      <c r="IBQ757" s="151"/>
      <c r="IBR757" s="151"/>
      <c r="IBS757" s="151"/>
      <c r="IBT757" s="151"/>
      <c r="IBU757" s="151"/>
      <c r="IBV757" s="151"/>
      <c r="IBW757" s="151"/>
      <c r="IBX757" s="151"/>
      <c r="IBY757" s="151"/>
      <c r="IBZ757" s="151"/>
      <c r="ICA757" s="151"/>
      <c r="ICB757" s="151"/>
      <c r="ICC757" s="151"/>
      <c r="ICD757" s="151"/>
      <c r="ICE757" s="151"/>
      <c r="ICF757" s="151"/>
      <c r="ICG757" s="151"/>
      <c r="ICH757" s="151"/>
      <c r="ICI757" s="151"/>
      <c r="ICJ757" s="151"/>
      <c r="ICK757" s="151"/>
      <c r="ICL757" s="151"/>
      <c r="ICM757" s="151"/>
      <c r="ICN757" s="151"/>
      <c r="ICO757" s="151"/>
      <c r="ICP757" s="151"/>
      <c r="ICQ757" s="151"/>
      <c r="ICR757" s="151"/>
      <c r="ICS757" s="151"/>
      <c r="ICT757" s="151"/>
      <c r="ICU757" s="151"/>
      <c r="ICV757" s="151"/>
      <c r="ICW757" s="151"/>
      <c r="ICX757" s="151"/>
      <c r="ICY757" s="151"/>
      <c r="ICZ757" s="151"/>
      <c r="IDA757" s="151"/>
      <c r="IDB757" s="151"/>
      <c r="IDC757" s="151"/>
      <c r="IDD757" s="151"/>
      <c r="IDE757" s="151"/>
      <c r="IDF757" s="151"/>
      <c r="IDG757" s="151"/>
      <c r="IDH757" s="151"/>
      <c r="IDI757" s="151"/>
      <c r="IDJ757" s="151"/>
      <c r="IDK757" s="151"/>
      <c r="IDL757" s="151"/>
      <c r="IDM757" s="151"/>
      <c r="IDN757" s="151"/>
      <c r="IDO757" s="151"/>
      <c r="IDP757" s="151"/>
      <c r="IDQ757" s="151"/>
      <c r="IDR757" s="151"/>
      <c r="IDS757" s="151"/>
      <c r="IDT757" s="151"/>
      <c r="IDU757" s="151"/>
      <c r="IDV757" s="151"/>
      <c r="IDW757" s="151"/>
      <c r="IDX757" s="151"/>
      <c r="IDY757" s="151"/>
      <c r="IDZ757" s="151"/>
      <c r="IEA757" s="151"/>
      <c r="IEB757" s="151"/>
      <c r="IEC757" s="151"/>
      <c r="IED757" s="151"/>
      <c r="IEE757" s="151"/>
      <c r="IEF757" s="151"/>
      <c r="IEG757" s="151"/>
      <c r="IEH757" s="151"/>
      <c r="IEI757" s="151"/>
      <c r="IEJ757" s="151"/>
      <c r="IEK757" s="151"/>
      <c r="IEL757" s="151"/>
      <c r="IEM757" s="151"/>
      <c r="IEN757" s="151"/>
      <c r="IEO757" s="151"/>
      <c r="IEP757" s="151"/>
      <c r="IEQ757" s="151"/>
      <c r="IER757" s="151"/>
      <c r="IES757" s="151"/>
      <c r="IET757" s="151"/>
      <c r="IEU757" s="151"/>
      <c r="IEV757" s="151"/>
      <c r="IEW757" s="151"/>
      <c r="IEX757" s="151"/>
      <c r="IEY757" s="151"/>
      <c r="IEZ757" s="151"/>
      <c r="IFA757" s="151"/>
      <c r="IFB757" s="151"/>
      <c r="IFC757" s="151"/>
      <c r="IFD757" s="151"/>
      <c r="IFE757" s="151"/>
      <c r="IFF757" s="151"/>
      <c r="IFG757" s="151"/>
      <c r="IFH757" s="151"/>
      <c r="IFI757" s="151"/>
      <c r="IFJ757" s="151"/>
      <c r="IFK757" s="151"/>
      <c r="IFL757" s="151"/>
      <c r="IFM757" s="151"/>
      <c r="IFN757" s="151"/>
      <c r="IFO757" s="151"/>
      <c r="IFP757" s="151"/>
      <c r="IFQ757" s="151"/>
      <c r="IFR757" s="151"/>
      <c r="IFS757" s="151"/>
      <c r="IFT757" s="151"/>
      <c r="IFU757" s="151"/>
      <c r="IFV757" s="151"/>
      <c r="IFW757" s="151"/>
      <c r="IFX757" s="151"/>
      <c r="IFY757" s="151"/>
      <c r="IFZ757" s="151"/>
      <c r="IGA757" s="151"/>
      <c r="IGB757" s="151"/>
      <c r="IGC757" s="151"/>
      <c r="IGD757" s="151"/>
      <c r="IGE757" s="151"/>
      <c r="IGF757" s="151"/>
      <c r="IGG757" s="151"/>
      <c r="IGH757" s="151"/>
      <c r="IGI757" s="151"/>
      <c r="IGJ757" s="151"/>
      <c r="IGK757" s="151"/>
      <c r="IGL757" s="151"/>
      <c r="IGM757" s="151"/>
      <c r="IGN757" s="151"/>
      <c r="IGO757" s="151"/>
      <c r="IGP757" s="151"/>
      <c r="IGQ757" s="151"/>
      <c r="IGR757" s="151"/>
      <c r="IGS757" s="151"/>
      <c r="IGT757" s="151"/>
      <c r="IGU757" s="151"/>
      <c r="IGV757" s="151"/>
      <c r="IGW757" s="151"/>
      <c r="IGX757" s="151"/>
      <c r="IGY757" s="151"/>
      <c r="IGZ757" s="151"/>
      <c r="IHA757" s="151"/>
      <c r="IHB757" s="151"/>
      <c r="IHC757" s="151"/>
      <c r="IHD757" s="151"/>
      <c r="IHE757" s="151"/>
      <c r="IHF757" s="151"/>
      <c r="IHG757" s="151"/>
      <c r="IHH757" s="151"/>
      <c r="IHI757" s="151"/>
      <c r="IHJ757" s="151"/>
      <c r="IHK757" s="151"/>
      <c r="IHL757" s="151"/>
      <c r="IHM757" s="151"/>
      <c r="IHN757" s="151"/>
      <c r="IHO757" s="151"/>
      <c r="IHP757" s="151"/>
      <c r="IHQ757" s="151"/>
      <c r="IHR757" s="151"/>
      <c r="IHS757" s="151"/>
      <c r="IHT757" s="151"/>
      <c r="IHU757" s="151"/>
      <c r="IHV757" s="151"/>
      <c r="IHW757" s="151"/>
      <c r="IHX757" s="151"/>
      <c r="IHY757" s="151"/>
      <c r="IHZ757" s="151"/>
      <c r="IIA757" s="151"/>
      <c r="IIB757" s="151"/>
      <c r="IIC757" s="151"/>
      <c r="IID757" s="151"/>
      <c r="IIE757" s="151"/>
      <c r="IIF757" s="151"/>
      <c r="IIG757" s="151"/>
      <c r="IIH757" s="151"/>
      <c r="III757" s="151"/>
      <c r="IIJ757" s="151"/>
      <c r="IIK757" s="151"/>
      <c r="IIL757" s="151"/>
      <c r="IIM757" s="151"/>
      <c r="IIN757" s="151"/>
      <c r="IIO757" s="151"/>
      <c r="IIP757" s="151"/>
      <c r="IIQ757" s="151"/>
      <c r="IIR757" s="151"/>
      <c r="IIS757" s="151"/>
      <c r="IIT757" s="151"/>
      <c r="IIU757" s="151"/>
      <c r="IIV757" s="151"/>
      <c r="IIW757" s="151"/>
      <c r="IIX757" s="151"/>
      <c r="IIY757" s="151"/>
      <c r="IIZ757" s="151"/>
      <c r="IJA757" s="151"/>
      <c r="IJB757" s="151"/>
      <c r="IJC757" s="151"/>
      <c r="IJD757" s="151"/>
      <c r="IJE757" s="151"/>
      <c r="IJF757" s="151"/>
      <c r="IJG757" s="151"/>
      <c r="IJH757" s="151"/>
      <c r="IJI757" s="151"/>
      <c r="IJJ757" s="151"/>
      <c r="IJK757" s="151"/>
      <c r="IJL757" s="151"/>
      <c r="IJM757" s="151"/>
      <c r="IJN757" s="151"/>
      <c r="IJO757" s="151"/>
      <c r="IJP757" s="151"/>
      <c r="IJQ757" s="151"/>
      <c r="IJR757" s="151"/>
      <c r="IJS757" s="151"/>
      <c r="IJT757" s="151"/>
      <c r="IJU757" s="151"/>
      <c r="IJV757" s="151"/>
      <c r="IJW757" s="151"/>
      <c r="IJX757" s="151"/>
      <c r="IJY757" s="151"/>
      <c r="IJZ757" s="151"/>
      <c r="IKA757" s="151"/>
      <c r="IKB757" s="151"/>
      <c r="IKC757" s="151"/>
      <c r="IKD757" s="151"/>
      <c r="IKE757" s="151"/>
      <c r="IKF757" s="151"/>
      <c r="IKG757" s="151"/>
      <c r="IKH757" s="151"/>
      <c r="IKI757" s="151"/>
      <c r="IKJ757" s="151"/>
      <c r="IKK757" s="151"/>
      <c r="IKL757" s="151"/>
      <c r="IKM757" s="151"/>
      <c r="IKN757" s="151"/>
      <c r="IKO757" s="151"/>
      <c r="IKP757" s="151"/>
      <c r="IKQ757" s="151"/>
      <c r="IKR757" s="151"/>
      <c r="IKS757" s="151"/>
      <c r="IKT757" s="151"/>
      <c r="IKU757" s="151"/>
      <c r="IKV757" s="151"/>
      <c r="IKW757" s="151"/>
      <c r="IKX757" s="151"/>
      <c r="IKY757" s="151"/>
      <c r="IKZ757" s="151"/>
      <c r="ILA757" s="151"/>
      <c r="ILB757" s="151"/>
      <c r="ILC757" s="151"/>
      <c r="ILD757" s="151"/>
      <c r="ILE757" s="151"/>
      <c r="ILF757" s="151"/>
      <c r="ILG757" s="151"/>
      <c r="ILH757" s="151"/>
      <c r="ILI757" s="151"/>
      <c r="ILJ757" s="151"/>
      <c r="ILK757" s="151"/>
      <c r="ILL757" s="151"/>
      <c r="ILM757" s="151"/>
      <c r="ILN757" s="151"/>
      <c r="ILO757" s="151"/>
      <c r="ILP757" s="151"/>
      <c r="ILQ757" s="151"/>
      <c r="ILR757" s="151"/>
      <c r="ILS757" s="151"/>
      <c r="ILT757" s="151"/>
      <c r="ILU757" s="151"/>
      <c r="ILV757" s="151"/>
      <c r="ILW757" s="151"/>
      <c r="ILX757" s="151"/>
      <c r="ILY757" s="151"/>
      <c r="ILZ757" s="151"/>
      <c r="IMA757" s="151"/>
      <c r="IMB757" s="151"/>
      <c r="IMC757" s="151"/>
      <c r="IMD757" s="151"/>
      <c r="IME757" s="151"/>
      <c r="IMF757" s="151"/>
      <c r="IMG757" s="151"/>
      <c r="IMH757" s="151"/>
      <c r="IMI757" s="151"/>
      <c r="IMJ757" s="151"/>
      <c r="IMK757" s="151"/>
      <c r="IML757" s="151"/>
      <c r="IMM757" s="151"/>
      <c r="IMN757" s="151"/>
      <c r="IMO757" s="151"/>
      <c r="IMP757" s="151"/>
      <c r="IMQ757" s="151"/>
      <c r="IMR757" s="151"/>
      <c r="IMS757" s="151"/>
      <c r="IMT757" s="151"/>
      <c r="IMU757" s="151"/>
      <c r="IMV757" s="151"/>
      <c r="IMW757" s="151"/>
      <c r="IMX757" s="151"/>
      <c r="IMY757" s="151"/>
      <c r="IMZ757" s="151"/>
      <c r="INA757" s="151"/>
      <c r="INB757" s="151"/>
      <c r="INC757" s="151"/>
      <c r="IND757" s="151"/>
      <c r="INE757" s="151"/>
      <c r="INF757" s="151"/>
      <c r="ING757" s="151"/>
      <c r="INH757" s="151"/>
      <c r="INI757" s="151"/>
      <c r="INJ757" s="151"/>
      <c r="INK757" s="151"/>
      <c r="INL757" s="151"/>
      <c r="INM757" s="151"/>
      <c r="INN757" s="151"/>
      <c r="INO757" s="151"/>
      <c r="INP757" s="151"/>
      <c r="INQ757" s="151"/>
      <c r="INR757" s="151"/>
      <c r="INS757" s="151"/>
      <c r="INT757" s="151"/>
      <c r="INU757" s="151"/>
      <c r="INV757" s="151"/>
      <c r="INW757" s="151"/>
      <c r="INX757" s="151"/>
      <c r="INY757" s="151"/>
      <c r="INZ757" s="151"/>
      <c r="IOA757" s="151"/>
      <c r="IOB757" s="151"/>
      <c r="IOC757" s="151"/>
      <c r="IOD757" s="151"/>
      <c r="IOE757" s="151"/>
      <c r="IOF757" s="151"/>
      <c r="IOG757" s="151"/>
      <c r="IOH757" s="151"/>
      <c r="IOI757" s="151"/>
      <c r="IOJ757" s="151"/>
      <c r="IOK757" s="151"/>
      <c r="IOL757" s="151"/>
      <c r="IOM757" s="151"/>
      <c r="ION757" s="151"/>
      <c r="IOO757" s="151"/>
      <c r="IOP757" s="151"/>
      <c r="IOQ757" s="151"/>
      <c r="IOR757" s="151"/>
      <c r="IOS757" s="151"/>
      <c r="IOT757" s="151"/>
      <c r="IOU757" s="151"/>
      <c r="IOV757" s="151"/>
      <c r="IOW757" s="151"/>
      <c r="IOX757" s="151"/>
      <c r="IOY757" s="151"/>
      <c r="IOZ757" s="151"/>
      <c r="IPA757" s="151"/>
      <c r="IPB757" s="151"/>
      <c r="IPC757" s="151"/>
      <c r="IPD757" s="151"/>
      <c r="IPE757" s="151"/>
      <c r="IPF757" s="151"/>
      <c r="IPG757" s="151"/>
      <c r="IPH757" s="151"/>
      <c r="IPI757" s="151"/>
      <c r="IPJ757" s="151"/>
      <c r="IPK757" s="151"/>
      <c r="IPL757" s="151"/>
      <c r="IPM757" s="151"/>
      <c r="IPN757" s="151"/>
      <c r="IPO757" s="151"/>
      <c r="IPP757" s="151"/>
      <c r="IPQ757" s="151"/>
      <c r="IPR757" s="151"/>
      <c r="IPS757" s="151"/>
      <c r="IPT757" s="151"/>
      <c r="IPU757" s="151"/>
      <c r="IPV757" s="151"/>
      <c r="IPW757" s="151"/>
      <c r="IPX757" s="151"/>
      <c r="IPY757" s="151"/>
      <c r="IPZ757" s="151"/>
      <c r="IQA757" s="151"/>
      <c r="IQB757" s="151"/>
      <c r="IQC757" s="151"/>
      <c r="IQD757" s="151"/>
      <c r="IQE757" s="151"/>
      <c r="IQF757" s="151"/>
      <c r="IQG757" s="151"/>
      <c r="IQH757" s="151"/>
      <c r="IQI757" s="151"/>
      <c r="IQJ757" s="151"/>
      <c r="IQK757" s="151"/>
      <c r="IQL757" s="151"/>
      <c r="IQM757" s="151"/>
      <c r="IQN757" s="151"/>
      <c r="IQO757" s="151"/>
      <c r="IQP757" s="151"/>
      <c r="IQQ757" s="151"/>
      <c r="IQR757" s="151"/>
      <c r="IQS757" s="151"/>
      <c r="IQT757" s="151"/>
      <c r="IQU757" s="151"/>
      <c r="IQV757" s="151"/>
      <c r="IQW757" s="151"/>
      <c r="IQX757" s="151"/>
      <c r="IQY757" s="151"/>
      <c r="IQZ757" s="151"/>
      <c r="IRA757" s="151"/>
      <c r="IRB757" s="151"/>
      <c r="IRC757" s="151"/>
      <c r="IRD757" s="151"/>
      <c r="IRE757" s="151"/>
      <c r="IRF757" s="151"/>
      <c r="IRG757" s="151"/>
      <c r="IRH757" s="151"/>
      <c r="IRI757" s="151"/>
      <c r="IRJ757" s="151"/>
      <c r="IRK757" s="151"/>
      <c r="IRL757" s="151"/>
      <c r="IRM757" s="151"/>
      <c r="IRN757" s="151"/>
      <c r="IRO757" s="151"/>
      <c r="IRP757" s="151"/>
      <c r="IRQ757" s="151"/>
      <c r="IRR757" s="151"/>
      <c r="IRS757" s="151"/>
      <c r="IRT757" s="151"/>
      <c r="IRU757" s="151"/>
      <c r="IRV757" s="151"/>
      <c r="IRW757" s="151"/>
      <c r="IRX757" s="151"/>
      <c r="IRY757" s="151"/>
      <c r="IRZ757" s="151"/>
      <c r="ISA757" s="151"/>
      <c r="ISB757" s="151"/>
      <c r="ISC757" s="151"/>
      <c r="ISD757" s="151"/>
      <c r="ISE757" s="151"/>
      <c r="ISF757" s="151"/>
      <c r="ISG757" s="151"/>
      <c r="ISH757" s="151"/>
      <c r="ISI757" s="151"/>
      <c r="ISJ757" s="151"/>
      <c r="ISK757" s="151"/>
      <c r="ISL757" s="151"/>
      <c r="ISM757" s="151"/>
      <c r="ISN757" s="151"/>
      <c r="ISO757" s="151"/>
      <c r="ISP757" s="151"/>
      <c r="ISQ757" s="151"/>
      <c r="ISR757" s="151"/>
      <c r="ISS757" s="151"/>
      <c r="IST757" s="151"/>
      <c r="ISU757" s="151"/>
      <c r="ISV757" s="151"/>
      <c r="ISW757" s="151"/>
      <c r="ISX757" s="151"/>
      <c r="ISY757" s="151"/>
      <c r="ISZ757" s="151"/>
      <c r="ITA757" s="151"/>
      <c r="ITB757" s="151"/>
      <c r="ITC757" s="151"/>
      <c r="ITD757" s="151"/>
      <c r="ITE757" s="151"/>
      <c r="ITF757" s="151"/>
      <c r="ITG757" s="151"/>
      <c r="ITH757" s="151"/>
      <c r="ITI757" s="151"/>
      <c r="ITJ757" s="151"/>
      <c r="ITK757" s="151"/>
      <c r="ITL757" s="151"/>
      <c r="ITM757" s="151"/>
      <c r="ITN757" s="151"/>
      <c r="ITO757" s="151"/>
      <c r="ITP757" s="151"/>
      <c r="ITQ757" s="151"/>
      <c r="ITR757" s="151"/>
      <c r="ITS757" s="151"/>
      <c r="ITT757" s="151"/>
      <c r="ITU757" s="151"/>
      <c r="ITV757" s="151"/>
      <c r="ITW757" s="151"/>
      <c r="ITX757" s="151"/>
      <c r="ITY757" s="151"/>
      <c r="ITZ757" s="151"/>
      <c r="IUA757" s="151"/>
      <c r="IUB757" s="151"/>
      <c r="IUC757" s="151"/>
      <c r="IUD757" s="151"/>
      <c r="IUE757" s="151"/>
      <c r="IUF757" s="151"/>
      <c r="IUG757" s="151"/>
      <c r="IUH757" s="151"/>
      <c r="IUI757" s="151"/>
      <c r="IUJ757" s="151"/>
      <c r="IUK757" s="151"/>
      <c r="IUL757" s="151"/>
      <c r="IUM757" s="151"/>
      <c r="IUN757" s="151"/>
      <c r="IUO757" s="151"/>
      <c r="IUP757" s="151"/>
      <c r="IUQ757" s="151"/>
      <c r="IUR757" s="151"/>
      <c r="IUS757" s="151"/>
      <c r="IUT757" s="151"/>
      <c r="IUU757" s="151"/>
      <c r="IUV757" s="151"/>
      <c r="IUW757" s="151"/>
      <c r="IUX757" s="151"/>
      <c r="IUY757" s="151"/>
      <c r="IUZ757" s="151"/>
      <c r="IVA757" s="151"/>
      <c r="IVB757" s="151"/>
      <c r="IVC757" s="151"/>
      <c r="IVD757" s="151"/>
      <c r="IVE757" s="151"/>
      <c r="IVF757" s="151"/>
      <c r="IVG757" s="151"/>
      <c r="IVH757" s="151"/>
      <c r="IVI757" s="151"/>
      <c r="IVJ757" s="151"/>
      <c r="IVK757" s="151"/>
      <c r="IVL757" s="151"/>
      <c r="IVM757" s="151"/>
      <c r="IVN757" s="151"/>
      <c r="IVO757" s="151"/>
      <c r="IVP757" s="151"/>
      <c r="IVQ757" s="151"/>
      <c r="IVR757" s="151"/>
      <c r="IVS757" s="151"/>
      <c r="IVT757" s="151"/>
      <c r="IVU757" s="151"/>
      <c r="IVV757" s="151"/>
      <c r="IVW757" s="151"/>
      <c r="IVX757" s="151"/>
      <c r="IVY757" s="151"/>
      <c r="IVZ757" s="151"/>
      <c r="IWA757" s="151"/>
      <c r="IWB757" s="151"/>
      <c r="IWC757" s="151"/>
      <c r="IWD757" s="151"/>
      <c r="IWE757" s="151"/>
      <c r="IWF757" s="151"/>
      <c r="IWG757" s="151"/>
      <c r="IWH757" s="151"/>
      <c r="IWI757" s="151"/>
      <c r="IWJ757" s="151"/>
      <c r="IWK757" s="151"/>
      <c r="IWL757" s="151"/>
      <c r="IWM757" s="151"/>
      <c r="IWN757" s="151"/>
      <c r="IWO757" s="151"/>
      <c r="IWP757" s="151"/>
      <c r="IWQ757" s="151"/>
      <c r="IWR757" s="151"/>
      <c r="IWS757" s="151"/>
      <c r="IWT757" s="151"/>
      <c r="IWU757" s="151"/>
      <c r="IWV757" s="151"/>
      <c r="IWW757" s="151"/>
      <c r="IWX757" s="151"/>
      <c r="IWY757" s="151"/>
      <c r="IWZ757" s="151"/>
      <c r="IXA757" s="151"/>
      <c r="IXB757" s="151"/>
      <c r="IXC757" s="151"/>
      <c r="IXD757" s="151"/>
      <c r="IXE757" s="151"/>
      <c r="IXF757" s="151"/>
      <c r="IXG757" s="151"/>
      <c r="IXH757" s="151"/>
      <c r="IXI757" s="151"/>
      <c r="IXJ757" s="151"/>
      <c r="IXK757" s="151"/>
      <c r="IXL757" s="151"/>
      <c r="IXM757" s="151"/>
      <c r="IXN757" s="151"/>
      <c r="IXO757" s="151"/>
      <c r="IXP757" s="151"/>
      <c r="IXQ757" s="151"/>
      <c r="IXR757" s="151"/>
      <c r="IXS757" s="151"/>
      <c r="IXT757" s="151"/>
      <c r="IXU757" s="151"/>
      <c r="IXV757" s="151"/>
      <c r="IXW757" s="151"/>
      <c r="IXX757" s="151"/>
      <c r="IXY757" s="151"/>
      <c r="IXZ757" s="151"/>
      <c r="IYA757" s="151"/>
      <c r="IYB757" s="151"/>
      <c r="IYC757" s="151"/>
      <c r="IYD757" s="151"/>
      <c r="IYE757" s="151"/>
      <c r="IYF757" s="151"/>
      <c r="IYG757" s="151"/>
      <c r="IYH757" s="151"/>
      <c r="IYI757" s="151"/>
      <c r="IYJ757" s="151"/>
      <c r="IYK757" s="151"/>
      <c r="IYL757" s="151"/>
      <c r="IYM757" s="151"/>
      <c r="IYN757" s="151"/>
      <c r="IYO757" s="151"/>
      <c r="IYP757" s="151"/>
      <c r="IYQ757" s="151"/>
      <c r="IYR757" s="151"/>
      <c r="IYS757" s="151"/>
      <c r="IYT757" s="151"/>
      <c r="IYU757" s="151"/>
      <c r="IYV757" s="151"/>
      <c r="IYW757" s="151"/>
      <c r="IYX757" s="151"/>
      <c r="IYY757" s="151"/>
      <c r="IYZ757" s="151"/>
      <c r="IZA757" s="151"/>
      <c r="IZB757" s="151"/>
      <c r="IZC757" s="151"/>
      <c r="IZD757" s="151"/>
      <c r="IZE757" s="151"/>
      <c r="IZF757" s="151"/>
      <c r="IZG757" s="151"/>
      <c r="IZH757" s="151"/>
      <c r="IZI757" s="151"/>
      <c r="IZJ757" s="151"/>
      <c r="IZK757" s="151"/>
      <c r="IZL757" s="151"/>
      <c r="IZM757" s="151"/>
      <c r="IZN757" s="151"/>
      <c r="IZO757" s="151"/>
      <c r="IZP757" s="151"/>
      <c r="IZQ757" s="151"/>
      <c r="IZR757" s="151"/>
      <c r="IZS757" s="151"/>
      <c r="IZT757" s="151"/>
      <c r="IZU757" s="151"/>
      <c r="IZV757" s="151"/>
      <c r="IZW757" s="151"/>
      <c r="IZX757" s="151"/>
      <c r="IZY757" s="151"/>
      <c r="IZZ757" s="151"/>
      <c r="JAA757" s="151"/>
      <c r="JAB757" s="151"/>
      <c r="JAC757" s="151"/>
      <c r="JAD757" s="151"/>
      <c r="JAE757" s="151"/>
      <c r="JAF757" s="151"/>
      <c r="JAG757" s="151"/>
      <c r="JAH757" s="151"/>
      <c r="JAI757" s="151"/>
      <c r="JAJ757" s="151"/>
      <c r="JAK757" s="151"/>
      <c r="JAL757" s="151"/>
      <c r="JAM757" s="151"/>
      <c r="JAN757" s="151"/>
      <c r="JAO757" s="151"/>
      <c r="JAP757" s="151"/>
      <c r="JAQ757" s="151"/>
      <c r="JAR757" s="151"/>
      <c r="JAS757" s="151"/>
      <c r="JAT757" s="151"/>
      <c r="JAU757" s="151"/>
      <c r="JAV757" s="151"/>
      <c r="JAW757" s="151"/>
      <c r="JAX757" s="151"/>
      <c r="JAY757" s="151"/>
      <c r="JAZ757" s="151"/>
      <c r="JBA757" s="151"/>
      <c r="JBB757" s="151"/>
      <c r="JBC757" s="151"/>
      <c r="JBD757" s="151"/>
      <c r="JBE757" s="151"/>
      <c r="JBF757" s="151"/>
      <c r="JBG757" s="151"/>
      <c r="JBH757" s="151"/>
      <c r="JBI757" s="151"/>
      <c r="JBJ757" s="151"/>
      <c r="JBK757" s="151"/>
      <c r="JBL757" s="151"/>
      <c r="JBM757" s="151"/>
      <c r="JBN757" s="151"/>
      <c r="JBO757" s="151"/>
      <c r="JBP757" s="151"/>
      <c r="JBQ757" s="151"/>
      <c r="JBR757" s="151"/>
      <c r="JBS757" s="151"/>
      <c r="JBT757" s="151"/>
      <c r="JBU757" s="151"/>
      <c r="JBV757" s="151"/>
      <c r="JBW757" s="151"/>
      <c r="JBX757" s="151"/>
      <c r="JBY757" s="151"/>
      <c r="JBZ757" s="151"/>
      <c r="JCA757" s="151"/>
      <c r="JCB757" s="151"/>
      <c r="JCC757" s="151"/>
      <c r="JCD757" s="151"/>
      <c r="JCE757" s="151"/>
      <c r="JCF757" s="151"/>
      <c r="JCG757" s="151"/>
      <c r="JCH757" s="151"/>
      <c r="JCI757" s="151"/>
      <c r="JCJ757" s="151"/>
      <c r="JCK757" s="151"/>
      <c r="JCL757" s="151"/>
      <c r="JCM757" s="151"/>
      <c r="JCN757" s="151"/>
      <c r="JCO757" s="151"/>
      <c r="JCP757" s="151"/>
      <c r="JCQ757" s="151"/>
      <c r="JCR757" s="151"/>
      <c r="JCS757" s="151"/>
      <c r="JCT757" s="151"/>
      <c r="JCU757" s="151"/>
      <c r="JCV757" s="151"/>
      <c r="JCW757" s="151"/>
      <c r="JCX757" s="151"/>
      <c r="JCY757" s="151"/>
      <c r="JCZ757" s="151"/>
      <c r="JDA757" s="151"/>
      <c r="JDB757" s="151"/>
      <c r="JDC757" s="151"/>
      <c r="JDD757" s="151"/>
      <c r="JDE757" s="151"/>
      <c r="JDF757" s="151"/>
      <c r="JDG757" s="151"/>
      <c r="JDH757" s="151"/>
      <c r="JDI757" s="151"/>
      <c r="JDJ757" s="151"/>
      <c r="JDK757" s="151"/>
      <c r="JDL757" s="151"/>
      <c r="JDM757" s="151"/>
      <c r="JDN757" s="151"/>
      <c r="JDO757" s="151"/>
      <c r="JDP757" s="151"/>
      <c r="JDQ757" s="151"/>
      <c r="JDR757" s="151"/>
      <c r="JDS757" s="151"/>
      <c r="JDT757" s="151"/>
      <c r="JDU757" s="151"/>
      <c r="JDV757" s="151"/>
      <c r="JDW757" s="151"/>
      <c r="JDX757" s="151"/>
      <c r="JDY757" s="151"/>
      <c r="JDZ757" s="151"/>
      <c r="JEA757" s="151"/>
      <c r="JEB757" s="151"/>
      <c r="JEC757" s="151"/>
      <c r="JED757" s="151"/>
      <c r="JEE757" s="151"/>
      <c r="JEF757" s="151"/>
      <c r="JEG757" s="151"/>
      <c r="JEH757" s="151"/>
      <c r="JEI757" s="151"/>
      <c r="JEJ757" s="151"/>
      <c r="JEK757" s="151"/>
      <c r="JEL757" s="151"/>
      <c r="JEM757" s="151"/>
      <c r="JEN757" s="151"/>
      <c r="JEO757" s="151"/>
      <c r="JEP757" s="151"/>
      <c r="JEQ757" s="151"/>
      <c r="JER757" s="151"/>
      <c r="JES757" s="151"/>
      <c r="JET757" s="151"/>
      <c r="JEU757" s="151"/>
      <c r="JEV757" s="151"/>
      <c r="JEW757" s="151"/>
      <c r="JEX757" s="151"/>
      <c r="JEY757" s="151"/>
      <c r="JEZ757" s="151"/>
      <c r="JFA757" s="151"/>
      <c r="JFB757" s="151"/>
      <c r="JFC757" s="151"/>
      <c r="JFD757" s="151"/>
      <c r="JFE757" s="151"/>
      <c r="JFF757" s="151"/>
      <c r="JFG757" s="151"/>
      <c r="JFH757" s="151"/>
      <c r="JFI757" s="151"/>
      <c r="JFJ757" s="151"/>
      <c r="JFK757" s="151"/>
      <c r="JFL757" s="151"/>
      <c r="JFM757" s="151"/>
      <c r="JFN757" s="151"/>
      <c r="JFO757" s="151"/>
      <c r="JFP757" s="151"/>
      <c r="JFQ757" s="151"/>
      <c r="JFR757" s="151"/>
      <c r="JFS757" s="151"/>
      <c r="JFT757" s="151"/>
      <c r="JFU757" s="151"/>
      <c r="JFV757" s="151"/>
      <c r="JFW757" s="151"/>
      <c r="JFX757" s="151"/>
      <c r="JFY757" s="151"/>
      <c r="JFZ757" s="151"/>
      <c r="JGA757" s="151"/>
      <c r="JGB757" s="151"/>
      <c r="JGC757" s="151"/>
      <c r="JGD757" s="151"/>
      <c r="JGE757" s="151"/>
      <c r="JGF757" s="151"/>
      <c r="JGG757" s="151"/>
      <c r="JGH757" s="151"/>
      <c r="JGI757" s="151"/>
      <c r="JGJ757" s="151"/>
      <c r="JGK757" s="151"/>
      <c r="JGL757" s="151"/>
      <c r="JGM757" s="151"/>
      <c r="JGN757" s="151"/>
      <c r="JGO757" s="151"/>
      <c r="JGP757" s="151"/>
      <c r="JGQ757" s="151"/>
      <c r="JGR757" s="151"/>
      <c r="JGS757" s="151"/>
      <c r="JGT757" s="151"/>
      <c r="JGU757" s="151"/>
      <c r="JGV757" s="151"/>
      <c r="JGW757" s="151"/>
      <c r="JGX757" s="151"/>
      <c r="JGY757" s="151"/>
      <c r="JGZ757" s="151"/>
      <c r="JHA757" s="151"/>
      <c r="JHB757" s="151"/>
      <c r="JHC757" s="151"/>
      <c r="JHD757" s="151"/>
      <c r="JHE757" s="151"/>
      <c r="JHF757" s="151"/>
      <c r="JHG757" s="151"/>
      <c r="JHH757" s="151"/>
      <c r="JHI757" s="151"/>
      <c r="JHJ757" s="151"/>
      <c r="JHK757" s="151"/>
      <c r="JHL757" s="151"/>
      <c r="JHM757" s="151"/>
      <c r="JHN757" s="151"/>
      <c r="JHO757" s="151"/>
      <c r="JHP757" s="151"/>
      <c r="JHQ757" s="151"/>
      <c r="JHR757" s="151"/>
      <c r="JHS757" s="151"/>
      <c r="JHT757" s="151"/>
      <c r="JHU757" s="151"/>
      <c r="JHV757" s="151"/>
      <c r="JHW757" s="151"/>
      <c r="JHX757" s="151"/>
      <c r="JHY757" s="151"/>
      <c r="JHZ757" s="151"/>
      <c r="JIA757" s="151"/>
      <c r="JIB757" s="151"/>
      <c r="JIC757" s="151"/>
      <c r="JID757" s="151"/>
      <c r="JIE757" s="151"/>
      <c r="JIF757" s="151"/>
      <c r="JIG757" s="151"/>
      <c r="JIH757" s="151"/>
      <c r="JII757" s="151"/>
      <c r="JIJ757" s="151"/>
      <c r="JIK757" s="151"/>
      <c r="JIL757" s="151"/>
      <c r="JIM757" s="151"/>
      <c r="JIN757" s="151"/>
      <c r="JIO757" s="151"/>
      <c r="JIP757" s="151"/>
      <c r="JIQ757" s="151"/>
      <c r="JIR757" s="151"/>
      <c r="JIS757" s="151"/>
      <c r="JIT757" s="151"/>
      <c r="JIU757" s="151"/>
      <c r="JIV757" s="151"/>
      <c r="JIW757" s="151"/>
      <c r="JIX757" s="151"/>
      <c r="JIY757" s="151"/>
      <c r="JIZ757" s="151"/>
      <c r="JJA757" s="151"/>
      <c r="JJB757" s="151"/>
      <c r="JJC757" s="151"/>
      <c r="JJD757" s="151"/>
      <c r="JJE757" s="151"/>
      <c r="JJF757" s="151"/>
      <c r="JJG757" s="151"/>
      <c r="JJH757" s="151"/>
      <c r="JJI757" s="151"/>
      <c r="JJJ757" s="151"/>
      <c r="JJK757" s="151"/>
      <c r="JJL757" s="151"/>
      <c r="JJM757" s="151"/>
      <c r="JJN757" s="151"/>
      <c r="JJO757" s="151"/>
      <c r="JJP757" s="151"/>
      <c r="JJQ757" s="151"/>
      <c r="JJR757" s="151"/>
      <c r="JJS757" s="151"/>
      <c r="JJT757" s="151"/>
      <c r="JJU757" s="151"/>
      <c r="JJV757" s="151"/>
      <c r="JJW757" s="151"/>
      <c r="JJX757" s="151"/>
      <c r="JJY757" s="151"/>
      <c r="JJZ757" s="151"/>
      <c r="JKA757" s="151"/>
      <c r="JKB757" s="151"/>
      <c r="JKC757" s="151"/>
      <c r="JKD757" s="151"/>
      <c r="JKE757" s="151"/>
      <c r="JKF757" s="151"/>
      <c r="JKG757" s="151"/>
      <c r="JKH757" s="151"/>
      <c r="JKI757" s="151"/>
      <c r="JKJ757" s="151"/>
      <c r="JKK757" s="151"/>
      <c r="JKL757" s="151"/>
      <c r="JKM757" s="151"/>
      <c r="JKN757" s="151"/>
      <c r="JKO757" s="151"/>
      <c r="JKP757" s="151"/>
      <c r="JKQ757" s="151"/>
      <c r="JKR757" s="151"/>
      <c r="JKS757" s="151"/>
      <c r="JKT757" s="151"/>
      <c r="JKU757" s="151"/>
      <c r="JKV757" s="151"/>
      <c r="JKW757" s="151"/>
      <c r="JKX757" s="151"/>
      <c r="JKY757" s="151"/>
      <c r="JKZ757" s="151"/>
      <c r="JLA757" s="151"/>
      <c r="JLB757" s="151"/>
      <c r="JLC757" s="151"/>
      <c r="JLD757" s="151"/>
      <c r="JLE757" s="151"/>
      <c r="JLF757" s="151"/>
      <c r="JLG757" s="151"/>
      <c r="JLH757" s="151"/>
      <c r="JLI757" s="151"/>
      <c r="JLJ757" s="151"/>
      <c r="JLK757" s="151"/>
      <c r="JLL757" s="151"/>
      <c r="JLM757" s="151"/>
      <c r="JLN757" s="151"/>
      <c r="JLO757" s="151"/>
      <c r="JLP757" s="151"/>
      <c r="JLQ757" s="151"/>
      <c r="JLR757" s="151"/>
      <c r="JLS757" s="151"/>
      <c r="JLT757" s="151"/>
      <c r="JLU757" s="151"/>
      <c r="JLV757" s="151"/>
      <c r="JLW757" s="151"/>
      <c r="JLX757" s="151"/>
      <c r="JLY757" s="151"/>
      <c r="JLZ757" s="151"/>
      <c r="JMA757" s="151"/>
      <c r="JMB757" s="151"/>
      <c r="JMC757" s="151"/>
      <c r="JMD757" s="151"/>
      <c r="JME757" s="151"/>
      <c r="JMF757" s="151"/>
      <c r="JMG757" s="151"/>
      <c r="JMH757" s="151"/>
      <c r="JMI757" s="151"/>
      <c r="JMJ757" s="151"/>
      <c r="JMK757" s="151"/>
      <c r="JML757" s="151"/>
      <c r="JMM757" s="151"/>
      <c r="JMN757" s="151"/>
      <c r="JMO757" s="151"/>
      <c r="JMP757" s="151"/>
      <c r="JMQ757" s="151"/>
      <c r="JMR757" s="151"/>
      <c r="JMS757" s="151"/>
      <c r="JMT757" s="151"/>
      <c r="JMU757" s="151"/>
      <c r="JMV757" s="151"/>
      <c r="JMW757" s="151"/>
      <c r="JMX757" s="151"/>
      <c r="JMY757" s="151"/>
      <c r="JMZ757" s="151"/>
      <c r="JNA757" s="151"/>
      <c r="JNB757" s="151"/>
      <c r="JNC757" s="151"/>
      <c r="JND757" s="151"/>
      <c r="JNE757" s="151"/>
      <c r="JNF757" s="151"/>
      <c r="JNG757" s="151"/>
      <c r="JNH757" s="151"/>
      <c r="JNI757" s="151"/>
      <c r="JNJ757" s="151"/>
      <c r="JNK757" s="151"/>
      <c r="JNL757" s="151"/>
      <c r="JNM757" s="151"/>
      <c r="JNN757" s="151"/>
      <c r="JNO757" s="151"/>
      <c r="JNP757" s="151"/>
      <c r="JNQ757" s="151"/>
      <c r="JNR757" s="151"/>
      <c r="JNS757" s="151"/>
      <c r="JNT757" s="151"/>
      <c r="JNU757" s="151"/>
      <c r="JNV757" s="151"/>
      <c r="JNW757" s="151"/>
      <c r="JNX757" s="151"/>
      <c r="JNY757" s="151"/>
      <c r="JNZ757" s="151"/>
      <c r="JOA757" s="151"/>
      <c r="JOB757" s="151"/>
      <c r="JOC757" s="151"/>
      <c r="JOD757" s="151"/>
      <c r="JOE757" s="151"/>
      <c r="JOF757" s="151"/>
      <c r="JOG757" s="151"/>
      <c r="JOH757" s="151"/>
      <c r="JOI757" s="151"/>
      <c r="JOJ757" s="151"/>
      <c r="JOK757" s="151"/>
      <c r="JOL757" s="151"/>
      <c r="JOM757" s="151"/>
      <c r="JON757" s="151"/>
      <c r="JOO757" s="151"/>
      <c r="JOP757" s="151"/>
      <c r="JOQ757" s="151"/>
      <c r="JOR757" s="151"/>
      <c r="JOS757" s="151"/>
      <c r="JOT757" s="151"/>
      <c r="JOU757" s="151"/>
      <c r="JOV757" s="151"/>
      <c r="JOW757" s="151"/>
      <c r="JOX757" s="151"/>
      <c r="JOY757" s="151"/>
      <c r="JOZ757" s="151"/>
      <c r="JPA757" s="151"/>
      <c r="JPB757" s="151"/>
      <c r="JPC757" s="151"/>
      <c r="JPD757" s="151"/>
      <c r="JPE757" s="151"/>
      <c r="JPF757" s="151"/>
      <c r="JPG757" s="151"/>
      <c r="JPH757" s="151"/>
      <c r="JPI757" s="151"/>
      <c r="JPJ757" s="151"/>
      <c r="JPK757" s="151"/>
      <c r="JPL757" s="151"/>
      <c r="JPM757" s="151"/>
      <c r="JPN757" s="151"/>
      <c r="JPO757" s="151"/>
      <c r="JPP757" s="151"/>
      <c r="JPQ757" s="151"/>
      <c r="JPR757" s="151"/>
      <c r="JPS757" s="151"/>
      <c r="JPT757" s="151"/>
      <c r="JPU757" s="151"/>
      <c r="JPV757" s="151"/>
      <c r="JPW757" s="151"/>
      <c r="JPX757" s="151"/>
      <c r="JPY757" s="151"/>
      <c r="JPZ757" s="151"/>
      <c r="JQA757" s="151"/>
      <c r="JQB757" s="151"/>
      <c r="JQC757" s="151"/>
      <c r="JQD757" s="151"/>
      <c r="JQE757" s="151"/>
      <c r="JQF757" s="151"/>
      <c r="JQG757" s="151"/>
      <c r="JQH757" s="151"/>
      <c r="JQI757" s="151"/>
      <c r="JQJ757" s="151"/>
      <c r="JQK757" s="151"/>
      <c r="JQL757" s="151"/>
      <c r="JQM757" s="151"/>
      <c r="JQN757" s="151"/>
      <c r="JQO757" s="151"/>
      <c r="JQP757" s="151"/>
      <c r="JQQ757" s="151"/>
      <c r="JQR757" s="151"/>
      <c r="JQS757" s="151"/>
      <c r="JQT757" s="151"/>
      <c r="JQU757" s="151"/>
      <c r="JQV757" s="151"/>
      <c r="JQW757" s="151"/>
      <c r="JQX757" s="151"/>
      <c r="JQY757" s="151"/>
      <c r="JQZ757" s="151"/>
      <c r="JRA757" s="151"/>
      <c r="JRB757" s="151"/>
      <c r="JRC757" s="151"/>
      <c r="JRD757" s="151"/>
      <c r="JRE757" s="151"/>
      <c r="JRF757" s="151"/>
      <c r="JRG757" s="151"/>
      <c r="JRH757" s="151"/>
      <c r="JRI757" s="151"/>
      <c r="JRJ757" s="151"/>
      <c r="JRK757" s="151"/>
      <c r="JRL757" s="151"/>
      <c r="JRM757" s="151"/>
      <c r="JRN757" s="151"/>
      <c r="JRO757" s="151"/>
      <c r="JRP757" s="151"/>
      <c r="JRQ757" s="151"/>
      <c r="JRR757" s="151"/>
      <c r="JRS757" s="151"/>
      <c r="JRT757" s="151"/>
      <c r="JRU757" s="151"/>
      <c r="JRV757" s="151"/>
      <c r="JRW757" s="151"/>
      <c r="JRX757" s="151"/>
      <c r="JRY757" s="151"/>
      <c r="JRZ757" s="151"/>
      <c r="JSA757" s="151"/>
      <c r="JSB757" s="151"/>
      <c r="JSC757" s="151"/>
      <c r="JSD757" s="151"/>
      <c r="JSE757" s="151"/>
      <c r="JSF757" s="151"/>
      <c r="JSG757" s="151"/>
      <c r="JSH757" s="151"/>
      <c r="JSI757" s="151"/>
      <c r="JSJ757" s="151"/>
      <c r="JSK757" s="151"/>
      <c r="JSL757" s="151"/>
      <c r="JSM757" s="151"/>
      <c r="JSN757" s="151"/>
      <c r="JSO757" s="151"/>
      <c r="JSP757" s="151"/>
      <c r="JSQ757" s="151"/>
      <c r="JSR757" s="151"/>
      <c r="JSS757" s="151"/>
      <c r="JST757" s="151"/>
      <c r="JSU757" s="151"/>
      <c r="JSV757" s="151"/>
      <c r="JSW757" s="151"/>
      <c r="JSX757" s="151"/>
      <c r="JSY757" s="151"/>
      <c r="JSZ757" s="151"/>
      <c r="JTA757" s="151"/>
      <c r="JTB757" s="151"/>
      <c r="JTC757" s="151"/>
      <c r="JTD757" s="151"/>
      <c r="JTE757" s="151"/>
      <c r="JTF757" s="151"/>
      <c r="JTG757" s="151"/>
      <c r="JTH757" s="151"/>
      <c r="JTI757" s="151"/>
      <c r="JTJ757" s="151"/>
      <c r="JTK757" s="151"/>
      <c r="JTL757" s="151"/>
      <c r="JTM757" s="151"/>
      <c r="JTN757" s="151"/>
      <c r="JTO757" s="151"/>
      <c r="JTP757" s="151"/>
      <c r="JTQ757" s="151"/>
      <c r="JTR757" s="151"/>
      <c r="JTS757" s="151"/>
      <c r="JTT757" s="151"/>
      <c r="JTU757" s="151"/>
      <c r="JTV757" s="151"/>
      <c r="JTW757" s="151"/>
      <c r="JTX757" s="151"/>
      <c r="JTY757" s="151"/>
      <c r="JTZ757" s="151"/>
      <c r="JUA757" s="151"/>
      <c r="JUB757" s="151"/>
      <c r="JUC757" s="151"/>
      <c r="JUD757" s="151"/>
      <c r="JUE757" s="151"/>
      <c r="JUF757" s="151"/>
      <c r="JUG757" s="151"/>
      <c r="JUH757" s="151"/>
      <c r="JUI757" s="151"/>
      <c r="JUJ757" s="151"/>
      <c r="JUK757" s="151"/>
      <c r="JUL757" s="151"/>
      <c r="JUM757" s="151"/>
      <c r="JUN757" s="151"/>
      <c r="JUO757" s="151"/>
      <c r="JUP757" s="151"/>
      <c r="JUQ757" s="151"/>
      <c r="JUR757" s="151"/>
      <c r="JUS757" s="151"/>
      <c r="JUT757" s="151"/>
      <c r="JUU757" s="151"/>
      <c r="JUV757" s="151"/>
      <c r="JUW757" s="151"/>
      <c r="JUX757" s="151"/>
      <c r="JUY757" s="151"/>
      <c r="JUZ757" s="151"/>
      <c r="JVA757" s="151"/>
      <c r="JVB757" s="151"/>
      <c r="JVC757" s="151"/>
      <c r="JVD757" s="151"/>
      <c r="JVE757" s="151"/>
      <c r="JVF757" s="151"/>
      <c r="JVG757" s="151"/>
      <c r="JVH757" s="151"/>
      <c r="JVI757" s="151"/>
      <c r="JVJ757" s="151"/>
      <c r="JVK757" s="151"/>
      <c r="JVL757" s="151"/>
      <c r="JVM757" s="151"/>
      <c r="JVN757" s="151"/>
      <c r="JVO757" s="151"/>
      <c r="JVP757" s="151"/>
      <c r="JVQ757" s="151"/>
      <c r="JVR757" s="151"/>
      <c r="JVS757" s="151"/>
      <c r="JVT757" s="151"/>
      <c r="JVU757" s="151"/>
      <c r="JVV757" s="151"/>
      <c r="JVW757" s="151"/>
      <c r="JVX757" s="151"/>
      <c r="JVY757" s="151"/>
      <c r="JVZ757" s="151"/>
      <c r="JWA757" s="151"/>
      <c r="JWB757" s="151"/>
      <c r="JWC757" s="151"/>
      <c r="JWD757" s="151"/>
      <c r="JWE757" s="151"/>
      <c r="JWF757" s="151"/>
      <c r="JWG757" s="151"/>
      <c r="JWH757" s="151"/>
      <c r="JWI757" s="151"/>
      <c r="JWJ757" s="151"/>
      <c r="JWK757" s="151"/>
      <c r="JWL757" s="151"/>
      <c r="JWM757" s="151"/>
      <c r="JWN757" s="151"/>
      <c r="JWO757" s="151"/>
      <c r="JWP757" s="151"/>
      <c r="JWQ757" s="151"/>
      <c r="JWR757" s="151"/>
      <c r="JWS757" s="151"/>
      <c r="JWT757" s="151"/>
      <c r="JWU757" s="151"/>
      <c r="JWV757" s="151"/>
      <c r="JWW757" s="151"/>
      <c r="JWX757" s="151"/>
      <c r="JWY757" s="151"/>
      <c r="JWZ757" s="151"/>
      <c r="JXA757" s="151"/>
      <c r="JXB757" s="151"/>
      <c r="JXC757" s="151"/>
      <c r="JXD757" s="151"/>
      <c r="JXE757" s="151"/>
      <c r="JXF757" s="151"/>
      <c r="JXG757" s="151"/>
      <c r="JXH757" s="151"/>
      <c r="JXI757" s="151"/>
      <c r="JXJ757" s="151"/>
      <c r="JXK757" s="151"/>
      <c r="JXL757" s="151"/>
      <c r="JXM757" s="151"/>
      <c r="JXN757" s="151"/>
      <c r="JXO757" s="151"/>
      <c r="JXP757" s="151"/>
      <c r="JXQ757" s="151"/>
      <c r="JXR757" s="151"/>
      <c r="JXS757" s="151"/>
      <c r="JXT757" s="151"/>
      <c r="JXU757" s="151"/>
      <c r="JXV757" s="151"/>
      <c r="JXW757" s="151"/>
      <c r="JXX757" s="151"/>
      <c r="JXY757" s="151"/>
      <c r="JXZ757" s="151"/>
      <c r="JYA757" s="151"/>
      <c r="JYB757" s="151"/>
      <c r="JYC757" s="151"/>
      <c r="JYD757" s="151"/>
      <c r="JYE757" s="151"/>
      <c r="JYF757" s="151"/>
      <c r="JYG757" s="151"/>
      <c r="JYH757" s="151"/>
      <c r="JYI757" s="151"/>
      <c r="JYJ757" s="151"/>
      <c r="JYK757" s="151"/>
      <c r="JYL757" s="151"/>
      <c r="JYM757" s="151"/>
      <c r="JYN757" s="151"/>
      <c r="JYO757" s="151"/>
      <c r="JYP757" s="151"/>
      <c r="JYQ757" s="151"/>
      <c r="JYR757" s="151"/>
      <c r="JYS757" s="151"/>
      <c r="JYT757" s="151"/>
      <c r="JYU757" s="151"/>
      <c r="JYV757" s="151"/>
      <c r="JYW757" s="151"/>
      <c r="JYX757" s="151"/>
      <c r="JYY757" s="151"/>
      <c r="JYZ757" s="151"/>
      <c r="JZA757" s="151"/>
      <c r="JZB757" s="151"/>
      <c r="JZC757" s="151"/>
      <c r="JZD757" s="151"/>
      <c r="JZE757" s="151"/>
      <c r="JZF757" s="151"/>
      <c r="JZG757" s="151"/>
      <c r="JZH757" s="151"/>
      <c r="JZI757" s="151"/>
      <c r="JZJ757" s="151"/>
      <c r="JZK757" s="151"/>
      <c r="JZL757" s="151"/>
      <c r="JZM757" s="151"/>
      <c r="JZN757" s="151"/>
      <c r="JZO757" s="151"/>
      <c r="JZP757" s="151"/>
      <c r="JZQ757" s="151"/>
      <c r="JZR757" s="151"/>
      <c r="JZS757" s="151"/>
      <c r="JZT757" s="151"/>
      <c r="JZU757" s="151"/>
      <c r="JZV757" s="151"/>
      <c r="JZW757" s="151"/>
      <c r="JZX757" s="151"/>
      <c r="JZY757" s="151"/>
      <c r="JZZ757" s="151"/>
      <c r="KAA757" s="151"/>
      <c r="KAB757" s="151"/>
      <c r="KAC757" s="151"/>
      <c r="KAD757" s="151"/>
      <c r="KAE757" s="151"/>
      <c r="KAF757" s="151"/>
      <c r="KAG757" s="151"/>
      <c r="KAH757" s="151"/>
      <c r="KAI757" s="151"/>
      <c r="KAJ757" s="151"/>
      <c r="KAK757" s="151"/>
      <c r="KAL757" s="151"/>
      <c r="KAM757" s="151"/>
      <c r="KAN757" s="151"/>
      <c r="KAO757" s="151"/>
      <c r="KAP757" s="151"/>
      <c r="KAQ757" s="151"/>
      <c r="KAR757" s="151"/>
      <c r="KAS757" s="151"/>
      <c r="KAT757" s="151"/>
      <c r="KAU757" s="151"/>
      <c r="KAV757" s="151"/>
      <c r="KAW757" s="151"/>
      <c r="KAX757" s="151"/>
      <c r="KAY757" s="151"/>
      <c r="KAZ757" s="151"/>
      <c r="KBA757" s="151"/>
      <c r="KBB757" s="151"/>
      <c r="KBC757" s="151"/>
      <c r="KBD757" s="151"/>
      <c r="KBE757" s="151"/>
      <c r="KBF757" s="151"/>
      <c r="KBG757" s="151"/>
      <c r="KBH757" s="151"/>
      <c r="KBI757" s="151"/>
      <c r="KBJ757" s="151"/>
      <c r="KBK757" s="151"/>
      <c r="KBL757" s="151"/>
      <c r="KBM757" s="151"/>
      <c r="KBN757" s="151"/>
      <c r="KBO757" s="151"/>
      <c r="KBP757" s="151"/>
      <c r="KBQ757" s="151"/>
      <c r="KBR757" s="151"/>
      <c r="KBS757" s="151"/>
      <c r="KBT757" s="151"/>
      <c r="KBU757" s="151"/>
      <c r="KBV757" s="151"/>
      <c r="KBW757" s="151"/>
      <c r="KBX757" s="151"/>
      <c r="KBY757" s="151"/>
      <c r="KBZ757" s="151"/>
      <c r="KCA757" s="151"/>
      <c r="KCB757" s="151"/>
      <c r="KCC757" s="151"/>
      <c r="KCD757" s="151"/>
      <c r="KCE757" s="151"/>
      <c r="KCF757" s="151"/>
      <c r="KCG757" s="151"/>
      <c r="KCH757" s="151"/>
      <c r="KCI757" s="151"/>
      <c r="KCJ757" s="151"/>
      <c r="KCK757" s="151"/>
      <c r="KCL757" s="151"/>
      <c r="KCM757" s="151"/>
      <c r="KCN757" s="151"/>
      <c r="KCO757" s="151"/>
      <c r="KCP757" s="151"/>
      <c r="KCQ757" s="151"/>
      <c r="KCR757" s="151"/>
      <c r="KCS757" s="151"/>
      <c r="KCT757" s="151"/>
      <c r="KCU757" s="151"/>
      <c r="KCV757" s="151"/>
      <c r="KCW757" s="151"/>
      <c r="KCX757" s="151"/>
      <c r="KCY757" s="151"/>
      <c r="KCZ757" s="151"/>
      <c r="KDA757" s="151"/>
      <c r="KDB757" s="151"/>
      <c r="KDC757" s="151"/>
      <c r="KDD757" s="151"/>
      <c r="KDE757" s="151"/>
      <c r="KDF757" s="151"/>
      <c r="KDG757" s="151"/>
      <c r="KDH757" s="151"/>
      <c r="KDI757" s="151"/>
      <c r="KDJ757" s="151"/>
      <c r="KDK757" s="151"/>
      <c r="KDL757" s="151"/>
      <c r="KDM757" s="151"/>
      <c r="KDN757" s="151"/>
      <c r="KDO757" s="151"/>
      <c r="KDP757" s="151"/>
      <c r="KDQ757" s="151"/>
      <c r="KDR757" s="151"/>
      <c r="KDS757" s="151"/>
      <c r="KDT757" s="151"/>
      <c r="KDU757" s="151"/>
      <c r="KDV757" s="151"/>
      <c r="KDW757" s="151"/>
      <c r="KDX757" s="151"/>
      <c r="KDY757" s="151"/>
      <c r="KDZ757" s="151"/>
      <c r="KEA757" s="151"/>
      <c r="KEB757" s="151"/>
      <c r="KEC757" s="151"/>
      <c r="KED757" s="151"/>
      <c r="KEE757" s="151"/>
      <c r="KEF757" s="151"/>
      <c r="KEG757" s="151"/>
      <c r="KEH757" s="151"/>
      <c r="KEI757" s="151"/>
      <c r="KEJ757" s="151"/>
      <c r="KEK757" s="151"/>
      <c r="KEL757" s="151"/>
      <c r="KEM757" s="151"/>
      <c r="KEN757" s="151"/>
      <c r="KEO757" s="151"/>
      <c r="KEP757" s="151"/>
      <c r="KEQ757" s="151"/>
      <c r="KER757" s="151"/>
      <c r="KES757" s="151"/>
      <c r="KET757" s="151"/>
      <c r="KEU757" s="151"/>
      <c r="KEV757" s="151"/>
      <c r="KEW757" s="151"/>
      <c r="KEX757" s="151"/>
      <c r="KEY757" s="151"/>
      <c r="KEZ757" s="151"/>
      <c r="KFA757" s="151"/>
      <c r="KFB757" s="151"/>
      <c r="KFC757" s="151"/>
      <c r="KFD757" s="151"/>
      <c r="KFE757" s="151"/>
      <c r="KFF757" s="151"/>
      <c r="KFG757" s="151"/>
      <c r="KFH757" s="151"/>
      <c r="KFI757" s="151"/>
      <c r="KFJ757" s="151"/>
      <c r="KFK757" s="151"/>
      <c r="KFL757" s="151"/>
      <c r="KFM757" s="151"/>
      <c r="KFN757" s="151"/>
      <c r="KFO757" s="151"/>
      <c r="KFP757" s="151"/>
      <c r="KFQ757" s="151"/>
      <c r="KFR757" s="151"/>
      <c r="KFS757" s="151"/>
      <c r="KFT757" s="151"/>
      <c r="KFU757" s="151"/>
      <c r="KFV757" s="151"/>
      <c r="KFW757" s="151"/>
      <c r="KFX757" s="151"/>
      <c r="KFY757" s="151"/>
      <c r="KFZ757" s="151"/>
      <c r="KGA757" s="151"/>
      <c r="KGB757" s="151"/>
      <c r="KGC757" s="151"/>
      <c r="KGD757" s="151"/>
      <c r="KGE757" s="151"/>
      <c r="KGF757" s="151"/>
      <c r="KGG757" s="151"/>
      <c r="KGH757" s="151"/>
      <c r="KGI757" s="151"/>
      <c r="KGJ757" s="151"/>
      <c r="KGK757" s="151"/>
      <c r="KGL757" s="151"/>
      <c r="KGM757" s="151"/>
      <c r="KGN757" s="151"/>
      <c r="KGO757" s="151"/>
      <c r="KGP757" s="151"/>
      <c r="KGQ757" s="151"/>
      <c r="KGR757" s="151"/>
      <c r="KGS757" s="151"/>
      <c r="KGT757" s="151"/>
      <c r="KGU757" s="151"/>
      <c r="KGV757" s="151"/>
      <c r="KGW757" s="151"/>
      <c r="KGX757" s="151"/>
      <c r="KGY757" s="151"/>
      <c r="KGZ757" s="151"/>
      <c r="KHA757" s="151"/>
      <c r="KHB757" s="151"/>
      <c r="KHC757" s="151"/>
      <c r="KHD757" s="151"/>
      <c r="KHE757" s="151"/>
      <c r="KHF757" s="151"/>
      <c r="KHG757" s="151"/>
      <c r="KHH757" s="151"/>
      <c r="KHI757" s="151"/>
      <c r="KHJ757" s="151"/>
      <c r="KHK757" s="151"/>
      <c r="KHL757" s="151"/>
      <c r="KHM757" s="151"/>
      <c r="KHN757" s="151"/>
      <c r="KHO757" s="151"/>
      <c r="KHP757" s="151"/>
      <c r="KHQ757" s="151"/>
      <c r="KHR757" s="151"/>
      <c r="KHS757" s="151"/>
      <c r="KHT757" s="151"/>
      <c r="KHU757" s="151"/>
      <c r="KHV757" s="151"/>
      <c r="KHW757" s="151"/>
      <c r="KHX757" s="151"/>
      <c r="KHY757" s="151"/>
      <c r="KHZ757" s="151"/>
      <c r="KIA757" s="151"/>
      <c r="KIB757" s="151"/>
      <c r="KIC757" s="151"/>
      <c r="KID757" s="151"/>
      <c r="KIE757" s="151"/>
      <c r="KIF757" s="151"/>
      <c r="KIG757" s="151"/>
      <c r="KIH757" s="151"/>
      <c r="KII757" s="151"/>
      <c r="KIJ757" s="151"/>
      <c r="KIK757" s="151"/>
      <c r="KIL757" s="151"/>
      <c r="KIM757" s="151"/>
      <c r="KIN757" s="151"/>
      <c r="KIO757" s="151"/>
      <c r="KIP757" s="151"/>
      <c r="KIQ757" s="151"/>
      <c r="KIR757" s="151"/>
      <c r="KIS757" s="151"/>
      <c r="KIT757" s="151"/>
      <c r="KIU757" s="151"/>
      <c r="KIV757" s="151"/>
      <c r="KIW757" s="151"/>
      <c r="KIX757" s="151"/>
      <c r="KIY757" s="151"/>
      <c r="KIZ757" s="151"/>
      <c r="KJA757" s="151"/>
      <c r="KJB757" s="151"/>
      <c r="KJC757" s="151"/>
      <c r="KJD757" s="151"/>
      <c r="KJE757" s="151"/>
      <c r="KJF757" s="151"/>
      <c r="KJG757" s="151"/>
      <c r="KJH757" s="151"/>
      <c r="KJI757" s="151"/>
      <c r="KJJ757" s="151"/>
      <c r="KJK757" s="151"/>
      <c r="KJL757" s="151"/>
      <c r="KJM757" s="151"/>
      <c r="KJN757" s="151"/>
      <c r="KJO757" s="151"/>
      <c r="KJP757" s="151"/>
      <c r="KJQ757" s="151"/>
      <c r="KJR757" s="151"/>
      <c r="KJS757" s="151"/>
      <c r="KJT757" s="151"/>
      <c r="KJU757" s="151"/>
      <c r="KJV757" s="151"/>
      <c r="KJW757" s="151"/>
      <c r="KJX757" s="151"/>
      <c r="KJY757" s="151"/>
      <c r="KJZ757" s="151"/>
      <c r="KKA757" s="151"/>
      <c r="KKB757" s="151"/>
      <c r="KKC757" s="151"/>
      <c r="KKD757" s="151"/>
      <c r="KKE757" s="151"/>
      <c r="KKF757" s="151"/>
      <c r="KKG757" s="151"/>
      <c r="KKH757" s="151"/>
      <c r="KKI757" s="151"/>
      <c r="KKJ757" s="151"/>
      <c r="KKK757" s="151"/>
      <c r="KKL757" s="151"/>
      <c r="KKM757" s="151"/>
      <c r="KKN757" s="151"/>
      <c r="KKO757" s="151"/>
      <c r="KKP757" s="151"/>
      <c r="KKQ757" s="151"/>
      <c r="KKR757" s="151"/>
      <c r="KKS757" s="151"/>
      <c r="KKT757" s="151"/>
      <c r="KKU757" s="151"/>
      <c r="KKV757" s="151"/>
      <c r="KKW757" s="151"/>
      <c r="KKX757" s="151"/>
      <c r="KKY757" s="151"/>
      <c r="KKZ757" s="151"/>
      <c r="KLA757" s="151"/>
      <c r="KLB757" s="151"/>
      <c r="KLC757" s="151"/>
      <c r="KLD757" s="151"/>
      <c r="KLE757" s="151"/>
      <c r="KLF757" s="151"/>
      <c r="KLG757" s="151"/>
      <c r="KLH757" s="151"/>
      <c r="KLI757" s="151"/>
      <c r="KLJ757" s="151"/>
      <c r="KLK757" s="151"/>
      <c r="KLL757" s="151"/>
      <c r="KLM757" s="151"/>
      <c r="KLN757" s="151"/>
      <c r="KLO757" s="151"/>
      <c r="KLP757" s="151"/>
      <c r="KLQ757" s="151"/>
      <c r="KLR757" s="151"/>
      <c r="KLS757" s="151"/>
      <c r="KLT757" s="151"/>
      <c r="KLU757" s="151"/>
      <c r="KLV757" s="151"/>
      <c r="KLW757" s="151"/>
      <c r="KLX757" s="151"/>
      <c r="KLY757" s="151"/>
      <c r="KLZ757" s="151"/>
      <c r="KMA757" s="151"/>
      <c r="KMB757" s="151"/>
      <c r="KMC757" s="151"/>
      <c r="KMD757" s="151"/>
      <c r="KME757" s="151"/>
      <c r="KMF757" s="151"/>
      <c r="KMG757" s="151"/>
      <c r="KMH757" s="151"/>
      <c r="KMI757" s="151"/>
      <c r="KMJ757" s="151"/>
      <c r="KMK757" s="151"/>
      <c r="KML757" s="151"/>
      <c r="KMM757" s="151"/>
      <c r="KMN757" s="151"/>
      <c r="KMO757" s="151"/>
      <c r="KMP757" s="151"/>
      <c r="KMQ757" s="151"/>
      <c r="KMR757" s="151"/>
      <c r="KMS757" s="151"/>
      <c r="KMT757" s="151"/>
      <c r="KMU757" s="151"/>
      <c r="KMV757" s="151"/>
      <c r="KMW757" s="151"/>
      <c r="KMX757" s="151"/>
      <c r="KMY757" s="151"/>
      <c r="KMZ757" s="151"/>
      <c r="KNA757" s="151"/>
      <c r="KNB757" s="151"/>
      <c r="KNC757" s="151"/>
      <c r="KND757" s="151"/>
      <c r="KNE757" s="151"/>
      <c r="KNF757" s="151"/>
      <c r="KNG757" s="151"/>
      <c r="KNH757" s="151"/>
      <c r="KNI757" s="151"/>
      <c r="KNJ757" s="151"/>
      <c r="KNK757" s="151"/>
      <c r="KNL757" s="151"/>
      <c r="KNM757" s="151"/>
      <c r="KNN757" s="151"/>
      <c r="KNO757" s="151"/>
      <c r="KNP757" s="151"/>
      <c r="KNQ757" s="151"/>
      <c r="KNR757" s="151"/>
      <c r="KNS757" s="151"/>
      <c r="KNT757" s="151"/>
      <c r="KNU757" s="151"/>
      <c r="KNV757" s="151"/>
      <c r="KNW757" s="151"/>
      <c r="KNX757" s="151"/>
      <c r="KNY757" s="151"/>
      <c r="KNZ757" s="151"/>
      <c r="KOA757" s="151"/>
      <c r="KOB757" s="151"/>
      <c r="KOC757" s="151"/>
      <c r="KOD757" s="151"/>
      <c r="KOE757" s="151"/>
      <c r="KOF757" s="151"/>
      <c r="KOG757" s="151"/>
      <c r="KOH757" s="151"/>
      <c r="KOI757" s="151"/>
      <c r="KOJ757" s="151"/>
      <c r="KOK757" s="151"/>
      <c r="KOL757" s="151"/>
      <c r="KOM757" s="151"/>
      <c r="KON757" s="151"/>
      <c r="KOO757" s="151"/>
      <c r="KOP757" s="151"/>
      <c r="KOQ757" s="151"/>
      <c r="KOR757" s="151"/>
      <c r="KOS757" s="151"/>
      <c r="KOT757" s="151"/>
      <c r="KOU757" s="151"/>
      <c r="KOV757" s="151"/>
      <c r="KOW757" s="151"/>
      <c r="KOX757" s="151"/>
      <c r="KOY757" s="151"/>
      <c r="KOZ757" s="151"/>
      <c r="KPA757" s="151"/>
      <c r="KPB757" s="151"/>
      <c r="KPC757" s="151"/>
      <c r="KPD757" s="151"/>
      <c r="KPE757" s="151"/>
      <c r="KPF757" s="151"/>
      <c r="KPG757" s="151"/>
      <c r="KPH757" s="151"/>
      <c r="KPI757" s="151"/>
      <c r="KPJ757" s="151"/>
      <c r="KPK757" s="151"/>
      <c r="KPL757" s="151"/>
      <c r="KPM757" s="151"/>
      <c r="KPN757" s="151"/>
      <c r="KPO757" s="151"/>
      <c r="KPP757" s="151"/>
      <c r="KPQ757" s="151"/>
      <c r="KPR757" s="151"/>
      <c r="KPS757" s="151"/>
      <c r="KPT757" s="151"/>
      <c r="KPU757" s="151"/>
      <c r="KPV757" s="151"/>
      <c r="KPW757" s="151"/>
      <c r="KPX757" s="151"/>
      <c r="KPY757" s="151"/>
      <c r="KPZ757" s="151"/>
      <c r="KQA757" s="151"/>
      <c r="KQB757" s="151"/>
      <c r="KQC757" s="151"/>
      <c r="KQD757" s="151"/>
      <c r="KQE757" s="151"/>
      <c r="KQF757" s="151"/>
      <c r="KQG757" s="151"/>
      <c r="KQH757" s="151"/>
      <c r="KQI757" s="151"/>
      <c r="KQJ757" s="151"/>
      <c r="KQK757" s="151"/>
      <c r="KQL757" s="151"/>
      <c r="KQM757" s="151"/>
      <c r="KQN757" s="151"/>
      <c r="KQO757" s="151"/>
      <c r="KQP757" s="151"/>
      <c r="KQQ757" s="151"/>
      <c r="KQR757" s="151"/>
      <c r="KQS757" s="151"/>
      <c r="KQT757" s="151"/>
      <c r="KQU757" s="151"/>
      <c r="KQV757" s="151"/>
      <c r="KQW757" s="151"/>
      <c r="KQX757" s="151"/>
      <c r="KQY757" s="151"/>
      <c r="KQZ757" s="151"/>
      <c r="KRA757" s="151"/>
      <c r="KRB757" s="151"/>
      <c r="KRC757" s="151"/>
      <c r="KRD757" s="151"/>
      <c r="KRE757" s="151"/>
      <c r="KRF757" s="151"/>
      <c r="KRG757" s="151"/>
      <c r="KRH757" s="151"/>
      <c r="KRI757" s="151"/>
      <c r="KRJ757" s="151"/>
      <c r="KRK757" s="151"/>
      <c r="KRL757" s="151"/>
      <c r="KRM757" s="151"/>
      <c r="KRN757" s="151"/>
      <c r="KRO757" s="151"/>
      <c r="KRP757" s="151"/>
      <c r="KRQ757" s="151"/>
      <c r="KRR757" s="151"/>
      <c r="KRS757" s="151"/>
      <c r="KRT757" s="151"/>
      <c r="KRU757" s="151"/>
      <c r="KRV757" s="151"/>
      <c r="KRW757" s="151"/>
      <c r="KRX757" s="151"/>
      <c r="KRY757" s="151"/>
      <c r="KRZ757" s="151"/>
      <c r="KSA757" s="151"/>
      <c r="KSB757" s="151"/>
      <c r="KSC757" s="151"/>
      <c r="KSD757" s="151"/>
      <c r="KSE757" s="151"/>
      <c r="KSF757" s="151"/>
      <c r="KSG757" s="151"/>
      <c r="KSH757" s="151"/>
      <c r="KSI757" s="151"/>
      <c r="KSJ757" s="151"/>
      <c r="KSK757" s="151"/>
      <c r="KSL757" s="151"/>
      <c r="KSM757" s="151"/>
      <c r="KSN757" s="151"/>
      <c r="KSO757" s="151"/>
      <c r="KSP757" s="151"/>
      <c r="KSQ757" s="151"/>
      <c r="KSR757" s="151"/>
      <c r="KSS757" s="151"/>
      <c r="KST757" s="151"/>
      <c r="KSU757" s="151"/>
      <c r="KSV757" s="151"/>
      <c r="KSW757" s="151"/>
      <c r="KSX757" s="151"/>
      <c r="KSY757" s="151"/>
      <c r="KSZ757" s="151"/>
      <c r="KTA757" s="151"/>
      <c r="KTB757" s="151"/>
      <c r="KTC757" s="151"/>
      <c r="KTD757" s="151"/>
      <c r="KTE757" s="151"/>
      <c r="KTF757" s="151"/>
      <c r="KTG757" s="151"/>
      <c r="KTH757" s="151"/>
      <c r="KTI757" s="151"/>
      <c r="KTJ757" s="151"/>
      <c r="KTK757" s="151"/>
      <c r="KTL757" s="151"/>
      <c r="KTM757" s="151"/>
      <c r="KTN757" s="151"/>
      <c r="KTO757" s="151"/>
      <c r="KTP757" s="151"/>
      <c r="KTQ757" s="151"/>
      <c r="KTR757" s="151"/>
      <c r="KTS757" s="151"/>
      <c r="KTT757" s="151"/>
      <c r="KTU757" s="151"/>
      <c r="KTV757" s="151"/>
      <c r="KTW757" s="151"/>
      <c r="KTX757" s="151"/>
      <c r="KTY757" s="151"/>
      <c r="KTZ757" s="151"/>
      <c r="KUA757" s="151"/>
      <c r="KUB757" s="151"/>
      <c r="KUC757" s="151"/>
      <c r="KUD757" s="151"/>
      <c r="KUE757" s="151"/>
      <c r="KUF757" s="151"/>
      <c r="KUG757" s="151"/>
      <c r="KUH757" s="151"/>
      <c r="KUI757" s="151"/>
      <c r="KUJ757" s="151"/>
      <c r="KUK757" s="151"/>
      <c r="KUL757" s="151"/>
      <c r="KUM757" s="151"/>
      <c r="KUN757" s="151"/>
      <c r="KUO757" s="151"/>
      <c r="KUP757" s="151"/>
      <c r="KUQ757" s="151"/>
      <c r="KUR757" s="151"/>
      <c r="KUS757" s="151"/>
      <c r="KUT757" s="151"/>
      <c r="KUU757" s="151"/>
      <c r="KUV757" s="151"/>
      <c r="KUW757" s="151"/>
      <c r="KUX757" s="151"/>
      <c r="KUY757" s="151"/>
      <c r="KUZ757" s="151"/>
      <c r="KVA757" s="151"/>
      <c r="KVB757" s="151"/>
      <c r="KVC757" s="151"/>
      <c r="KVD757" s="151"/>
      <c r="KVE757" s="151"/>
      <c r="KVF757" s="151"/>
      <c r="KVG757" s="151"/>
      <c r="KVH757" s="151"/>
      <c r="KVI757" s="151"/>
      <c r="KVJ757" s="151"/>
      <c r="KVK757" s="151"/>
      <c r="KVL757" s="151"/>
      <c r="KVM757" s="151"/>
      <c r="KVN757" s="151"/>
      <c r="KVO757" s="151"/>
      <c r="KVP757" s="151"/>
      <c r="KVQ757" s="151"/>
      <c r="KVR757" s="151"/>
      <c r="KVS757" s="151"/>
      <c r="KVT757" s="151"/>
      <c r="KVU757" s="151"/>
      <c r="KVV757" s="151"/>
      <c r="KVW757" s="151"/>
      <c r="KVX757" s="151"/>
      <c r="KVY757" s="151"/>
      <c r="KVZ757" s="151"/>
      <c r="KWA757" s="151"/>
      <c r="KWB757" s="151"/>
      <c r="KWC757" s="151"/>
      <c r="KWD757" s="151"/>
      <c r="KWE757" s="151"/>
      <c r="KWF757" s="151"/>
      <c r="KWG757" s="151"/>
      <c r="KWH757" s="151"/>
      <c r="KWI757" s="151"/>
      <c r="KWJ757" s="151"/>
      <c r="KWK757" s="151"/>
      <c r="KWL757" s="151"/>
      <c r="KWM757" s="151"/>
      <c r="KWN757" s="151"/>
      <c r="KWO757" s="151"/>
      <c r="KWP757" s="151"/>
      <c r="KWQ757" s="151"/>
      <c r="KWR757" s="151"/>
      <c r="KWS757" s="151"/>
      <c r="KWT757" s="151"/>
      <c r="KWU757" s="151"/>
      <c r="KWV757" s="151"/>
      <c r="KWW757" s="151"/>
      <c r="KWX757" s="151"/>
      <c r="KWY757" s="151"/>
      <c r="KWZ757" s="151"/>
      <c r="KXA757" s="151"/>
      <c r="KXB757" s="151"/>
      <c r="KXC757" s="151"/>
      <c r="KXD757" s="151"/>
      <c r="KXE757" s="151"/>
      <c r="KXF757" s="151"/>
      <c r="KXG757" s="151"/>
      <c r="KXH757" s="151"/>
      <c r="KXI757" s="151"/>
      <c r="KXJ757" s="151"/>
      <c r="KXK757" s="151"/>
      <c r="KXL757" s="151"/>
      <c r="KXM757" s="151"/>
      <c r="KXN757" s="151"/>
      <c r="KXO757" s="151"/>
      <c r="KXP757" s="151"/>
      <c r="KXQ757" s="151"/>
      <c r="KXR757" s="151"/>
      <c r="KXS757" s="151"/>
      <c r="KXT757" s="151"/>
      <c r="KXU757" s="151"/>
      <c r="KXV757" s="151"/>
      <c r="KXW757" s="151"/>
      <c r="KXX757" s="151"/>
      <c r="KXY757" s="151"/>
      <c r="KXZ757" s="151"/>
      <c r="KYA757" s="151"/>
      <c r="KYB757" s="151"/>
      <c r="KYC757" s="151"/>
      <c r="KYD757" s="151"/>
      <c r="KYE757" s="151"/>
      <c r="KYF757" s="151"/>
      <c r="KYG757" s="151"/>
      <c r="KYH757" s="151"/>
      <c r="KYI757" s="151"/>
      <c r="KYJ757" s="151"/>
      <c r="KYK757" s="151"/>
      <c r="KYL757" s="151"/>
      <c r="KYM757" s="151"/>
      <c r="KYN757" s="151"/>
      <c r="KYO757" s="151"/>
      <c r="KYP757" s="151"/>
      <c r="KYQ757" s="151"/>
      <c r="KYR757" s="151"/>
      <c r="KYS757" s="151"/>
      <c r="KYT757" s="151"/>
      <c r="KYU757" s="151"/>
      <c r="KYV757" s="151"/>
      <c r="KYW757" s="151"/>
      <c r="KYX757" s="151"/>
      <c r="KYY757" s="151"/>
      <c r="KYZ757" s="151"/>
      <c r="KZA757" s="151"/>
      <c r="KZB757" s="151"/>
      <c r="KZC757" s="151"/>
      <c r="KZD757" s="151"/>
      <c r="KZE757" s="151"/>
      <c r="KZF757" s="151"/>
      <c r="KZG757" s="151"/>
      <c r="KZH757" s="151"/>
      <c r="KZI757" s="151"/>
      <c r="KZJ757" s="151"/>
      <c r="KZK757" s="151"/>
      <c r="KZL757" s="151"/>
      <c r="KZM757" s="151"/>
      <c r="KZN757" s="151"/>
      <c r="KZO757" s="151"/>
      <c r="KZP757" s="151"/>
      <c r="KZQ757" s="151"/>
      <c r="KZR757" s="151"/>
      <c r="KZS757" s="151"/>
      <c r="KZT757" s="151"/>
      <c r="KZU757" s="151"/>
      <c r="KZV757" s="151"/>
      <c r="KZW757" s="151"/>
      <c r="KZX757" s="151"/>
      <c r="KZY757" s="151"/>
      <c r="KZZ757" s="151"/>
      <c r="LAA757" s="151"/>
      <c r="LAB757" s="151"/>
      <c r="LAC757" s="151"/>
      <c r="LAD757" s="151"/>
      <c r="LAE757" s="151"/>
      <c r="LAF757" s="151"/>
      <c r="LAG757" s="151"/>
      <c r="LAH757" s="151"/>
      <c r="LAI757" s="151"/>
      <c r="LAJ757" s="151"/>
      <c r="LAK757" s="151"/>
      <c r="LAL757" s="151"/>
      <c r="LAM757" s="151"/>
      <c r="LAN757" s="151"/>
      <c r="LAO757" s="151"/>
      <c r="LAP757" s="151"/>
      <c r="LAQ757" s="151"/>
      <c r="LAR757" s="151"/>
      <c r="LAS757" s="151"/>
      <c r="LAT757" s="151"/>
      <c r="LAU757" s="151"/>
      <c r="LAV757" s="151"/>
      <c r="LAW757" s="151"/>
      <c r="LAX757" s="151"/>
      <c r="LAY757" s="151"/>
      <c r="LAZ757" s="151"/>
      <c r="LBA757" s="151"/>
      <c r="LBB757" s="151"/>
      <c r="LBC757" s="151"/>
      <c r="LBD757" s="151"/>
      <c r="LBE757" s="151"/>
      <c r="LBF757" s="151"/>
      <c r="LBG757" s="151"/>
      <c r="LBH757" s="151"/>
      <c r="LBI757" s="151"/>
      <c r="LBJ757" s="151"/>
      <c r="LBK757" s="151"/>
      <c r="LBL757" s="151"/>
      <c r="LBM757" s="151"/>
      <c r="LBN757" s="151"/>
      <c r="LBO757" s="151"/>
      <c r="LBP757" s="151"/>
      <c r="LBQ757" s="151"/>
      <c r="LBR757" s="151"/>
      <c r="LBS757" s="151"/>
      <c r="LBT757" s="151"/>
      <c r="LBU757" s="151"/>
      <c r="LBV757" s="151"/>
      <c r="LBW757" s="151"/>
      <c r="LBX757" s="151"/>
      <c r="LBY757" s="151"/>
      <c r="LBZ757" s="151"/>
      <c r="LCA757" s="151"/>
      <c r="LCB757" s="151"/>
      <c r="LCC757" s="151"/>
      <c r="LCD757" s="151"/>
      <c r="LCE757" s="151"/>
      <c r="LCF757" s="151"/>
      <c r="LCG757" s="151"/>
      <c r="LCH757" s="151"/>
      <c r="LCI757" s="151"/>
      <c r="LCJ757" s="151"/>
      <c r="LCK757" s="151"/>
      <c r="LCL757" s="151"/>
      <c r="LCM757" s="151"/>
      <c r="LCN757" s="151"/>
      <c r="LCO757" s="151"/>
      <c r="LCP757" s="151"/>
      <c r="LCQ757" s="151"/>
      <c r="LCR757" s="151"/>
      <c r="LCS757" s="151"/>
      <c r="LCT757" s="151"/>
      <c r="LCU757" s="151"/>
      <c r="LCV757" s="151"/>
      <c r="LCW757" s="151"/>
      <c r="LCX757" s="151"/>
      <c r="LCY757" s="151"/>
      <c r="LCZ757" s="151"/>
      <c r="LDA757" s="151"/>
      <c r="LDB757" s="151"/>
      <c r="LDC757" s="151"/>
      <c r="LDD757" s="151"/>
      <c r="LDE757" s="151"/>
      <c r="LDF757" s="151"/>
      <c r="LDG757" s="151"/>
      <c r="LDH757" s="151"/>
      <c r="LDI757" s="151"/>
      <c r="LDJ757" s="151"/>
      <c r="LDK757" s="151"/>
      <c r="LDL757" s="151"/>
      <c r="LDM757" s="151"/>
      <c r="LDN757" s="151"/>
      <c r="LDO757" s="151"/>
      <c r="LDP757" s="151"/>
      <c r="LDQ757" s="151"/>
      <c r="LDR757" s="151"/>
      <c r="LDS757" s="151"/>
      <c r="LDT757" s="151"/>
      <c r="LDU757" s="151"/>
      <c r="LDV757" s="151"/>
      <c r="LDW757" s="151"/>
      <c r="LDX757" s="151"/>
      <c r="LDY757" s="151"/>
      <c r="LDZ757" s="151"/>
      <c r="LEA757" s="151"/>
      <c r="LEB757" s="151"/>
      <c r="LEC757" s="151"/>
      <c r="LED757" s="151"/>
      <c r="LEE757" s="151"/>
      <c r="LEF757" s="151"/>
      <c r="LEG757" s="151"/>
      <c r="LEH757" s="151"/>
      <c r="LEI757" s="151"/>
      <c r="LEJ757" s="151"/>
      <c r="LEK757" s="151"/>
      <c r="LEL757" s="151"/>
      <c r="LEM757" s="151"/>
      <c r="LEN757" s="151"/>
      <c r="LEO757" s="151"/>
      <c r="LEP757" s="151"/>
      <c r="LEQ757" s="151"/>
      <c r="LER757" s="151"/>
      <c r="LES757" s="151"/>
      <c r="LET757" s="151"/>
      <c r="LEU757" s="151"/>
      <c r="LEV757" s="151"/>
      <c r="LEW757" s="151"/>
      <c r="LEX757" s="151"/>
      <c r="LEY757" s="151"/>
      <c r="LEZ757" s="151"/>
      <c r="LFA757" s="151"/>
      <c r="LFB757" s="151"/>
      <c r="LFC757" s="151"/>
      <c r="LFD757" s="151"/>
      <c r="LFE757" s="151"/>
      <c r="LFF757" s="151"/>
      <c r="LFG757" s="151"/>
      <c r="LFH757" s="151"/>
      <c r="LFI757" s="151"/>
      <c r="LFJ757" s="151"/>
      <c r="LFK757" s="151"/>
      <c r="LFL757" s="151"/>
      <c r="LFM757" s="151"/>
      <c r="LFN757" s="151"/>
      <c r="LFO757" s="151"/>
      <c r="LFP757" s="151"/>
      <c r="LFQ757" s="151"/>
      <c r="LFR757" s="151"/>
      <c r="LFS757" s="151"/>
      <c r="LFT757" s="151"/>
      <c r="LFU757" s="151"/>
      <c r="LFV757" s="151"/>
      <c r="LFW757" s="151"/>
      <c r="LFX757" s="151"/>
      <c r="LFY757" s="151"/>
      <c r="LFZ757" s="151"/>
      <c r="LGA757" s="151"/>
      <c r="LGB757" s="151"/>
      <c r="LGC757" s="151"/>
      <c r="LGD757" s="151"/>
      <c r="LGE757" s="151"/>
      <c r="LGF757" s="151"/>
      <c r="LGG757" s="151"/>
      <c r="LGH757" s="151"/>
      <c r="LGI757" s="151"/>
      <c r="LGJ757" s="151"/>
      <c r="LGK757" s="151"/>
      <c r="LGL757" s="151"/>
      <c r="LGM757" s="151"/>
      <c r="LGN757" s="151"/>
      <c r="LGO757" s="151"/>
      <c r="LGP757" s="151"/>
      <c r="LGQ757" s="151"/>
      <c r="LGR757" s="151"/>
      <c r="LGS757" s="151"/>
      <c r="LGT757" s="151"/>
      <c r="LGU757" s="151"/>
      <c r="LGV757" s="151"/>
      <c r="LGW757" s="151"/>
      <c r="LGX757" s="151"/>
      <c r="LGY757" s="151"/>
      <c r="LGZ757" s="151"/>
      <c r="LHA757" s="151"/>
      <c r="LHB757" s="151"/>
      <c r="LHC757" s="151"/>
      <c r="LHD757" s="151"/>
      <c r="LHE757" s="151"/>
      <c r="LHF757" s="151"/>
      <c r="LHG757" s="151"/>
      <c r="LHH757" s="151"/>
      <c r="LHI757" s="151"/>
      <c r="LHJ757" s="151"/>
      <c r="LHK757" s="151"/>
      <c r="LHL757" s="151"/>
      <c r="LHM757" s="151"/>
      <c r="LHN757" s="151"/>
      <c r="LHO757" s="151"/>
      <c r="LHP757" s="151"/>
      <c r="LHQ757" s="151"/>
      <c r="LHR757" s="151"/>
      <c r="LHS757" s="151"/>
      <c r="LHT757" s="151"/>
      <c r="LHU757" s="151"/>
      <c r="LHV757" s="151"/>
      <c r="LHW757" s="151"/>
      <c r="LHX757" s="151"/>
      <c r="LHY757" s="151"/>
      <c r="LHZ757" s="151"/>
      <c r="LIA757" s="151"/>
      <c r="LIB757" s="151"/>
      <c r="LIC757" s="151"/>
      <c r="LID757" s="151"/>
      <c r="LIE757" s="151"/>
      <c r="LIF757" s="151"/>
      <c r="LIG757" s="151"/>
      <c r="LIH757" s="151"/>
      <c r="LII757" s="151"/>
      <c r="LIJ757" s="151"/>
      <c r="LIK757" s="151"/>
      <c r="LIL757" s="151"/>
      <c r="LIM757" s="151"/>
      <c r="LIN757" s="151"/>
      <c r="LIO757" s="151"/>
      <c r="LIP757" s="151"/>
      <c r="LIQ757" s="151"/>
      <c r="LIR757" s="151"/>
      <c r="LIS757" s="151"/>
      <c r="LIT757" s="151"/>
      <c r="LIU757" s="151"/>
      <c r="LIV757" s="151"/>
      <c r="LIW757" s="151"/>
      <c r="LIX757" s="151"/>
      <c r="LIY757" s="151"/>
      <c r="LIZ757" s="151"/>
      <c r="LJA757" s="151"/>
      <c r="LJB757" s="151"/>
      <c r="LJC757" s="151"/>
      <c r="LJD757" s="151"/>
      <c r="LJE757" s="151"/>
      <c r="LJF757" s="151"/>
      <c r="LJG757" s="151"/>
      <c r="LJH757" s="151"/>
      <c r="LJI757" s="151"/>
      <c r="LJJ757" s="151"/>
      <c r="LJK757" s="151"/>
      <c r="LJL757" s="151"/>
      <c r="LJM757" s="151"/>
      <c r="LJN757" s="151"/>
      <c r="LJO757" s="151"/>
      <c r="LJP757" s="151"/>
      <c r="LJQ757" s="151"/>
      <c r="LJR757" s="151"/>
      <c r="LJS757" s="151"/>
      <c r="LJT757" s="151"/>
      <c r="LJU757" s="151"/>
      <c r="LJV757" s="151"/>
      <c r="LJW757" s="151"/>
      <c r="LJX757" s="151"/>
      <c r="LJY757" s="151"/>
      <c r="LJZ757" s="151"/>
      <c r="LKA757" s="151"/>
      <c r="LKB757" s="151"/>
      <c r="LKC757" s="151"/>
      <c r="LKD757" s="151"/>
      <c r="LKE757" s="151"/>
      <c r="LKF757" s="151"/>
      <c r="LKG757" s="151"/>
      <c r="LKH757" s="151"/>
      <c r="LKI757" s="151"/>
      <c r="LKJ757" s="151"/>
      <c r="LKK757" s="151"/>
      <c r="LKL757" s="151"/>
      <c r="LKM757" s="151"/>
      <c r="LKN757" s="151"/>
      <c r="LKO757" s="151"/>
      <c r="LKP757" s="151"/>
      <c r="LKQ757" s="151"/>
      <c r="LKR757" s="151"/>
      <c r="LKS757" s="151"/>
      <c r="LKT757" s="151"/>
      <c r="LKU757" s="151"/>
      <c r="LKV757" s="151"/>
      <c r="LKW757" s="151"/>
      <c r="LKX757" s="151"/>
      <c r="LKY757" s="151"/>
      <c r="LKZ757" s="151"/>
      <c r="LLA757" s="151"/>
      <c r="LLB757" s="151"/>
      <c r="LLC757" s="151"/>
      <c r="LLD757" s="151"/>
      <c r="LLE757" s="151"/>
      <c r="LLF757" s="151"/>
      <c r="LLG757" s="151"/>
      <c r="LLH757" s="151"/>
      <c r="LLI757" s="151"/>
      <c r="LLJ757" s="151"/>
      <c r="LLK757" s="151"/>
      <c r="LLL757" s="151"/>
      <c r="LLM757" s="151"/>
      <c r="LLN757" s="151"/>
      <c r="LLO757" s="151"/>
      <c r="LLP757" s="151"/>
      <c r="LLQ757" s="151"/>
      <c r="LLR757" s="151"/>
      <c r="LLS757" s="151"/>
      <c r="LLT757" s="151"/>
      <c r="LLU757" s="151"/>
      <c r="LLV757" s="151"/>
      <c r="LLW757" s="151"/>
      <c r="LLX757" s="151"/>
      <c r="LLY757" s="151"/>
      <c r="LLZ757" s="151"/>
      <c r="LMA757" s="151"/>
      <c r="LMB757" s="151"/>
      <c r="LMC757" s="151"/>
      <c r="LMD757" s="151"/>
      <c r="LME757" s="151"/>
      <c r="LMF757" s="151"/>
      <c r="LMG757" s="151"/>
      <c r="LMH757" s="151"/>
      <c r="LMI757" s="151"/>
      <c r="LMJ757" s="151"/>
      <c r="LMK757" s="151"/>
      <c r="LML757" s="151"/>
      <c r="LMM757" s="151"/>
      <c r="LMN757" s="151"/>
      <c r="LMO757" s="151"/>
      <c r="LMP757" s="151"/>
      <c r="LMQ757" s="151"/>
      <c r="LMR757" s="151"/>
      <c r="LMS757" s="151"/>
      <c r="LMT757" s="151"/>
      <c r="LMU757" s="151"/>
      <c r="LMV757" s="151"/>
      <c r="LMW757" s="151"/>
      <c r="LMX757" s="151"/>
      <c r="LMY757" s="151"/>
      <c r="LMZ757" s="151"/>
      <c r="LNA757" s="151"/>
      <c r="LNB757" s="151"/>
      <c r="LNC757" s="151"/>
      <c r="LND757" s="151"/>
      <c r="LNE757" s="151"/>
      <c r="LNF757" s="151"/>
      <c r="LNG757" s="151"/>
      <c r="LNH757" s="151"/>
      <c r="LNI757" s="151"/>
      <c r="LNJ757" s="151"/>
      <c r="LNK757" s="151"/>
      <c r="LNL757" s="151"/>
      <c r="LNM757" s="151"/>
      <c r="LNN757" s="151"/>
      <c r="LNO757" s="151"/>
      <c r="LNP757" s="151"/>
      <c r="LNQ757" s="151"/>
      <c r="LNR757" s="151"/>
      <c r="LNS757" s="151"/>
      <c r="LNT757" s="151"/>
      <c r="LNU757" s="151"/>
      <c r="LNV757" s="151"/>
      <c r="LNW757" s="151"/>
      <c r="LNX757" s="151"/>
      <c r="LNY757" s="151"/>
      <c r="LNZ757" s="151"/>
      <c r="LOA757" s="151"/>
      <c r="LOB757" s="151"/>
      <c r="LOC757" s="151"/>
      <c r="LOD757" s="151"/>
      <c r="LOE757" s="151"/>
      <c r="LOF757" s="151"/>
      <c r="LOG757" s="151"/>
      <c r="LOH757" s="151"/>
      <c r="LOI757" s="151"/>
      <c r="LOJ757" s="151"/>
      <c r="LOK757" s="151"/>
      <c r="LOL757" s="151"/>
      <c r="LOM757" s="151"/>
      <c r="LON757" s="151"/>
      <c r="LOO757" s="151"/>
      <c r="LOP757" s="151"/>
      <c r="LOQ757" s="151"/>
      <c r="LOR757" s="151"/>
      <c r="LOS757" s="151"/>
      <c r="LOT757" s="151"/>
      <c r="LOU757" s="151"/>
      <c r="LOV757" s="151"/>
      <c r="LOW757" s="151"/>
      <c r="LOX757" s="151"/>
      <c r="LOY757" s="151"/>
      <c r="LOZ757" s="151"/>
      <c r="LPA757" s="151"/>
      <c r="LPB757" s="151"/>
      <c r="LPC757" s="151"/>
      <c r="LPD757" s="151"/>
      <c r="LPE757" s="151"/>
      <c r="LPF757" s="151"/>
      <c r="LPG757" s="151"/>
      <c r="LPH757" s="151"/>
      <c r="LPI757" s="151"/>
      <c r="LPJ757" s="151"/>
      <c r="LPK757" s="151"/>
      <c r="LPL757" s="151"/>
      <c r="LPM757" s="151"/>
      <c r="LPN757" s="151"/>
      <c r="LPO757" s="151"/>
      <c r="LPP757" s="151"/>
      <c r="LPQ757" s="151"/>
      <c r="LPR757" s="151"/>
      <c r="LPS757" s="151"/>
      <c r="LPT757" s="151"/>
      <c r="LPU757" s="151"/>
      <c r="LPV757" s="151"/>
      <c r="LPW757" s="151"/>
      <c r="LPX757" s="151"/>
      <c r="LPY757" s="151"/>
      <c r="LPZ757" s="151"/>
      <c r="LQA757" s="151"/>
      <c r="LQB757" s="151"/>
      <c r="LQC757" s="151"/>
      <c r="LQD757" s="151"/>
      <c r="LQE757" s="151"/>
      <c r="LQF757" s="151"/>
      <c r="LQG757" s="151"/>
      <c r="LQH757" s="151"/>
      <c r="LQI757" s="151"/>
      <c r="LQJ757" s="151"/>
      <c r="LQK757" s="151"/>
      <c r="LQL757" s="151"/>
      <c r="LQM757" s="151"/>
      <c r="LQN757" s="151"/>
      <c r="LQO757" s="151"/>
      <c r="LQP757" s="151"/>
      <c r="LQQ757" s="151"/>
      <c r="LQR757" s="151"/>
      <c r="LQS757" s="151"/>
      <c r="LQT757" s="151"/>
      <c r="LQU757" s="151"/>
      <c r="LQV757" s="151"/>
      <c r="LQW757" s="151"/>
      <c r="LQX757" s="151"/>
      <c r="LQY757" s="151"/>
      <c r="LQZ757" s="151"/>
      <c r="LRA757" s="151"/>
      <c r="LRB757" s="151"/>
      <c r="LRC757" s="151"/>
      <c r="LRD757" s="151"/>
      <c r="LRE757" s="151"/>
      <c r="LRF757" s="151"/>
      <c r="LRG757" s="151"/>
      <c r="LRH757" s="151"/>
      <c r="LRI757" s="151"/>
      <c r="LRJ757" s="151"/>
      <c r="LRK757" s="151"/>
      <c r="LRL757" s="151"/>
      <c r="LRM757" s="151"/>
      <c r="LRN757" s="151"/>
      <c r="LRO757" s="151"/>
      <c r="LRP757" s="151"/>
      <c r="LRQ757" s="151"/>
      <c r="LRR757" s="151"/>
      <c r="LRS757" s="151"/>
      <c r="LRT757" s="151"/>
      <c r="LRU757" s="151"/>
      <c r="LRV757" s="151"/>
      <c r="LRW757" s="151"/>
      <c r="LRX757" s="151"/>
      <c r="LRY757" s="151"/>
      <c r="LRZ757" s="151"/>
      <c r="LSA757" s="151"/>
      <c r="LSB757" s="151"/>
      <c r="LSC757" s="151"/>
      <c r="LSD757" s="151"/>
      <c r="LSE757" s="151"/>
      <c r="LSF757" s="151"/>
      <c r="LSG757" s="151"/>
      <c r="LSH757" s="151"/>
      <c r="LSI757" s="151"/>
      <c r="LSJ757" s="151"/>
      <c r="LSK757" s="151"/>
      <c r="LSL757" s="151"/>
      <c r="LSM757" s="151"/>
      <c r="LSN757" s="151"/>
      <c r="LSO757" s="151"/>
      <c r="LSP757" s="151"/>
      <c r="LSQ757" s="151"/>
      <c r="LSR757" s="151"/>
      <c r="LSS757" s="151"/>
      <c r="LST757" s="151"/>
      <c r="LSU757" s="151"/>
      <c r="LSV757" s="151"/>
      <c r="LSW757" s="151"/>
      <c r="LSX757" s="151"/>
      <c r="LSY757" s="151"/>
      <c r="LSZ757" s="151"/>
      <c r="LTA757" s="151"/>
      <c r="LTB757" s="151"/>
      <c r="LTC757" s="151"/>
      <c r="LTD757" s="151"/>
      <c r="LTE757" s="151"/>
      <c r="LTF757" s="151"/>
      <c r="LTG757" s="151"/>
      <c r="LTH757" s="151"/>
      <c r="LTI757" s="151"/>
      <c r="LTJ757" s="151"/>
      <c r="LTK757" s="151"/>
      <c r="LTL757" s="151"/>
      <c r="LTM757" s="151"/>
      <c r="LTN757" s="151"/>
      <c r="LTO757" s="151"/>
      <c r="LTP757" s="151"/>
      <c r="LTQ757" s="151"/>
      <c r="LTR757" s="151"/>
      <c r="LTS757" s="151"/>
      <c r="LTT757" s="151"/>
      <c r="LTU757" s="151"/>
      <c r="LTV757" s="151"/>
      <c r="LTW757" s="151"/>
      <c r="LTX757" s="151"/>
      <c r="LTY757" s="151"/>
      <c r="LTZ757" s="151"/>
      <c r="LUA757" s="151"/>
      <c r="LUB757" s="151"/>
      <c r="LUC757" s="151"/>
      <c r="LUD757" s="151"/>
      <c r="LUE757" s="151"/>
      <c r="LUF757" s="151"/>
      <c r="LUG757" s="151"/>
      <c r="LUH757" s="151"/>
      <c r="LUI757" s="151"/>
      <c r="LUJ757" s="151"/>
      <c r="LUK757" s="151"/>
      <c r="LUL757" s="151"/>
      <c r="LUM757" s="151"/>
      <c r="LUN757" s="151"/>
      <c r="LUO757" s="151"/>
      <c r="LUP757" s="151"/>
      <c r="LUQ757" s="151"/>
      <c r="LUR757" s="151"/>
      <c r="LUS757" s="151"/>
      <c r="LUT757" s="151"/>
      <c r="LUU757" s="151"/>
      <c r="LUV757" s="151"/>
      <c r="LUW757" s="151"/>
      <c r="LUX757" s="151"/>
      <c r="LUY757" s="151"/>
      <c r="LUZ757" s="151"/>
      <c r="LVA757" s="151"/>
      <c r="LVB757" s="151"/>
      <c r="LVC757" s="151"/>
      <c r="LVD757" s="151"/>
      <c r="LVE757" s="151"/>
      <c r="LVF757" s="151"/>
      <c r="LVG757" s="151"/>
      <c r="LVH757" s="151"/>
      <c r="LVI757" s="151"/>
      <c r="LVJ757" s="151"/>
      <c r="LVK757" s="151"/>
      <c r="LVL757" s="151"/>
      <c r="LVM757" s="151"/>
      <c r="LVN757" s="151"/>
      <c r="LVO757" s="151"/>
      <c r="LVP757" s="151"/>
      <c r="LVQ757" s="151"/>
      <c r="LVR757" s="151"/>
      <c r="LVS757" s="151"/>
      <c r="LVT757" s="151"/>
      <c r="LVU757" s="151"/>
      <c r="LVV757" s="151"/>
      <c r="LVW757" s="151"/>
      <c r="LVX757" s="151"/>
      <c r="LVY757" s="151"/>
      <c r="LVZ757" s="151"/>
      <c r="LWA757" s="151"/>
      <c r="LWB757" s="151"/>
      <c r="LWC757" s="151"/>
      <c r="LWD757" s="151"/>
      <c r="LWE757" s="151"/>
      <c r="LWF757" s="151"/>
      <c r="LWG757" s="151"/>
      <c r="LWH757" s="151"/>
      <c r="LWI757" s="151"/>
      <c r="LWJ757" s="151"/>
      <c r="LWK757" s="151"/>
      <c r="LWL757" s="151"/>
      <c r="LWM757" s="151"/>
      <c r="LWN757" s="151"/>
      <c r="LWO757" s="151"/>
      <c r="LWP757" s="151"/>
      <c r="LWQ757" s="151"/>
      <c r="LWR757" s="151"/>
      <c r="LWS757" s="151"/>
      <c r="LWT757" s="151"/>
      <c r="LWU757" s="151"/>
      <c r="LWV757" s="151"/>
      <c r="LWW757" s="151"/>
      <c r="LWX757" s="151"/>
      <c r="LWY757" s="151"/>
      <c r="LWZ757" s="151"/>
      <c r="LXA757" s="151"/>
      <c r="LXB757" s="151"/>
      <c r="LXC757" s="151"/>
      <c r="LXD757" s="151"/>
      <c r="LXE757" s="151"/>
      <c r="LXF757" s="151"/>
      <c r="LXG757" s="151"/>
      <c r="LXH757" s="151"/>
      <c r="LXI757" s="151"/>
      <c r="LXJ757" s="151"/>
      <c r="LXK757" s="151"/>
      <c r="LXL757" s="151"/>
      <c r="LXM757" s="151"/>
      <c r="LXN757" s="151"/>
      <c r="LXO757" s="151"/>
      <c r="LXP757" s="151"/>
      <c r="LXQ757" s="151"/>
      <c r="LXR757" s="151"/>
      <c r="LXS757" s="151"/>
      <c r="LXT757" s="151"/>
      <c r="LXU757" s="151"/>
      <c r="LXV757" s="151"/>
      <c r="LXW757" s="151"/>
      <c r="LXX757" s="151"/>
      <c r="LXY757" s="151"/>
      <c r="LXZ757" s="151"/>
      <c r="LYA757" s="151"/>
      <c r="LYB757" s="151"/>
      <c r="LYC757" s="151"/>
      <c r="LYD757" s="151"/>
      <c r="LYE757" s="151"/>
      <c r="LYF757" s="151"/>
      <c r="LYG757" s="151"/>
      <c r="LYH757" s="151"/>
      <c r="LYI757" s="151"/>
      <c r="LYJ757" s="151"/>
      <c r="LYK757" s="151"/>
      <c r="LYL757" s="151"/>
      <c r="LYM757" s="151"/>
      <c r="LYN757" s="151"/>
      <c r="LYO757" s="151"/>
      <c r="LYP757" s="151"/>
      <c r="LYQ757" s="151"/>
      <c r="LYR757" s="151"/>
      <c r="LYS757" s="151"/>
      <c r="LYT757" s="151"/>
      <c r="LYU757" s="151"/>
      <c r="LYV757" s="151"/>
      <c r="LYW757" s="151"/>
      <c r="LYX757" s="151"/>
      <c r="LYY757" s="151"/>
      <c r="LYZ757" s="151"/>
      <c r="LZA757" s="151"/>
      <c r="LZB757" s="151"/>
      <c r="LZC757" s="151"/>
      <c r="LZD757" s="151"/>
      <c r="LZE757" s="151"/>
      <c r="LZF757" s="151"/>
      <c r="LZG757" s="151"/>
      <c r="LZH757" s="151"/>
      <c r="LZI757" s="151"/>
      <c r="LZJ757" s="151"/>
      <c r="LZK757" s="151"/>
      <c r="LZL757" s="151"/>
      <c r="LZM757" s="151"/>
      <c r="LZN757" s="151"/>
      <c r="LZO757" s="151"/>
      <c r="LZP757" s="151"/>
      <c r="LZQ757" s="151"/>
      <c r="LZR757" s="151"/>
      <c r="LZS757" s="151"/>
      <c r="LZT757" s="151"/>
      <c r="LZU757" s="151"/>
      <c r="LZV757" s="151"/>
      <c r="LZW757" s="151"/>
      <c r="LZX757" s="151"/>
      <c r="LZY757" s="151"/>
      <c r="LZZ757" s="151"/>
      <c r="MAA757" s="151"/>
      <c r="MAB757" s="151"/>
      <c r="MAC757" s="151"/>
      <c r="MAD757" s="151"/>
      <c r="MAE757" s="151"/>
      <c r="MAF757" s="151"/>
      <c r="MAG757" s="151"/>
      <c r="MAH757" s="151"/>
      <c r="MAI757" s="151"/>
      <c r="MAJ757" s="151"/>
      <c r="MAK757" s="151"/>
      <c r="MAL757" s="151"/>
      <c r="MAM757" s="151"/>
      <c r="MAN757" s="151"/>
      <c r="MAO757" s="151"/>
      <c r="MAP757" s="151"/>
      <c r="MAQ757" s="151"/>
      <c r="MAR757" s="151"/>
      <c r="MAS757" s="151"/>
      <c r="MAT757" s="151"/>
      <c r="MAU757" s="151"/>
      <c r="MAV757" s="151"/>
      <c r="MAW757" s="151"/>
      <c r="MAX757" s="151"/>
      <c r="MAY757" s="151"/>
      <c r="MAZ757" s="151"/>
      <c r="MBA757" s="151"/>
      <c r="MBB757" s="151"/>
      <c r="MBC757" s="151"/>
      <c r="MBD757" s="151"/>
      <c r="MBE757" s="151"/>
      <c r="MBF757" s="151"/>
      <c r="MBG757" s="151"/>
      <c r="MBH757" s="151"/>
      <c r="MBI757" s="151"/>
      <c r="MBJ757" s="151"/>
      <c r="MBK757" s="151"/>
      <c r="MBL757" s="151"/>
      <c r="MBM757" s="151"/>
      <c r="MBN757" s="151"/>
      <c r="MBO757" s="151"/>
      <c r="MBP757" s="151"/>
      <c r="MBQ757" s="151"/>
      <c r="MBR757" s="151"/>
      <c r="MBS757" s="151"/>
      <c r="MBT757" s="151"/>
      <c r="MBU757" s="151"/>
      <c r="MBV757" s="151"/>
      <c r="MBW757" s="151"/>
      <c r="MBX757" s="151"/>
      <c r="MBY757" s="151"/>
      <c r="MBZ757" s="151"/>
      <c r="MCA757" s="151"/>
      <c r="MCB757" s="151"/>
      <c r="MCC757" s="151"/>
      <c r="MCD757" s="151"/>
      <c r="MCE757" s="151"/>
      <c r="MCF757" s="151"/>
      <c r="MCG757" s="151"/>
      <c r="MCH757" s="151"/>
      <c r="MCI757" s="151"/>
      <c r="MCJ757" s="151"/>
      <c r="MCK757" s="151"/>
      <c r="MCL757" s="151"/>
      <c r="MCM757" s="151"/>
      <c r="MCN757" s="151"/>
      <c r="MCO757" s="151"/>
      <c r="MCP757" s="151"/>
      <c r="MCQ757" s="151"/>
      <c r="MCR757" s="151"/>
      <c r="MCS757" s="151"/>
      <c r="MCT757" s="151"/>
      <c r="MCU757" s="151"/>
      <c r="MCV757" s="151"/>
      <c r="MCW757" s="151"/>
      <c r="MCX757" s="151"/>
      <c r="MCY757" s="151"/>
      <c r="MCZ757" s="151"/>
      <c r="MDA757" s="151"/>
      <c r="MDB757" s="151"/>
      <c r="MDC757" s="151"/>
      <c r="MDD757" s="151"/>
      <c r="MDE757" s="151"/>
      <c r="MDF757" s="151"/>
      <c r="MDG757" s="151"/>
      <c r="MDH757" s="151"/>
      <c r="MDI757" s="151"/>
      <c r="MDJ757" s="151"/>
      <c r="MDK757" s="151"/>
      <c r="MDL757" s="151"/>
      <c r="MDM757" s="151"/>
      <c r="MDN757" s="151"/>
      <c r="MDO757" s="151"/>
      <c r="MDP757" s="151"/>
      <c r="MDQ757" s="151"/>
      <c r="MDR757" s="151"/>
      <c r="MDS757" s="151"/>
      <c r="MDT757" s="151"/>
      <c r="MDU757" s="151"/>
      <c r="MDV757" s="151"/>
      <c r="MDW757" s="151"/>
      <c r="MDX757" s="151"/>
      <c r="MDY757" s="151"/>
      <c r="MDZ757" s="151"/>
      <c r="MEA757" s="151"/>
      <c r="MEB757" s="151"/>
      <c r="MEC757" s="151"/>
      <c r="MED757" s="151"/>
      <c r="MEE757" s="151"/>
      <c r="MEF757" s="151"/>
      <c r="MEG757" s="151"/>
      <c r="MEH757" s="151"/>
      <c r="MEI757" s="151"/>
      <c r="MEJ757" s="151"/>
      <c r="MEK757" s="151"/>
      <c r="MEL757" s="151"/>
      <c r="MEM757" s="151"/>
      <c r="MEN757" s="151"/>
      <c r="MEO757" s="151"/>
      <c r="MEP757" s="151"/>
      <c r="MEQ757" s="151"/>
      <c r="MER757" s="151"/>
      <c r="MES757" s="151"/>
      <c r="MET757" s="151"/>
      <c r="MEU757" s="151"/>
      <c r="MEV757" s="151"/>
      <c r="MEW757" s="151"/>
      <c r="MEX757" s="151"/>
      <c r="MEY757" s="151"/>
      <c r="MEZ757" s="151"/>
      <c r="MFA757" s="151"/>
      <c r="MFB757" s="151"/>
      <c r="MFC757" s="151"/>
      <c r="MFD757" s="151"/>
      <c r="MFE757" s="151"/>
      <c r="MFF757" s="151"/>
      <c r="MFG757" s="151"/>
      <c r="MFH757" s="151"/>
      <c r="MFI757" s="151"/>
      <c r="MFJ757" s="151"/>
      <c r="MFK757" s="151"/>
      <c r="MFL757" s="151"/>
      <c r="MFM757" s="151"/>
      <c r="MFN757" s="151"/>
      <c r="MFO757" s="151"/>
      <c r="MFP757" s="151"/>
      <c r="MFQ757" s="151"/>
      <c r="MFR757" s="151"/>
      <c r="MFS757" s="151"/>
      <c r="MFT757" s="151"/>
      <c r="MFU757" s="151"/>
      <c r="MFV757" s="151"/>
      <c r="MFW757" s="151"/>
      <c r="MFX757" s="151"/>
      <c r="MFY757" s="151"/>
      <c r="MFZ757" s="151"/>
      <c r="MGA757" s="151"/>
      <c r="MGB757" s="151"/>
      <c r="MGC757" s="151"/>
      <c r="MGD757" s="151"/>
      <c r="MGE757" s="151"/>
      <c r="MGF757" s="151"/>
      <c r="MGG757" s="151"/>
      <c r="MGH757" s="151"/>
      <c r="MGI757" s="151"/>
      <c r="MGJ757" s="151"/>
      <c r="MGK757" s="151"/>
      <c r="MGL757" s="151"/>
      <c r="MGM757" s="151"/>
      <c r="MGN757" s="151"/>
      <c r="MGO757" s="151"/>
      <c r="MGP757" s="151"/>
      <c r="MGQ757" s="151"/>
      <c r="MGR757" s="151"/>
      <c r="MGS757" s="151"/>
      <c r="MGT757" s="151"/>
      <c r="MGU757" s="151"/>
      <c r="MGV757" s="151"/>
      <c r="MGW757" s="151"/>
      <c r="MGX757" s="151"/>
      <c r="MGY757" s="151"/>
      <c r="MGZ757" s="151"/>
      <c r="MHA757" s="151"/>
      <c r="MHB757" s="151"/>
      <c r="MHC757" s="151"/>
      <c r="MHD757" s="151"/>
      <c r="MHE757" s="151"/>
      <c r="MHF757" s="151"/>
      <c r="MHG757" s="151"/>
      <c r="MHH757" s="151"/>
      <c r="MHI757" s="151"/>
      <c r="MHJ757" s="151"/>
      <c r="MHK757" s="151"/>
      <c r="MHL757" s="151"/>
      <c r="MHM757" s="151"/>
      <c r="MHN757" s="151"/>
      <c r="MHO757" s="151"/>
      <c r="MHP757" s="151"/>
      <c r="MHQ757" s="151"/>
      <c r="MHR757" s="151"/>
      <c r="MHS757" s="151"/>
      <c r="MHT757" s="151"/>
      <c r="MHU757" s="151"/>
      <c r="MHV757" s="151"/>
      <c r="MHW757" s="151"/>
      <c r="MHX757" s="151"/>
      <c r="MHY757" s="151"/>
      <c r="MHZ757" s="151"/>
      <c r="MIA757" s="151"/>
      <c r="MIB757" s="151"/>
      <c r="MIC757" s="151"/>
      <c r="MID757" s="151"/>
      <c r="MIE757" s="151"/>
      <c r="MIF757" s="151"/>
      <c r="MIG757" s="151"/>
      <c r="MIH757" s="151"/>
      <c r="MII757" s="151"/>
      <c r="MIJ757" s="151"/>
      <c r="MIK757" s="151"/>
      <c r="MIL757" s="151"/>
      <c r="MIM757" s="151"/>
      <c r="MIN757" s="151"/>
      <c r="MIO757" s="151"/>
      <c r="MIP757" s="151"/>
      <c r="MIQ757" s="151"/>
      <c r="MIR757" s="151"/>
      <c r="MIS757" s="151"/>
      <c r="MIT757" s="151"/>
      <c r="MIU757" s="151"/>
      <c r="MIV757" s="151"/>
      <c r="MIW757" s="151"/>
      <c r="MIX757" s="151"/>
      <c r="MIY757" s="151"/>
      <c r="MIZ757" s="151"/>
      <c r="MJA757" s="151"/>
      <c r="MJB757" s="151"/>
      <c r="MJC757" s="151"/>
      <c r="MJD757" s="151"/>
      <c r="MJE757" s="151"/>
      <c r="MJF757" s="151"/>
      <c r="MJG757" s="151"/>
      <c r="MJH757" s="151"/>
      <c r="MJI757" s="151"/>
      <c r="MJJ757" s="151"/>
      <c r="MJK757" s="151"/>
      <c r="MJL757" s="151"/>
      <c r="MJM757" s="151"/>
      <c r="MJN757" s="151"/>
      <c r="MJO757" s="151"/>
      <c r="MJP757" s="151"/>
      <c r="MJQ757" s="151"/>
      <c r="MJR757" s="151"/>
      <c r="MJS757" s="151"/>
      <c r="MJT757" s="151"/>
      <c r="MJU757" s="151"/>
      <c r="MJV757" s="151"/>
      <c r="MJW757" s="151"/>
      <c r="MJX757" s="151"/>
      <c r="MJY757" s="151"/>
      <c r="MJZ757" s="151"/>
      <c r="MKA757" s="151"/>
      <c r="MKB757" s="151"/>
      <c r="MKC757" s="151"/>
      <c r="MKD757" s="151"/>
      <c r="MKE757" s="151"/>
      <c r="MKF757" s="151"/>
      <c r="MKG757" s="151"/>
      <c r="MKH757" s="151"/>
      <c r="MKI757" s="151"/>
      <c r="MKJ757" s="151"/>
      <c r="MKK757" s="151"/>
      <c r="MKL757" s="151"/>
      <c r="MKM757" s="151"/>
      <c r="MKN757" s="151"/>
      <c r="MKO757" s="151"/>
      <c r="MKP757" s="151"/>
      <c r="MKQ757" s="151"/>
      <c r="MKR757" s="151"/>
      <c r="MKS757" s="151"/>
      <c r="MKT757" s="151"/>
      <c r="MKU757" s="151"/>
      <c r="MKV757" s="151"/>
      <c r="MKW757" s="151"/>
      <c r="MKX757" s="151"/>
      <c r="MKY757" s="151"/>
      <c r="MKZ757" s="151"/>
      <c r="MLA757" s="151"/>
      <c r="MLB757" s="151"/>
      <c r="MLC757" s="151"/>
      <c r="MLD757" s="151"/>
      <c r="MLE757" s="151"/>
      <c r="MLF757" s="151"/>
      <c r="MLG757" s="151"/>
      <c r="MLH757" s="151"/>
      <c r="MLI757" s="151"/>
      <c r="MLJ757" s="151"/>
      <c r="MLK757" s="151"/>
      <c r="MLL757" s="151"/>
      <c r="MLM757" s="151"/>
      <c r="MLN757" s="151"/>
      <c r="MLO757" s="151"/>
      <c r="MLP757" s="151"/>
      <c r="MLQ757" s="151"/>
      <c r="MLR757" s="151"/>
      <c r="MLS757" s="151"/>
      <c r="MLT757" s="151"/>
      <c r="MLU757" s="151"/>
      <c r="MLV757" s="151"/>
      <c r="MLW757" s="151"/>
      <c r="MLX757" s="151"/>
      <c r="MLY757" s="151"/>
      <c r="MLZ757" s="151"/>
      <c r="MMA757" s="151"/>
      <c r="MMB757" s="151"/>
      <c r="MMC757" s="151"/>
      <c r="MMD757" s="151"/>
      <c r="MME757" s="151"/>
      <c r="MMF757" s="151"/>
      <c r="MMG757" s="151"/>
      <c r="MMH757" s="151"/>
      <c r="MMI757" s="151"/>
      <c r="MMJ757" s="151"/>
      <c r="MMK757" s="151"/>
      <c r="MML757" s="151"/>
      <c r="MMM757" s="151"/>
      <c r="MMN757" s="151"/>
      <c r="MMO757" s="151"/>
      <c r="MMP757" s="151"/>
      <c r="MMQ757" s="151"/>
      <c r="MMR757" s="151"/>
      <c r="MMS757" s="151"/>
      <c r="MMT757" s="151"/>
      <c r="MMU757" s="151"/>
      <c r="MMV757" s="151"/>
      <c r="MMW757" s="151"/>
      <c r="MMX757" s="151"/>
      <c r="MMY757" s="151"/>
      <c r="MMZ757" s="151"/>
      <c r="MNA757" s="151"/>
      <c r="MNB757" s="151"/>
      <c r="MNC757" s="151"/>
      <c r="MND757" s="151"/>
      <c r="MNE757" s="151"/>
      <c r="MNF757" s="151"/>
      <c r="MNG757" s="151"/>
      <c r="MNH757" s="151"/>
      <c r="MNI757" s="151"/>
      <c r="MNJ757" s="151"/>
      <c r="MNK757" s="151"/>
      <c r="MNL757" s="151"/>
      <c r="MNM757" s="151"/>
      <c r="MNN757" s="151"/>
      <c r="MNO757" s="151"/>
      <c r="MNP757" s="151"/>
      <c r="MNQ757" s="151"/>
      <c r="MNR757" s="151"/>
      <c r="MNS757" s="151"/>
      <c r="MNT757" s="151"/>
      <c r="MNU757" s="151"/>
      <c r="MNV757" s="151"/>
      <c r="MNW757" s="151"/>
      <c r="MNX757" s="151"/>
      <c r="MNY757" s="151"/>
      <c r="MNZ757" s="151"/>
      <c r="MOA757" s="151"/>
      <c r="MOB757" s="151"/>
      <c r="MOC757" s="151"/>
      <c r="MOD757" s="151"/>
      <c r="MOE757" s="151"/>
      <c r="MOF757" s="151"/>
      <c r="MOG757" s="151"/>
      <c r="MOH757" s="151"/>
      <c r="MOI757" s="151"/>
      <c r="MOJ757" s="151"/>
      <c r="MOK757" s="151"/>
      <c r="MOL757" s="151"/>
      <c r="MOM757" s="151"/>
      <c r="MON757" s="151"/>
      <c r="MOO757" s="151"/>
      <c r="MOP757" s="151"/>
      <c r="MOQ757" s="151"/>
      <c r="MOR757" s="151"/>
      <c r="MOS757" s="151"/>
      <c r="MOT757" s="151"/>
      <c r="MOU757" s="151"/>
      <c r="MOV757" s="151"/>
      <c r="MOW757" s="151"/>
      <c r="MOX757" s="151"/>
      <c r="MOY757" s="151"/>
      <c r="MOZ757" s="151"/>
      <c r="MPA757" s="151"/>
      <c r="MPB757" s="151"/>
      <c r="MPC757" s="151"/>
      <c r="MPD757" s="151"/>
      <c r="MPE757" s="151"/>
      <c r="MPF757" s="151"/>
      <c r="MPG757" s="151"/>
      <c r="MPH757" s="151"/>
      <c r="MPI757" s="151"/>
      <c r="MPJ757" s="151"/>
      <c r="MPK757" s="151"/>
      <c r="MPL757" s="151"/>
      <c r="MPM757" s="151"/>
      <c r="MPN757" s="151"/>
      <c r="MPO757" s="151"/>
      <c r="MPP757" s="151"/>
      <c r="MPQ757" s="151"/>
      <c r="MPR757" s="151"/>
      <c r="MPS757" s="151"/>
      <c r="MPT757" s="151"/>
      <c r="MPU757" s="151"/>
      <c r="MPV757" s="151"/>
      <c r="MPW757" s="151"/>
      <c r="MPX757" s="151"/>
      <c r="MPY757" s="151"/>
      <c r="MPZ757" s="151"/>
      <c r="MQA757" s="151"/>
      <c r="MQB757" s="151"/>
      <c r="MQC757" s="151"/>
      <c r="MQD757" s="151"/>
      <c r="MQE757" s="151"/>
      <c r="MQF757" s="151"/>
      <c r="MQG757" s="151"/>
      <c r="MQH757" s="151"/>
      <c r="MQI757" s="151"/>
      <c r="MQJ757" s="151"/>
      <c r="MQK757" s="151"/>
      <c r="MQL757" s="151"/>
      <c r="MQM757" s="151"/>
      <c r="MQN757" s="151"/>
      <c r="MQO757" s="151"/>
      <c r="MQP757" s="151"/>
      <c r="MQQ757" s="151"/>
      <c r="MQR757" s="151"/>
      <c r="MQS757" s="151"/>
      <c r="MQT757" s="151"/>
      <c r="MQU757" s="151"/>
      <c r="MQV757" s="151"/>
      <c r="MQW757" s="151"/>
      <c r="MQX757" s="151"/>
      <c r="MQY757" s="151"/>
      <c r="MQZ757" s="151"/>
      <c r="MRA757" s="151"/>
      <c r="MRB757" s="151"/>
      <c r="MRC757" s="151"/>
      <c r="MRD757" s="151"/>
      <c r="MRE757" s="151"/>
      <c r="MRF757" s="151"/>
      <c r="MRG757" s="151"/>
      <c r="MRH757" s="151"/>
      <c r="MRI757" s="151"/>
      <c r="MRJ757" s="151"/>
      <c r="MRK757" s="151"/>
      <c r="MRL757" s="151"/>
      <c r="MRM757" s="151"/>
      <c r="MRN757" s="151"/>
      <c r="MRO757" s="151"/>
      <c r="MRP757" s="151"/>
      <c r="MRQ757" s="151"/>
      <c r="MRR757" s="151"/>
      <c r="MRS757" s="151"/>
      <c r="MRT757" s="151"/>
      <c r="MRU757" s="151"/>
      <c r="MRV757" s="151"/>
      <c r="MRW757" s="151"/>
      <c r="MRX757" s="151"/>
      <c r="MRY757" s="151"/>
      <c r="MRZ757" s="151"/>
      <c r="MSA757" s="151"/>
      <c r="MSB757" s="151"/>
      <c r="MSC757" s="151"/>
      <c r="MSD757" s="151"/>
      <c r="MSE757" s="151"/>
      <c r="MSF757" s="151"/>
      <c r="MSG757" s="151"/>
      <c r="MSH757" s="151"/>
      <c r="MSI757" s="151"/>
      <c r="MSJ757" s="151"/>
      <c r="MSK757" s="151"/>
      <c r="MSL757" s="151"/>
      <c r="MSM757" s="151"/>
      <c r="MSN757" s="151"/>
      <c r="MSO757" s="151"/>
      <c r="MSP757" s="151"/>
      <c r="MSQ757" s="151"/>
      <c r="MSR757" s="151"/>
      <c r="MSS757" s="151"/>
      <c r="MST757" s="151"/>
      <c r="MSU757" s="151"/>
      <c r="MSV757" s="151"/>
      <c r="MSW757" s="151"/>
      <c r="MSX757" s="151"/>
      <c r="MSY757" s="151"/>
      <c r="MSZ757" s="151"/>
      <c r="MTA757" s="151"/>
      <c r="MTB757" s="151"/>
      <c r="MTC757" s="151"/>
      <c r="MTD757" s="151"/>
      <c r="MTE757" s="151"/>
      <c r="MTF757" s="151"/>
      <c r="MTG757" s="151"/>
      <c r="MTH757" s="151"/>
      <c r="MTI757" s="151"/>
      <c r="MTJ757" s="151"/>
      <c r="MTK757" s="151"/>
      <c r="MTL757" s="151"/>
      <c r="MTM757" s="151"/>
      <c r="MTN757" s="151"/>
      <c r="MTO757" s="151"/>
      <c r="MTP757" s="151"/>
      <c r="MTQ757" s="151"/>
      <c r="MTR757" s="151"/>
      <c r="MTS757" s="151"/>
      <c r="MTT757" s="151"/>
      <c r="MTU757" s="151"/>
      <c r="MTV757" s="151"/>
      <c r="MTW757" s="151"/>
      <c r="MTX757" s="151"/>
      <c r="MTY757" s="151"/>
      <c r="MTZ757" s="151"/>
      <c r="MUA757" s="151"/>
      <c r="MUB757" s="151"/>
      <c r="MUC757" s="151"/>
      <c r="MUD757" s="151"/>
      <c r="MUE757" s="151"/>
      <c r="MUF757" s="151"/>
      <c r="MUG757" s="151"/>
      <c r="MUH757" s="151"/>
      <c r="MUI757" s="151"/>
      <c r="MUJ757" s="151"/>
      <c r="MUK757" s="151"/>
      <c r="MUL757" s="151"/>
      <c r="MUM757" s="151"/>
      <c r="MUN757" s="151"/>
      <c r="MUO757" s="151"/>
      <c r="MUP757" s="151"/>
      <c r="MUQ757" s="151"/>
      <c r="MUR757" s="151"/>
      <c r="MUS757" s="151"/>
      <c r="MUT757" s="151"/>
      <c r="MUU757" s="151"/>
      <c r="MUV757" s="151"/>
      <c r="MUW757" s="151"/>
      <c r="MUX757" s="151"/>
      <c r="MUY757" s="151"/>
      <c r="MUZ757" s="151"/>
      <c r="MVA757" s="151"/>
      <c r="MVB757" s="151"/>
      <c r="MVC757" s="151"/>
      <c r="MVD757" s="151"/>
      <c r="MVE757" s="151"/>
      <c r="MVF757" s="151"/>
      <c r="MVG757" s="151"/>
      <c r="MVH757" s="151"/>
      <c r="MVI757" s="151"/>
      <c r="MVJ757" s="151"/>
      <c r="MVK757" s="151"/>
      <c r="MVL757" s="151"/>
      <c r="MVM757" s="151"/>
      <c r="MVN757" s="151"/>
      <c r="MVO757" s="151"/>
      <c r="MVP757" s="151"/>
      <c r="MVQ757" s="151"/>
      <c r="MVR757" s="151"/>
      <c r="MVS757" s="151"/>
      <c r="MVT757" s="151"/>
      <c r="MVU757" s="151"/>
      <c r="MVV757" s="151"/>
      <c r="MVW757" s="151"/>
      <c r="MVX757" s="151"/>
      <c r="MVY757" s="151"/>
      <c r="MVZ757" s="151"/>
      <c r="MWA757" s="151"/>
      <c r="MWB757" s="151"/>
      <c r="MWC757" s="151"/>
      <c r="MWD757" s="151"/>
      <c r="MWE757" s="151"/>
      <c r="MWF757" s="151"/>
      <c r="MWG757" s="151"/>
      <c r="MWH757" s="151"/>
      <c r="MWI757" s="151"/>
      <c r="MWJ757" s="151"/>
      <c r="MWK757" s="151"/>
      <c r="MWL757" s="151"/>
      <c r="MWM757" s="151"/>
      <c r="MWN757" s="151"/>
      <c r="MWO757" s="151"/>
      <c r="MWP757" s="151"/>
      <c r="MWQ757" s="151"/>
      <c r="MWR757" s="151"/>
      <c r="MWS757" s="151"/>
      <c r="MWT757" s="151"/>
      <c r="MWU757" s="151"/>
      <c r="MWV757" s="151"/>
      <c r="MWW757" s="151"/>
      <c r="MWX757" s="151"/>
      <c r="MWY757" s="151"/>
      <c r="MWZ757" s="151"/>
      <c r="MXA757" s="151"/>
      <c r="MXB757" s="151"/>
      <c r="MXC757" s="151"/>
      <c r="MXD757" s="151"/>
      <c r="MXE757" s="151"/>
      <c r="MXF757" s="151"/>
      <c r="MXG757" s="151"/>
      <c r="MXH757" s="151"/>
      <c r="MXI757" s="151"/>
      <c r="MXJ757" s="151"/>
      <c r="MXK757" s="151"/>
      <c r="MXL757" s="151"/>
      <c r="MXM757" s="151"/>
      <c r="MXN757" s="151"/>
      <c r="MXO757" s="151"/>
      <c r="MXP757" s="151"/>
      <c r="MXQ757" s="151"/>
      <c r="MXR757" s="151"/>
      <c r="MXS757" s="151"/>
      <c r="MXT757" s="151"/>
      <c r="MXU757" s="151"/>
      <c r="MXV757" s="151"/>
      <c r="MXW757" s="151"/>
      <c r="MXX757" s="151"/>
      <c r="MXY757" s="151"/>
      <c r="MXZ757" s="151"/>
      <c r="MYA757" s="151"/>
      <c r="MYB757" s="151"/>
      <c r="MYC757" s="151"/>
      <c r="MYD757" s="151"/>
      <c r="MYE757" s="151"/>
      <c r="MYF757" s="151"/>
      <c r="MYG757" s="151"/>
      <c r="MYH757" s="151"/>
      <c r="MYI757" s="151"/>
      <c r="MYJ757" s="151"/>
      <c r="MYK757" s="151"/>
      <c r="MYL757" s="151"/>
      <c r="MYM757" s="151"/>
      <c r="MYN757" s="151"/>
      <c r="MYO757" s="151"/>
      <c r="MYP757" s="151"/>
      <c r="MYQ757" s="151"/>
      <c r="MYR757" s="151"/>
      <c r="MYS757" s="151"/>
      <c r="MYT757" s="151"/>
      <c r="MYU757" s="151"/>
      <c r="MYV757" s="151"/>
      <c r="MYW757" s="151"/>
      <c r="MYX757" s="151"/>
      <c r="MYY757" s="151"/>
      <c r="MYZ757" s="151"/>
      <c r="MZA757" s="151"/>
      <c r="MZB757" s="151"/>
      <c r="MZC757" s="151"/>
      <c r="MZD757" s="151"/>
      <c r="MZE757" s="151"/>
      <c r="MZF757" s="151"/>
      <c r="MZG757" s="151"/>
      <c r="MZH757" s="151"/>
      <c r="MZI757" s="151"/>
      <c r="MZJ757" s="151"/>
      <c r="MZK757" s="151"/>
      <c r="MZL757" s="151"/>
      <c r="MZM757" s="151"/>
      <c r="MZN757" s="151"/>
      <c r="MZO757" s="151"/>
      <c r="MZP757" s="151"/>
      <c r="MZQ757" s="151"/>
      <c r="MZR757" s="151"/>
      <c r="MZS757" s="151"/>
      <c r="MZT757" s="151"/>
      <c r="MZU757" s="151"/>
      <c r="MZV757" s="151"/>
      <c r="MZW757" s="151"/>
      <c r="MZX757" s="151"/>
      <c r="MZY757" s="151"/>
      <c r="MZZ757" s="151"/>
      <c r="NAA757" s="151"/>
      <c r="NAB757" s="151"/>
      <c r="NAC757" s="151"/>
      <c r="NAD757" s="151"/>
      <c r="NAE757" s="151"/>
      <c r="NAF757" s="151"/>
      <c r="NAG757" s="151"/>
      <c r="NAH757" s="151"/>
      <c r="NAI757" s="151"/>
      <c r="NAJ757" s="151"/>
      <c r="NAK757" s="151"/>
      <c r="NAL757" s="151"/>
      <c r="NAM757" s="151"/>
      <c r="NAN757" s="151"/>
      <c r="NAO757" s="151"/>
      <c r="NAP757" s="151"/>
      <c r="NAQ757" s="151"/>
      <c r="NAR757" s="151"/>
      <c r="NAS757" s="151"/>
      <c r="NAT757" s="151"/>
      <c r="NAU757" s="151"/>
      <c r="NAV757" s="151"/>
      <c r="NAW757" s="151"/>
      <c r="NAX757" s="151"/>
      <c r="NAY757" s="151"/>
      <c r="NAZ757" s="151"/>
      <c r="NBA757" s="151"/>
      <c r="NBB757" s="151"/>
      <c r="NBC757" s="151"/>
      <c r="NBD757" s="151"/>
      <c r="NBE757" s="151"/>
      <c r="NBF757" s="151"/>
      <c r="NBG757" s="151"/>
      <c r="NBH757" s="151"/>
      <c r="NBI757" s="151"/>
      <c r="NBJ757" s="151"/>
      <c r="NBK757" s="151"/>
      <c r="NBL757" s="151"/>
      <c r="NBM757" s="151"/>
      <c r="NBN757" s="151"/>
      <c r="NBO757" s="151"/>
      <c r="NBP757" s="151"/>
      <c r="NBQ757" s="151"/>
      <c r="NBR757" s="151"/>
      <c r="NBS757" s="151"/>
      <c r="NBT757" s="151"/>
      <c r="NBU757" s="151"/>
      <c r="NBV757" s="151"/>
      <c r="NBW757" s="151"/>
      <c r="NBX757" s="151"/>
      <c r="NBY757" s="151"/>
      <c r="NBZ757" s="151"/>
      <c r="NCA757" s="151"/>
      <c r="NCB757" s="151"/>
      <c r="NCC757" s="151"/>
      <c r="NCD757" s="151"/>
      <c r="NCE757" s="151"/>
      <c r="NCF757" s="151"/>
      <c r="NCG757" s="151"/>
      <c r="NCH757" s="151"/>
      <c r="NCI757" s="151"/>
      <c r="NCJ757" s="151"/>
      <c r="NCK757" s="151"/>
      <c r="NCL757" s="151"/>
      <c r="NCM757" s="151"/>
      <c r="NCN757" s="151"/>
      <c r="NCO757" s="151"/>
      <c r="NCP757" s="151"/>
      <c r="NCQ757" s="151"/>
      <c r="NCR757" s="151"/>
      <c r="NCS757" s="151"/>
      <c r="NCT757" s="151"/>
      <c r="NCU757" s="151"/>
      <c r="NCV757" s="151"/>
      <c r="NCW757" s="151"/>
      <c r="NCX757" s="151"/>
      <c r="NCY757" s="151"/>
      <c r="NCZ757" s="151"/>
      <c r="NDA757" s="151"/>
      <c r="NDB757" s="151"/>
      <c r="NDC757" s="151"/>
      <c r="NDD757" s="151"/>
      <c r="NDE757" s="151"/>
      <c r="NDF757" s="151"/>
      <c r="NDG757" s="151"/>
      <c r="NDH757" s="151"/>
      <c r="NDI757" s="151"/>
      <c r="NDJ757" s="151"/>
      <c r="NDK757" s="151"/>
      <c r="NDL757" s="151"/>
      <c r="NDM757" s="151"/>
      <c r="NDN757" s="151"/>
      <c r="NDO757" s="151"/>
      <c r="NDP757" s="151"/>
      <c r="NDQ757" s="151"/>
      <c r="NDR757" s="151"/>
      <c r="NDS757" s="151"/>
      <c r="NDT757" s="151"/>
      <c r="NDU757" s="151"/>
      <c r="NDV757" s="151"/>
      <c r="NDW757" s="151"/>
      <c r="NDX757" s="151"/>
      <c r="NDY757" s="151"/>
      <c r="NDZ757" s="151"/>
      <c r="NEA757" s="151"/>
      <c r="NEB757" s="151"/>
      <c r="NEC757" s="151"/>
      <c r="NED757" s="151"/>
      <c r="NEE757" s="151"/>
      <c r="NEF757" s="151"/>
      <c r="NEG757" s="151"/>
      <c r="NEH757" s="151"/>
      <c r="NEI757" s="151"/>
      <c r="NEJ757" s="151"/>
      <c r="NEK757" s="151"/>
      <c r="NEL757" s="151"/>
      <c r="NEM757" s="151"/>
      <c r="NEN757" s="151"/>
      <c r="NEO757" s="151"/>
      <c r="NEP757" s="151"/>
      <c r="NEQ757" s="151"/>
      <c r="NER757" s="151"/>
      <c r="NES757" s="151"/>
      <c r="NET757" s="151"/>
      <c r="NEU757" s="151"/>
      <c r="NEV757" s="151"/>
      <c r="NEW757" s="151"/>
      <c r="NEX757" s="151"/>
      <c r="NEY757" s="151"/>
      <c r="NEZ757" s="151"/>
      <c r="NFA757" s="151"/>
      <c r="NFB757" s="151"/>
      <c r="NFC757" s="151"/>
      <c r="NFD757" s="151"/>
      <c r="NFE757" s="151"/>
      <c r="NFF757" s="151"/>
      <c r="NFG757" s="151"/>
      <c r="NFH757" s="151"/>
      <c r="NFI757" s="151"/>
      <c r="NFJ757" s="151"/>
      <c r="NFK757" s="151"/>
      <c r="NFL757" s="151"/>
      <c r="NFM757" s="151"/>
      <c r="NFN757" s="151"/>
      <c r="NFO757" s="151"/>
      <c r="NFP757" s="151"/>
      <c r="NFQ757" s="151"/>
      <c r="NFR757" s="151"/>
      <c r="NFS757" s="151"/>
      <c r="NFT757" s="151"/>
      <c r="NFU757" s="151"/>
      <c r="NFV757" s="151"/>
      <c r="NFW757" s="151"/>
      <c r="NFX757" s="151"/>
      <c r="NFY757" s="151"/>
      <c r="NFZ757" s="151"/>
      <c r="NGA757" s="151"/>
      <c r="NGB757" s="151"/>
      <c r="NGC757" s="151"/>
      <c r="NGD757" s="151"/>
      <c r="NGE757" s="151"/>
      <c r="NGF757" s="151"/>
      <c r="NGG757" s="151"/>
      <c r="NGH757" s="151"/>
      <c r="NGI757" s="151"/>
      <c r="NGJ757" s="151"/>
      <c r="NGK757" s="151"/>
      <c r="NGL757" s="151"/>
      <c r="NGM757" s="151"/>
      <c r="NGN757" s="151"/>
      <c r="NGO757" s="151"/>
      <c r="NGP757" s="151"/>
      <c r="NGQ757" s="151"/>
      <c r="NGR757" s="151"/>
      <c r="NGS757" s="151"/>
      <c r="NGT757" s="151"/>
      <c r="NGU757" s="151"/>
      <c r="NGV757" s="151"/>
      <c r="NGW757" s="151"/>
      <c r="NGX757" s="151"/>
      <c r="NGY757" s="151"/>
      <c r="NGZ757" s="151"/>
      <c r="NHA757" s="151"/>
      <c r="NHB757" s="151"/>
      <c r="NHC757" s="151"/>
      <c r="NHD757" s="151"/>
      <c r="NHE757" s="151"/>
      <c r="NHF757" s="151"/>
      <c r="NHG757" s="151"/>
      <c r="NHH757" s="151"/>
      <c r="NHI757" s="151"/>
      <c r="NHJ757" s="151"/>
      <c r="NHK757" s="151"/>
      <c r="NHL757" s="151"/>
      <c r="NHM757" s="151"/>
      <c r="NHN757" s="151"/>
      <c r="NHO757" s="151"/>
      <c r="NHP757" s="151"/>
      <c r="NHQ757" s="151"/>
      <c r="NHR757" s="151"/>
      <c r="NHS757" s="151"/>
      <c r="NHT757" s="151"/>
      <c r="NHU757" s="151"/>
      <c r="NHV757" s="151"/>
      <c r="NHW757" s="151"/>
      <c r="NHX757" s="151"/>
      <c r="NHY757" s="151"/>
      <c r="NHZ757" s="151"/>
      <c r="NIA757" s="151"/>
      <c r="NIB757" s="151"/>
      <c r="NIC757" s="151"/>
      <c r="NID757" s="151"/>
      <c r="NIE757" s="151"/>
      <c r="NIF757" s="151"/>
      <c r="NIG757" s="151"/>
      <c r="NIH757" s="151"/>
      <c r="NII757" s="151"/>
      <c r="NIJ757" s="151"/>
      <c r="NIK757" s="151"/>
      <c r="NIL757" s="151"/>
      <c r="NIM757" s="151"/>
      <c r="NIN757" s="151"/>
      <c r="NIO757" s="151"/>
      <c r="NIP757" s="151"/>
      <c r="NIQ757" s="151"/>
      <c r="NIR757" s="151"/>
      <c r="NIS757" s="151"/>
      <c r="NIT757" s="151"/>
      <c r="NIU757" s="151"/>
      <c r="NIV757" s="151"/>
      <c r="NIW757" s="151"/>
      <c r="NIX757" s="151"/>
      <c r="NIY757" s="151"/>
      <c r="NIZ757" s="151"/>
      <c r="NJA757" s="151"/>
      <c r="NJB757" s="151"/>
      <c r="NJC757" s="151"/>
      <c r="NJD757" s="151"/>
      <c r="NJE757" s="151"/>
      <c r="NJF757" s="151"/>
      <c r="NJG757" s="151"/>
      <c r="NJH757" s="151"/>
      <c r="NJI757" s="151"/>
      <c r="NJJ757" s="151"/>
      <c r="NJK757" s="151"/>
      <c r="NJL757" s="151"/>
      <c r="NJM757" s="151"/>
      <c r="NJN757" s="151"/>
      <c r="NJO757" s="151"/>
      <c r="NJP757" s="151"/>
      <c r="NJQ757" s="151"/>
      <c r="NJR757" s="151"/>
      <c r="NJS757" s="151"/>
      <c r="NJT757" s="151"/>
      <c r="NJU757" s="151"/>
      <c r="NJV757" s="151"/>
      <c r="NJW757" s="151"/>
      <c r="NJX757" s="151"/>
      <c r="NJY757" s="151"/>
      <c r="NJZ757" s="151"/>
      <c r="NKA757" s="151"/>
      <c r="NKB757" s="151"/>
      <c r="NKC757" s="151"/>
      <c r="NKD757" s="151"/>
      <c r="NKE757" s="151"/>
      <c r="NKF757" s="151"/>
      <c r="NKG757" s="151"/>
      <c r="NKH757" s="151"/>
      <c r="NKI757" s="151"/>
      <c r="NKJ757" s="151"/>
      <c r="NKK757" s="151"/>
      <c r="NKL757" s="151"/>
      <c r="NKM757" s="151"/>
      <c r="NKN757" s="151"/>
      <c r="NKO757" s="151"/>
      <c r="NKP757" s="151"/>
      <c r="NKQ757" s="151"/>
      <c r="NKR757" s="151"/>
      <c r="NKS757" s="151"/>
      <c r="NKT757" s="151"/>
      <c r="NKU757" s="151"/>
      <c r="NKV757" s="151"/>
      <c r="NKW757" s="151"/>
      <c r="NKX757" s="151"/>
      <c r="NKY757" s="151"/>
      <c r="NKZ757" s="151"/>
      <c r="NLA757" s="151"/>
      <c r="NLB757" s="151"/>
      <c r="NLC757" s="151"/>
      <c r="NLD757" s="151"/>
      <c r="NLE757" s="151"/>
      <c r="NLF757" s="151"/>
      <c r="NLG757" s="151"/>
      <c r="NLH757" s="151"/>
      <c r="NLI757" s="151"/>
      <c r="NLJ757" s="151"/>
      <c r="NLK757" s="151"/>
      <c r="NLL757" s="151"/>
      <c r="NLM757" s="151"/>
      <c r="NLN757" s="151"/>
      <c r="NLO757" s="151"/>
      <c r="NLP757" s="151"/>
      <c r="NLQ757" s="151"/>
      <c r="NLR757" s="151"/>
      <c r="NLS757" s="151"/>
      <c r="NLT757" s="151"/>
      <c r="NLU757" s="151"/>
      <c r="NLV757" s="151"/>
      <c r="NLW757" s="151"/>
      <c r="NLX757" s="151"/>
      <c r="NLY757" s="151"/>
      <c r="NLZ757" s="151"/>
      <c r="NMA757" s="151"/>
      <c r="NMB757" s="151"/>
      <c r="NMC757" s="151"/>
      <c r="NMD757" s="151"/>
      <c r="NME757" s="151"/>
      <c r="NMF757" s="151"/>
      <c r="NMG757" s="151"/>
      <c r="NMH757" s="151"/>
      <c r="NMI757" s="151"/>
      <c r="NMJ757" s="151"/>
      <c r="NMK757" s="151"/>
      <c r="NML757" s="151"/>
      <c r="NMM757" s="151"/>
      <c r="NMN757" s="151"/>
      <c r="NMO757" s="151"/>
      <c r="NMP757" s="151"/>
      <c r="NMQ757" s="151"/>
      <c r="NMR757" s="151"/>
      <c r="NMS757" s="151"/>
      <c r="NMT757" s="151"/>
      <c r="NMU757" s="151"/>
      <c r="NMV757" s="151"/>
      <c r="NMW757" s="151"/>
      <c r="NMX757" s="151"/>
      <c r="NMY757" s="151"/>
      <c r="NMZ757" s="151"/>
      <c r="NNA757" s="151"/>
      <c r="NNB757" s="151"/>
      <c r="NNC757" s="151"/>
      <c r="NND757" s="151"/>
      <c r="NNE757" s="151"/>
      <c r="NNF757" s="151"/>
      <c r="NNG757" s="151"/>
      <c r="NNH757" s="151"/>
      <c r="NNI757" s="151"/>
      <c r="NNJ757" s="151"/>
      <c r="NNK757" s="151"/>
      <c r="NNL757" s="151"/>
      <c r="NNM757" s="151"/>
      <c r="NNN757" s="151"/>
      <c r="NNO757" s="151"/>
      <c r="NNP757" s="151"/>
      <c r="NNQ757" s="151"/>
      <c r="NNR757" s="151"/>
      <c r="NNS757" s="151"/>
      <c r="NNT757" s="151"/>
      <c r="NNU757" s="151"/>
      <c r="NNV757" s="151"/>
      <c r="NNW757" s="151"/>
      <c r="NNX757" s="151"/>
      <c r="NNY757" s="151"/>
      <c r="NNZ757" s="151"/>
      <c r="NOA757" s="151"/>
      <c r="NOB757" s="151"/>
      <c r="NOC757" s="151"/>
      <c r="NOD757" s="151"/>
      <c r="NOE757" s="151"/>
      <c r="NOF757" s="151"/>
      <c r="NOG757" s="151"/>
      <c r="NOH757" s="151"/>
      <c r="NOI757" s="151"/>
      <c r="NOJ757" s="151"/>
      <c r="NOK757" s="151"/>
      <c r="NOL757" s="151"/>
      <c r="NOM757" s="151"/>
      <c r="NON757" s="151"/>
      <c r="NOO757" s="151"/>
      <c r="NOP757" s="151"/>
      <c r="NOQ757" s="151"/>
      <c r="NOR757" s="151"/>
      <c r="NOS757" s="151"/>
      <c r="NOT757" s="151"/>
      <c r="NOU757" s="151"/>
      <c r="NOV757" s="151"/>
      <c r="NOW757" s="151"/>
      <c r="NOX757" s="151"/>
      <c r="NOY757" s="151"/>
      <c r="NOZ757" s="151"/>
      <c r="NPA757" s="151"/>
      <c r="NPB757" s="151"/>
      <c r="NPC757" s="151"/>
      <c r="NPD757" s="151"/>
      <c r="NPE757" s="151"/>
      <c r="NPF757" s="151"/>
      <c r="NPG757" s="151"/>
      <c r="NPH757" s="151"/>
      <c r="NPI757" s="151"/>
      <c r="NPJ757" s="151"/>
      <c r="NPK757" s="151"/>
      <c r="NPL757" s="151"/>
      <c r="NPM757" s="151"/>
      <c r="NPN757" s="151"/>
      <c r="NPO757" s="151"/>
      <c r="NPP757" s="151"/>
      <c r="NPQ757" s="151"/>
      <c r="NPR757" s="151"/>
      <c r="NPS757" s="151"/>
      <c r="NPT757" s="151"/>
      <c r="NPU757" s="151"/>
      <c r="NPV757" s="151"/>
      <c r="NPW757" s="151"/>
      <c r="NPX757" s="151"/>
      <c r="NPY757" s="151"/>
      <c r="NPZ757" s="151"/>
      <c r="NQA757" s="151"/>
      <c r="NQB757" s="151"/>
      <c r="NQC757" s="151"/>
      <c r="NQD757" s="151"/>
      <c r="NQE757" s="151"/>
      <c r="NQF757" s="151"/>
      <c r="NQG757" s="151"/>
      <c r="NQH757" s="151"/>
      <c r="NQI757" s="151"/>
      <c r="NQJ757" s="151"/>
      <c r="NQK757" s="151"/>
      <c r="NQL757" s="151"/>
      <c r="NQM757" s="151"/>
      <c r="NQN757" s="151"/>
      <c r="NQO757" s="151"/>
      <c r="NQP757" s="151"/>
      <c r="NQQ757" s="151"/>
      <c r="NQR757" s="151"/>
      <c r="NQS757" s="151"/>
      <c r="NQT757" s="151"/>
      <c r="NQU757" s="151"/>
      <c r="NQV757" s="151"/>
      <c r="NQW757" s="151"/>
      <c r="NQX757" s="151"/>
      <c r="NQY757" s="151"/>
      <c r="NQZ757" s="151"/>
      <c r="NRA757" s="151"/>
      <c r="NRB757" s="151"/>
      <c r="NRC757" s="151"/>
      <c r="NRD757" s="151"/>
      <c r="NRE757" s="151"/>
      <c r="NRF757" s="151"/>
      <c r="NRG757" s="151"/>
      <c r="NRH757" s="151"/>
      <c r="NRI757" s="151"/>
      <c r="NRJ757" s="151"/>
      <c r="NRK757" s="151"/>
      <c r="NRL757" s="151"/>
      <c r="NRM757" s="151"/>
      <c r="NRN757" s="151"/>
      <c r="NRO757" s="151"/>
      <c r="NRP757" s="151"/>
      <c r="NRQ757" s="151"/>
      <c r="NRR757" s="151"/>
      <c r="NRS757" s="151"/>
      <c r="NRT757" s="151"/>
      <c r="NRU757" s="151"/>
      <c r="NRV757" s="151"/>
      <c r="NRW757" s="151"/>
      <c r="NRX757" s="151"/>
      <c r="NRY757" s="151"/>
      <c r="NRZ757" s="151"/>
      <c r="NSA757" s="151"/>
      <c r="NSB757" s="151"/>
      <c r="NSC757" s="151"/>
      <c r="NSD757" s="151"/>
      <c r="NSE757" s="151"/>
      <c r="NSF757" s="151"/>
      <c r="NSG757" s="151"/>
      <c r="NSH757" s="151"/>
      <c r="NSI757" s="151"/>
      <c r="NSJ757" s="151"/>
      <c r="NSK757" s="151"/>
      <c r="NSL757" s="151"/>
      <c r="NSM757" s="151"/>
      <c r="NSN757" s="151"/>
      <c r="NSO757" s="151"/>
      <c r="NSP757" s="151"/>
      <c r="NSQ757" s="151"/>
      <c r="NSR757" s="151"/>
      <c r="NSS757" s="151"/>
      <c r="NST757" s="151"/>
      <c r="NSU757" s="151"/>
      <c r="NSV757" s="151"/>
      <c r="NSW757" s="151"/>
      <c r="NSX757" s="151"/>
      <c r="NSY757" s="151"/>
      <c r="NSZ757" s="151"/>
      <c r="NTA757" s="151"/>
      <c r="NTB757" s="151"/>
      <c r="NTC757" s="151"/>
      <c r="NTD757" s="151"/>
      <c r="NTE757" s="151"/>
      <c r="NTF757" s="151"/>
      <c r="NTG757" s="151"/>
      <c r="NTH757" s="151"/>
      <c r="NTI757" s="151"/>
      <c r="NTJ757" s="151"/>
      <c r="NTK757" s="151"/>
      <c r="NTL757" s="151"/>
      <c r="NTM757" s="151"/>
      <c r="NTN757" s="151"/>
      <c r="NTO757" s="151"/>
      <c r="NTP757" s="151"/>
      <c r="NTQ757" s="151"/>
      <c r="NTR757" s="151"/>
      <c r="NTS757" s="151"/>
      <c r="NTT757" s="151"/>
      <c r="NTU757" s="151"/>
      <c r="NTV757" s="151"/>
      <c r="NTW757" s="151"/>
      <c r="NTX757" s="151"/>
      <c r="NTY757" s="151"/>
      <c r="NTZ757" s="151"/>
      <c r="NUA757" s="151"/>
      <c r="NUB757" s="151"/>
      <c r="NUC757" s="151"/>
      <c r="NUD757" s="151"/>
      <c r="NUE757" s="151"/>
      <c r="NUF757" s="151"/>
      <c r="NUG757" s="151"/>
      <c r="NUH757" s="151"/>
      <c r="NUI757" s="151"/>
      <c r="NUJ757" s="151"/>
      <c r="NUK757" s="151"/>
      <c r="NUL757" s="151"/>
      <c r="NUM757" s="151"/>
      <c r="NUN757" s="151"/>
      <c r="NUO757" s="151"/>
      <c r="NUP757" s="151"/>
      <c r="NUQ757" s="151"/>
      <c r="NUR757" s="151"/>
      <c r="NUS757" s="151"/>
      <c r="NUT757" s="151"/>
      <c r="NUU757" s="151"/>
      <c r="NUV757" s="151"/>
      <c r="NUW757" s="151"/>
      <c r="NUX757" s="151"/>
      <c r="NUY757" s="151"/>
      <c r="NUZ757" s="151"/>
      <c r="NVA757" s="151"/>
      <c r="NVB757" s="151"/>
      <c r="NVC757" s="151"/>
      <c r="NVD757" s="151"/>
      <c r="NVE757" s="151"/>
      <c r="NVF757" s="151"/>
      <c r="NVG757" s="151"/>
      <c r="NVH757" s="151"/>
      <c r="NVI757" s="151"/>
      <c r="NVJ757" s="151"/>
      <c r="NVK757" s="151"/>
      <c r="NVL757" s="151"/>
      <c r="NVM757" s="151"/>
      <c r="NVN757" s="151"/>
      <c r="NVO757" s="151"/>
      <c r="NVP757" s="151"/>
      <c r="NVQ757" s="151"/>
      <c r="NVR757" s="151"/>
      <c r="NVS757" s="151"/>
      <c r="NVT757" s="151"/>
      <c r="NVU757" s="151"/>
      <c r="NVV757" s="151"/>
      <c r="NVW757" s="151"/>
      <c r="NVX757" s="151"/>
      <c r="NVY757" s="151"/>
      <c r="NVZ757" s="151"/>
      <c r="NWA757" s="151"/>
      <c r="NWB757" s="151"/>
      <c r="NWC757" s="151"/>
      <c r="NWD757" s="151"/>
      <c r="NWE757" s="151"/>
      <c r="NWF757" s="151"/>
      <c r="NWG757" s="151"/>
      <c r="NWH757" s="151"/>
      <c r="NWI757" s="151"/>
      <c r="NWJ757" s="151"/>
      <c r="NWK757" s="151"/>
      <c r="NWL757" s="151"/>
      <c r="NWM757" s="151"/>
      <c r="NWN757" s="151"/>
      <c r="NWO757" s="151"/>
      <c r="NWP757" s="151"/>
      <c r="NWQ757" s="151"/>
      <c r="NWR757" s="151"/>
      <c r="NWS757" s="151"/>
      <c r="NWT757" s="151"/>
      <c r="NWU757" s="151"/>
      <c r="NWV757" s="151"/>
      <c r="NWW757" s="151"/>
      <c r="NWX757" s="151"/>
      <c r="NWY757" s="151"/>
      <c r="NWZ757" s="151"/>
      <c r="NXA757" s="151"/>
      <c r="NXB757" s="151"/>
      <c r="NXC757" s="151"/>
      <c r="NXD757" s="151"/>
      <c r="NXE757" s="151"/>
      <c r="NXF757" s="151"/>
      <c r="NXG757" s="151"/>
      <c r="NXH757" s="151"/>
      <c r="NXI757" s="151"/>
      <c r="NXJ757" s="151"/>
      <c r="NXK757" s="151"/>
      <c r="NXL757" s="151"/>
      <c r="NXM757" s="151"/>
      <c r="NXN757" s="151"/>
      <c r="NXO757" s="151"/>
      <c r="NXP757" s="151"/>
      <c r="NXQ757" s="151"/>
      <c r="NXR757" s="151"/>
      <c r="NXS757" s="151"/>
      <c r="NXT757" s="151"/>
      <c r="NXU757" s="151"/>
      <c r="NXV757" s="151"/>
      <c r="NXW757" s="151"/>
      <c r="NXX757" s="151"/>
      <c r="NXY757" s="151"/>
      <c r="NXZ757" s="151"/>
      <c r="NYA757" s="151"/>
      <c r="NYB757" s="151"/>
      <c r="NYC757" s="151"/>
      <c r="NYD757" s="151"/>
      <c r="NYE757" s="151"/>
      <c r="NYF757" s="151"/>
      <c r="NYG757" s="151"/>
      <c r="NYH757" s="151"/>
      <c r="NYI757" s="151"/>
      <c r="NYJ757" s="151"/>
      <c r="NYK757" s="151"/>
      <c r="NYL757" s="151"/>
      <c r="NYM757" s="151"/>
      <c r="NYN757" s="151"/>
      <c r="NYO757" s="151"/>
      <c r="NYP757" s="151"/>
      <c r="NYQ757" s="151"/>
      <c r="NYR757" s="151"/>
      <c r="NYS757" s="151"/>
      <c r="NYT757" s="151"/>
      <c r="NYU757" s="151"/>
      <c r="NYV757" s="151"/>
      <c r="NYW757" s="151"/>
      <c r="NYX757" s="151"/>
      <c r="NYY757" s="151"/>
      <c r="NYZ757" s="151"/>
      <c r="NZA757" s="151"/>
      <c r="NZB757" s="151"/>
      <c r="NZC757" s="151"/>
      <c r="NZD757" s="151"/>
      <c r="NZE757" s="151"/>
      <c r="NZF757" s="151"/>
      <c r="NZG757" s="151"/>
      <c r="NZH757" s="151"/>
      <c r="NZI757" s="151"/>
      <c r="NZJ757" s="151"/>
      <c r="NZK757" s="151"/>
      <c r="NZL757" s="151"/>
      <c r="NZM757" s="151"/>
      <c r="NZN757" s="151"/>
      <c r="NZO757" s="151"/>
      <c r="NZP757" s="151"/>
      <c r="NZQ757" s="151"/>
      <c r="NZR757" s="151"/>
      <c r="NZS757" s="151"/>
      <c r="NZT757" s="151"/>
      <c r="NZU757" s="151"/>
      <c r="NZV757" s="151"/>
      <c r="NZW757" s="151"/>
      <c r="NZX757" s="151"/>
      <c r="NZY757" s="151"/>
      <c r="NZZ757" s="151"/>
      <c r="OAA757" s="151"/>
      <c r="OAB757" s="151"/>
      <c r="OAC757" s="151"/>
      <c r="OAD757" s="151"/>
      <c r="OAE757" s="151"/>
      <c r="OAF757" s="151"/>
      <c r="OAG757" s="151"/>
      <c r="OAH757" s="151"/>
      <c r="OAI757" s="151"/>
      <c r="OAJ757" s="151"/>
      <c r="OAK757" s="151"/>
      <c r="OAL757" s="151"/>
      <c r="OAM757" s="151"/>
      <c r="OAN757" s="151"/>
      <c r="OAO757" s="151"/>
      <c r="OAP757" s="151"/>
      <c r="OAQ757" s="151"/>
      <c r="OAR757" s="151"/>
      <c r="OAS757" s="151"/>
      <c r="OAT757" s="151"/>
      <c r="OAU757" s="151"/>
      <c r="OAV757" s="151"/>
      <c r="OAW757" s="151"/>
      <c r="OAX757" s="151"/>
      <c r="OAY757" s="151"/>
      <c r="OAZ757" s="151"/>
      <c r="OBA757" s="151"/>
      <c r="OBB757" s="151"/>
      <c r="OBC757" s="151"/>
      <c r="OBD757" s="151"/>
      <c r="OBE757" s="151"/>
      <c r="OBF757" s="151"/>
      <c r="OBG757" s="151"/>
      <c r="OBH757" s="151"/>
      <c r="OBI757" s="151"/>
      <c r="OBJ757" s="151"/>
      <c r="OBK757" s="151"/>
      <c r="OBL757" s="151"/>
      <c r="OBM757" s="151"/>
      <c r="OBN757" s="151"/>
      <c r="OBO757" s="151"/>
      <c r="OBP757" s="151"/>
      <c r="OBQ757" s="151"/>
      <c r="OBR757" s="151"/>
      <c r="OBS757" s="151"/>
      <c r="OBT757" s="151"/>
      <c r="OBU757" s="151"/>
      <c r="OBV757" s="151"/>
      <c r="OBW757" s="151"/>
      <c r="OBX757" s="151"/>
      <c r="OBY757" s="151"/>
      <c r="OBZ757" s="151"/>
      <c r="OCA757" s="151"/>
      <c r="OCB757" s="151"/>
      <c r="OCC757" s="151"/>
      <c r="OCD757" s="151"/>
      <c r="OCE757" s="151"/>
      <c r="OCF757" s="151"/>
      <c r="OCG757" s="151"/>
      <c r="OCH757" s="151"/>
      <c r="OCI757" s="151"/>
      <c r="OCJ757" s="151"/>
      <c r="OCK757" s="151"/>
      <c r="OCL757" s="151"/>
      <c r="OCM757" s="151"/>
      <c r="OCN757" s="151"/>
      <c r="OCO757" s="151"/>
      <c r="OCP757" s="151"/>
      <c r="OCQ757" s="151"/>
      <c r="OCR757" s="151"/>
      <c r="OCS757" s="151"/>
      <c r="OCT757" s="151"/>
      <c r="OCU757" s="151"/>
      <c r="OCV757" s="151"/>
      <c r="OCW757" s="151"/>
      <c r="OCX757" s="151"/>
      <c r="OCY757" s="151"/>
      <c r="OCZ757" s="151"/>
      <c r="ODA757" s="151"/>
      <c r="ODB757" s="151"/>
      <c r="ODC757" s="151"/>
      <c r="ODD757" s="151"/>
      <c r="ODE757" s="151"/>
      <c r="ODF757" s="151"/>
      <c r="ODG757" s="151"/>
      <c r="ODH757" s="151"/>
      <c r="ODI757" s="151"/>
      <c r="ODJ757" s="151"/>
      <c r="ODK757" s="151"/>
      <c r="ODL757" s="151"/>
      <c r="ODM757" s="151"/>
      <c r="ODN757" s="151"/>
      <c r="ODO757" s="151"/>
      <c r="ODP757" s="151"/>
      <c r="ODQ757" s="151"/>
      <c r="ODR757" s="151"/>
      <c r="ODS757" s="151"/>
      <c r="ODT757" s="151"/>
      <c r="ODU757" s="151"/>
      <c r="ODV757" s="151"/>
      <c r="ODW757" s="151"/>
      <c r="ODX757" s="151"/>
      <c r="ODY757" s="151"/>
      <c r="ODZ757" s="151"/>
      <c r="OEA757" s="151"/>
      <c r="OEB757" s="151"/>
      <c r="OEC757" s="151"/>
      <c r="OED757" s="151"/>
      <c r="OEE757" s="151"/>
      <c r="OEF757" s="151"/>
      <c r="OEG757" s="151"/>
      <c r="OEH757" s="151"/>
      <c r="OEI757" s="151"/>
      <c r="OEJ757" s="151"/>
      <c r="OEK757" s="151"/>
      <c r="OEL757" s="151"/>
      <c r="OEM757" s="151"/>
      <c r="OEN757" s="151"/>
      <c r="OEO757" s="151"/>
      <c r="OEP757" s="151"/>
      <c r="OEQ757" s="151"/>
      <c r="OER757" s="151"/>
      <c r="OES757" s="151"/>
      <c r="OET757" s="151"/>
      <c r="OEU757" s="151"/>
      <c r="OEV757" s="151"/>
      <c r="OEW757" s="151"/>
      <c r="OEX757" s="151"/>
      <c r="OEY757" s="151"/>
      <c r="OEZ757" s="151"/>
      <c r="OFA757" s="151"/>
      <c r="OFB757" s="151"/>
      <c r="OFC757" s="151"/>
      <c r="OFD757" s="151"/>
      <c r="OFE757" s="151"/>
      <c r="OFF757" s="151"/>
      <c r="OFG757" s="151"/>
      <c r="OFH757" s="151"/>
      <c r="OFI757" s="151"/>
      <c r="OFJ757" s="151"/>
      <c r="OFK757" s="151"/>
      <c r="OFL757" s="151"/>
      <c r="OFM757" s="151"/>
      <c r="OFN757" s="151"/>
      <c r="OFO757" s="151"/>
      <c r="OFP757" s="151"/>
      <c r="OFQ757" s="151"/>
      <c r="OFR757" s="151"/>
      <c r="OFS757" s="151"/>
      <c r="OFT757" s="151"/>
      <c r="OFU757" s="151"/>
      <c r="OFV757" s="151"/>
      <c r="OFW757" s="151"/>
      <c r="OFX757" s="151"/>
      <c r="OFY757" s="151"/>
      <c r="OFZ757" s="151"/>
      <c r="OGA757" s="151"/>
      <c r="OGB757" s="151"/>
      <c r="OGC757" s="151"/>
      <c r="OGD757" s="151"/>
      <c r="OGE757" s="151"/>
      <c r="OGF757" s="151"/>
      <c r="OGG757" s="151"/>
      <c r="OGH757" s="151"/>
      <c r="OGI757" s="151"/>
      <c r="OGJ757" s="151"/>
      <c r="OGK757" s="151"/>
      <c r="OGL757" s="151"/>
      <c r="OGM757" s="151"/>
      <c r="OGN757" s="151"/>
      <c r="OGO757" s="151"/>
      <c r="OGP757" s="151"/>
      <c r="OGQ757" s="151"/>
      <c r="OGR757" s="151"/>
      <c r="OGS757" s="151"/>
      <c r="OGT757" s="151"/>
      <c r="OGU757" s="151"/>
      <c r="OGV757" s="151"/>
      <c r="OGW757" s="151"/>
      <c r="OGX757" s="151"/>
      <c r="OGY757" s="151"/>
      <c r="OGZ757" s="151"/>
      <c r="OHA757" s="151"/>
      <c r="OHB757" s="151"/>
      <c r="OHC757" s="151"/>
      <c r="OHD757" s="151"/>
      <c r="OHE757" s="151"/>
      <c r="OHF757" s="151"/>
      <c r="OHG757" s="151"/>
      <c r="OHH757" s="151"/>
      <c r="OHI757" s="151"/>
      <c r="OHJ757" s="151"/>
      <c r="OHK757" s="151"/>
      <c r="OHL757" s="151"/>
      <c r="OHM757" s="151"/>
      <c r="OHN757" s="151"/>
      <c r="OHO757" s="151"/>
      <c r="OHP757" s="151"/>
      <c r="OHQ757" s="151"/>
      <c r="OHR757" s="151"/>
      <c r="OHS757" s="151"/>
      <c r="OHT757" s="151"/>
      <c r="OHU757" s="151"/>
      <c r="OHV757" s="151"/>
      <c r="OHW757" s="151"/>
      <c r="OHX757" s="151"/>
      <c r="OHY757" s="151"/>
      <c r="OHZ757" s="151"/>
      <c r="OIA757" s="151"/>
      <c r="OIB757" s="151"/>
      <c r="OIC757" s="151"/>
      <c r="OID757" s="151"/>
      <c r="OIE757" s="151"/>
      <c r="OIF757" s="151"/>
      <c r="OIG757" s="151"/>
      <c r="OIH757" s="151"/>
      <c r="OII757" s="151"/>
      <c r="OIJ757" s="151"/>
      <c r="OIK757" s="151"/>
      <c r="OIL757" s="151"/>
      <c r="OIM757" s="151"/>
      <c r="OIN757" s="151"/>
      <c r="OIO757" s="151"/>
      <c r="OIP757" s="151"/>
      <c r="OIQ757" s="151"/>
      <c r="OIR757" s="151"/>
      <c r="OIS757" s="151"/>
      <c r="OIT757" s="151"/>
      <c r="OIU757" s="151"/>
      <c r="OIV757" s="151"/>
      <c r="OIW757" s="151"/>
      <c r="OIX757" s="151"/>
      <c r="OIY757" s="151"/>
      <c r="OIZ757" s="151"/>
      <c r="OJA757" s="151"/>
      <c r="OJB757" s="151"/>
      <c r="OJC757" s="151"/>
      <c r="OJD757" s="151"/>
      <c r="OJE757" s="151"/>
      <c r="OJF757" s="151"/>
      <c r="OJG757" s="151"/>
      <c r="OJH757" s="151"/>
      <c r="OJI757" s="151"/>
      <c r="OJJ757" s="151"/>
      <c r="OJK757" s="151"/>
      <c r="OJL757" s="151"/>
      <c r="OJM757" s="151"/>
      <c r="OJN757" s="151"/>
      <c r="OJO757" s="151"/>
      <c r="OJP757" s="151"/>
      <c r="OJQ757" s="151"/>
      <c r="OJR757" s="151"/>
      <c r="OJS757" s="151"/>
      <c r="OJT757" s="151"/>
      <c r="OJU757" s="151"/>
      <c r="OJV757" s="151"/>
      <c r="OJW757" s="151"/>
      <c r="OJX757" s="151"/>
      <c r="OJY757" s="151"/>
      <c r="OJZ757" s="151"/>
      <c r="OKA757" s="151"/>
      <c r="OKB757" s="151"/>
      <c r="OKC757" s="151"/>
      <c r="OKD757" s="151"/>
      <c r="OKE757" s="151"/>
      <c r="OKF757" s="151"/>
      <c r="OKG757" s="151"/>
      <c r="OKH757" s="151"/>
      <c r="OKI757" s="151"/>
      <c r="OKJ757" s="151"/>
      <c r="OKK757" s="151"/>
      <c r="OKL757" s="151"/>
      <c r="OKM757" s="151"/>
      <c r="OKN757" s="151"/>
      <c r="OKO757" s="151"/>
      <c r="OKP757" s="151"/>
      <c r="OKQ757" s="151"/>
      <c r="OKR757" s="151"/>
      <c r="OKS757" s="151"/>
      <c r="OKT757" s="151"/>
      <c r="OKU757" s="151"/>
      <c r="OKV757" s="151"/>
      <c r="OKW757" s="151"/>
      <c r="OKX757" s="151"/>
      <c r="OKY757" s="151"/>
      <c r="OKZ757" s="151"/>
      <c r="OLA757" s="151"/>
      <c r="OLB757" s="151"/>
      <c r="OLC757" s="151"/>
      <c r="OLD757" s="151"/>
      <c r="OLE757" s="151"/>
      <c r="OLF757" s="151"/>
      <c r="OLG757" s="151"/>
      <c r="OLH757" s="151"/>
      <c r="OLI757" s="151"/>
      <c r="OLJ757" s="151"/>
      <c r="OLK757" s="151"/>
      <c r="OLL757" s="151"/>
      <c r="OLM757" s="151"/>
      <c r="OLN757" s="151"/>
      <c r="OLO757" s="151"/>
      <c r="OLP757" s="151"/>
      <c r="OLQ757" s="151"/>
      <c r="OLR757" s="151"/>
      <c r="OLS757" s="151"/>
      <c r="OLT757" s="151"/>
      <c r="OLU757" s="151"/>
      <c r="OLV757" s="151"/>
      <c r="OLW757" s="151"/>
      <c r="OLX757" s="151"/>
      <c r="OLY757" s="151"/>
      <c r="OLZ757" s="151"/>
      <c r="OMA757" s="151"/>
      <c r="OMB757" s="151"/>
      <c r="OMC757" s="151"/>
      <c r="OMD757" s="151"/>
      <c r="OME757" s="151"/>
      <c r="OMF757" s="151"/>
      <c r="OMG757" s="151"/>
      <c r="OMH757" s="151"/>
      <c r="OMI757" s="151"/>
      <c r="OMJ757" s="151"/>
      <c r="OMK757" s="151"/>
      <c r="OML757" s="151"/>
      <c r="OMM757" s="151"/>
      <c r="OMN757" s="151"/>
      <c r="OMO757" s="151"/>
      <c r="OMP757" s="151"/>
      <c r="OMQ757" s="151"/>
      <c r="OMR757" s="151"/>
      <c r="OMS757" s="151"/>
      <c r="OMT757" s="151"/>
      <c r="OMU757" s="151"/>
      <c r="OMV757" s="151"/>
      <c r="OMW757" s="151"/>
      <c r="OMX757" s="151"/>
      <c r="OMY757" s="151"/>
      <c r="OMZ757" s="151"/>
      <c r="ONA757" s="151"/>
      <c r="ONB757" s="151"/>
      <c r="ONC757" s="151"/>
      <c r="OND757" s="151"/>
      <c r="ONE757" s="151"/>
      <c r="ONF757" s="151"/>
      <c r="ONG757" s="151"/>
      <c r="ONH757" s="151"/>
      <c r="ONI757" s="151"/>
      <c r="ONJ757" s="151"/>
      <c r="ONK757" s="151"/>
      <c r="ONL757" s="151"/>
      <c r="ONM757" s="151"/>
      <c r="ONN757" s="151"/>
      <c r="ONO757" s="151"/>
      <c r="ONP757" s="151"/>
      <c r="ONQ757" s="151"/>
      <c r="ONR757" s="151"/>
      <c r="ONS757" s="151"/>
      <c r="ONT757" s="151"/>
      <c r="ONU757" s="151"/>
      <c r="ONV757" s="151"/>
      <c r="ONW757" s="151"/>
      <c r="ONX757" s="151"/>
      <c r="ONY757" s="151"/>
      <c r="ONZ757" s="151"/>
      <c r="OOA757" s="151"/>
      <c r="OOB757" s="151"/>
      <c r="OOC757" s="151"/>
      <c r="OOD757" s="151"/>
      <c r="OOE757" s="151"/>
      <c r="OOF757" s="151"/>
      <c r="OOG757" s="151"/>
      <c r="OOH757" s="151"/>
      <c r="OOI757" s="151"/>
      <c r="OOJ757" s="151"/>
      <c r="OOK757" s="151"/>
      <c r="OOL757" s="151"/>
      <c r="OOM757" s="151"/>
      <c r="OON757" s="151"/>
      <c r="OOO757" s="151"/>
      <c r="OOP757" s="151"/>
      <c r="OOQ757" s="151"/>
      <c r="OOR757" s="151"/>
      <c r="OOS757" s="151"/>
      <c r="OOT757" s="151"/>
      <c r="OOU757" s="151"/>
      <c r="OOV757" s="151"/>
      <c r="OOW757" s="151"/>
      <c r="OOX757" s="151"/>
      <c r="OOY757" s="151"/>
      <c r="OOZ757" s="151"/>
      <c r="OPA757" s="151"/>
      <c r="OPB757" s="151"/>
      <c r="OPC757" s="151"/>
      <c r="OPD757" s="151"/>
      <c r="OPE757" s="151"/>
      <c r="OPF757" s="151"/>
      <c r="OPG757" s="151"/>
      <c r="OPH757" s="151"/>
      <c r="OPI757" s="151"/>
      <c r="OPJ757" s="151"/>
      <c r="OPK757" s="151"/>
      <c r="OPL757" s="151"/>
      <c r="OPM757" s="151"/>
      <c r="OPN757" s="151"/>
      <c r="OPO757" s="151"/>
      <c r="OPP757" s="151"/>
      <c r="OPQ757" s="151"/>
      <c r="OPR757" s="151"/>
      <c r="OPS757" s="151"/>
      <c r="OPT757" s="151"/>
      <c r="OPU757" s="151"/>
      <c r="OPV757" s="151"/>
      <c r="OPW757" s="151"/>
      <c r="OPX757" s="151"/>
      <c r="OPY757" s="151"/>
      <c r="OPZ757" s="151"/>
      <c r="OQA757" s="151"/>
      <c r="OQB757" s="151"/>
      <c r="OQC757" s="151"/>
      <c r="OQD757" s="151"/>
      <c r="OQE757" s="151"/>
      <c r="OQF757" s="151"/>
      <c r="OQG757" s="151"/>
      <c r="OQH757" s="151"/>
      <c r="OQI757" s="151"/>
      <c r="OQJ757" s="151"/>
      <c r="OQK757" s="151"/>
      <c r="OQL757" s="151"/>
      <c r="OQM757" s="151"/>
      <c r="OQN757" s="151"/>
      <c r="OQO757" s="151"/>
      <c r="OQP757" s="151"/>
      <c r="OQQ757" s="151"/>
      <c r="OQR757" s="151"/>
      <c r="OQS757" s="151"/>
      <c r="OQT757" s="151"/>
      <c r="OQU757" s="151"/>
      <c r="OQV757" s="151"/>
      <c r="OQW757" s="151"/>
      <c r="OQX757" s="151"/>
      <c r="OQY757" s="151"/>
      <c r="OQZ757" s="151"/>
      <c r="ORA757" s="151"/>
      <c r="ORB757" s="151"/>
      <c r="ORC757" s="151"/>
      <c r="ORD757" s="151"/>
      <c r="ORE757" s="151"/>
      <c r="ORF757" s="151"/>
      <c r="ORG757" s="151"/>
      <c r="ORH757" s="151"/>
      <c r="ORI757" s="151"/>
      <c r="ORJ757" s="151"/>
      <c r="ORK757" s="151"/>
      <c r="ORL757" s="151"/>
      <c r="ORM757" s="151"/>
      <c r="ORN757" s="151"/>
      <c r="ORO757" s="151"/>
      <c r="ORP757" s="151"/>
      <c r="ORQ757" s="151"/>
      <c r="ORR757" s="151"/>
      <c r="ORS757" s="151"/>
      <c r="ORT757" s="151"/>
      <c r="ORU757" s="151"/>
      <c r="ORV757" s="151"/>
      <c r="ORW757" s="151"/>
      <c r="ORX757" s="151"/>
      <c r="ORY757" s="151"/>
      <c r="ORZ757" s="151"/>
      <c r="OSA757" s="151"/>
      <c r="OSB757" s="151"/>
      <c r="OSC757" s="151"/>
      <c r="OSD757" s="151"/>
      <c r="OSE757" s="151"/>
      <c r="OSF757" s="151"/>
      <c r="OSG757" s="151"/>
      <c r="OSH757" s="151"/>
      <c r="OSI757" s="151"/>
      <c r="OSJ757" s="151"/>
      <c r="OSK757" s="151"/>
      <c r="OSL757" s="151"/>
      <c r="OSM757" s="151"/>
      <c r="OSN757" s="151"/>
      <c r="OSO757" s="151"/>
      <c r="OSP757" s="151"/>
      <c r="OSQ757" s="151"/>
      <c r="OSR757" s="151"/>
      <c r="OSS757" s="151"/>
      <c r="OST757" s="151"/>
      <c r="OSU757" s="151"/>
      <c r="OSV757" s="151"/>
      <c r="OSW757" s="151"/>
      <c r="OSX757" s="151"/>
      <c r="OSY757" s="151"/>
      <c r="OSZ757" s="151"/>
      <c r="OTA757" s="151"/>
      <c r="OTB757" s="151"/>
      <c r="OTC757" s="151"/>
      <c r="OTD757" s="151"/>
      <c r="OTE757" s="151"/>
      <c r="OTF757" s="151"/>
      <c r="OTG757" s="151"/>
      <c r="OTH757" s="151"/>
      <c r="OTI757" s="151"/>
      <c r="OTJ757" s="151"/>
      <c r="OTK757" s="151"/>
      <c r="OTL757" s="151"/>
      <c r="OTM757" s="151"/>
      <c r="OTN757" s="151"/>
      <c r="OTO757" s="151"/>
      <c r="OTP757" s="151"/>
      <c r="OTQ757" s="151"/>
      <c r="OTR757" s="151"/>
      <c r="OTS757" s="151"/>
      <c r="OTT757" s="151"/>
      <c r="OTU757" s="151"/>
      <c r="OTV757" s="151"/>
      <c r="OTW757" s="151"/>
      <c r="OTX757" s="151"/>
      <c r="OTY757" s="151"/>
      <c r="OTZ757" s="151"/>
      <c r="OUA757" s="151"/>
      <c r="OUB757" s="151"/>
      <c r="OUC757" s="151"/>
      <c r="OUD757" s="151"/>
      <c r="OUE757" s="151"/>
      <c r="OUF757" s="151"/>
      <c r="OUG757" s="151"/>
      <c r="OUH757" s="151"/>
      <c r="OUI757" s="151"/>
      <c r="OUJ757" s="151"/>
      <c r="OUK757" s="151"/>
      <c r="OUL757" s="151"/>
      <c r="OUM757" s="151"/>
      <c r="OUN757" s="151"/>
      <c r="OUO757" s="151"/>
      <c r="OUP757" s="151"/>
      <c r="OUQ757" s="151"/>
      <c r="OUR757" s="151"/>
      <c r="OUS757" s="151"/>
      <c r="OUT757" s="151"/>
      <c r="OUU757" s="151"/>
      <c r="OUV757" s="151"/>
      <c r="OUW757" s="151"/>
      <c r="OUX757" s="151"/>
      <c r="OUY757" s="151"/>
      <c r="OUZ757" s="151"/>
      <c r="OVA757" s="151"/>
      <c r="OVB757" s="151"/>
      <c r="OVC757" s="151"/>
      <c r="OVD757" s="151"/>
      <c r="OVE757" s="151"/>
      <c r="OVF757" s="151"/>
      <c r="OVG757" s="151"/>
      <c r="OVH757" s="151"/>
      <c r="OVI757" s="151"/>
      <c r="OVJ757" s="151"/>
      <c r="OVK757" s="151"/>
      <c r="OVL757" s="151"/>
      <c r="OVM757" s="151"/>
      <c r="OVN757" s="151"/>
      <c r="OVO757" s="151"/>
      <c r="OVP757" s="151"/>
      <c r="OVQ757" s="151"/>
      <c r="OVR757" s="151"/>
      <c r="OVS757" s="151"/>
      <c r="OVT757" s="151"/>
      <c r="OVU757" s="151"/>
      <c r="OVV757" s="151"/>
      <c r="OVW757" s="151"/>
      <c r="OVX757" s="151"/>
      <c r="OVY757" s="151"/>
      <c r="OVZ757" s="151"/>
      <c r="OWA757" s="151"/>
      <c r="OWB757" s="151"/>
      <c r="OWC757" s="151"/>
      <c r="OWD757" s="151"/>
      <c r="OWE757" s="151"/>
      <c r="OWF757" s="151"/>
      <c r="OWG757" s="151"/>
      <c r="OWH757" s="151"/>
      <c r="OWI757" s="151"/>
      <c r="OWJ757" s="151"/>
      <c r="OWK757" s="151"/>
      <c r="OWL757" s="151"/>
      <c r="OWM757" s="151"/>
      <c r="OWN757" s="151"/>
      <c r="OWO757" s="151"/>
      <c r="OWP757" s="151"/>
      <c r="OWQ757" s="151"/>
      <c r="OWR757" s="151"/>
      <c r="OWS757" s="151"/>
      <c r="OWT757" s="151"/>
      <c r="OWU757" s="151"/>
      <c r="OWV757" s="151"/>
      <c r="OWW757" s="151"/>
      <c r="OWX757" s="151"/>
      <c r="OWY757" s="151"/>
      <c r="OWZ757" s="151"/>
      <c r="OXA757" s="151"/>
      <c r="OXB757" s="151"/>
      <c r="OXC757" s="151"/>
      <c r="OXD757" s="151"/>
      <c r="OXE757" s="151"/>
      <c r="OXF757" s="151"/>
      <c r="OXG757" s="151"/>
      <c r="OXH757" s="151"/>
      <c r="OXI757" s="151"/>
      <c r="OXJ757" s="151"/>
      <c r="OXK757" s="151"/>
      <c r="OXL757" s="151"/>
      <c r="OXM757" s="151"/>
      <c r="OXN757" s="151"/>
      <c r="OXO757" s="151"/>
      <c r="OXP757" s="151"/>
      <c r="OXQ757" s="151"/>
      <c r="OXR757" s="151"/>
      <c r="OXS757" s="151"/>
      <c r="OXT757" s="151"/>
      <c r="OXU757" s="151"/>
      <c r="OXV757" s="151"/>
      <c r="OXW757" s="151"/>
      <c r="OXX757" s="151"/>
      <c r="OXY757" s="151"/>
      <c r="OXZ757" s="151"/>
      <c r="OYA757" s="151"/>
      <c r="OYB757" s="151"/>
      <c r="OYC757" s="151"/>
      <c r="OYD757" s="151"/>
      <c r="OYE757" s="151"/>
      <c r="OYF757" s="151"/>
      <c r="OYG757" s="151"/>
      <c r="OYH757" s="151"/>
      <c r="OYI757" s="151"/>
      <c r="OYJ757" s="151"/>
      <c r="OYK757" s="151"/>
      <c r="OYL757" s="151"/>
      <c r="OYM757" s="151"/>
      <c r="OYN757" s="151"/>
      <c r="OYO757" s="151"/>
      <c r="OYP757" s="151"/>
      <c r="OYQ757" s="151"/>
      <c r="OYR757" s="151"/>
      <c r="OYS757" s="151"/>
      <c r="OYT757" s="151"/>
      <c r="OYU757" s="151"/>
      <c r="OYV757" s="151"/>
      <c r="OYW757" s="151"/>
      <c r="OYX757" s="151"/>
      <c r="OYY757" s="151"/>
      <c r="OYZ757" s="151"/>
      <c r="OZA757" s="151"/>
      <c r="OZB757" s="151"/>
      <c r="OZC757" s="151"/>
      <c r="OZD757" s="151"/>
      <c r="OZE757" s="151"/>
      <c r="OZF757" s="151"/>
      <c r="OZG757" s="151"/>
      <c r="OZH757" s="151"/>
      <c r="OZI757" s="151"/>
      <c r="OZJ757" s="151"/>
      <c r="OZK757" s="151"/>
      <c r="OZL757" s="151"/>
      <c r="OZM757" s="151"/>
      <c r="OZN757" s="151"/>
      <c r="OZO757" s="151"/>
      <c r="OZP757" s="151"/>
      <c r="OZQ757" s="151"/>
      <c r="OZR757" s="151"/>
      <c r="OZS757" s="151"/>
      <c r="OZT757" s="151"/>
      <c r="OZU757" s="151"/>
      <c r="OZV757" s="151"/>
      <c r="OZW757" s="151"/>
      <c r="OZX757" s="151"/>
      <c r="OZY757" s="151"/>
      <c r="OZZ757" s="151"/>
      <c r="PAA757" s="151"/>
      <c r="PAB757" s="151"/>
      <c r="PAC757" s="151"/>
      <c r="PAD757" s="151"/>
      <c r="PAE757" s="151"/>
      <c r="PAF757" s="151"/>
      <c r="PAG757" s="151"/>
      <c r="PAH757" s="151"/>
      <c r="PAI757" s="151"/>
      <c r="PAJ757" s="151"/>
      <c r="PAK757" s="151"/>
      <c r="PAL757" s="151"/>
      <c r="PAM757" s="151"/>
      <c r="PAN757" s="151"/>
      <c r="PAO757" s="151"/>
      <c r="PAP757" s="151"/>
      <c r="PAQ757" s="151"/>
      <c r="PAR757" s="151"/>
      <c r="PAS757" s="151"/>
      <c r="PAT757" s="151"/>
      <c r="PAU757" s="151"/>
      <c r="PAV757" s="151"/>
      <c r="PAW757" s="151"/>
      <c r="PAX757" s="151"/>
      <c r="PAY757" s="151"/>
      <c r="PAZ757" s="151"/>
      <c r="PBA757" s="151"/>
      <c r="PBB757" s="151"/>
      <c r="PBC757" s="151"/>
      <c r="PBD757" s="151"/>
      <c r="PBE757" s="151"/>
      <c r="PBF757" s="151"/>
      <c r="PBG757" s="151"/>
      <c r="PBH757" s="151"/>
      <c r="PBI757" s="151"/>
      <c r="PBJ757" s="151"/>
      <c r="PBK757" s="151"/>
      <c r="PBL757" s="151"/>
      <c r="PBM757" s="151"/>
      <c r="PBN757" s="151"/>
      <c r="PBO757" s="151"/>
      <c r="PBP757" s="151"/>
      <c r="PBQ757" s="151"/>
      <c r="PBR757" s="151"/>
      <c r="PBS757" s="151"/>
      <c r="PBT757" s="151"/>
      <c r="PBU757" s="151"/>
      <c r="PBV757" s="151"/>
      <c r="PBW757" s="151"/>
      <c r="PBX757" s="151"/>
      <c r="PBY757" s="151"/>
      <c r="PBZ757" s="151"/>
      <c r="PCA757" s="151"/>
      <c r="PCB757" s="151"/>
      <c r="PCC757" s="151"/>
      <c r="PCD757" s="151"/>
      <c r="PCE757" s="151"/>
      <c r="PCF757" s="151"/>
      <c r="PCG757" s="151"/>
      <c r="PCH757" s="151"/>
      <c r="PCI757" s="151"/>
      <c r="PCJ757" s="151"/>
      <c r="PCK757" s="151"/>
      <c r="PCL757" s="151"/>
      <c r="PCM757" s="151"/>
      <c r="PCN757" s="151"/>
      <c r="PCO757" s="151"/>
      <c r="PCP757" s="151"/>
      <c r="PCQ757" s="151"/>
      <c r="PCR757" s="151"/>
      <c r="PCS757" s="151"/>
      <c r="PCT757" s="151"/>
      <c r="PCU757" s="151"/>
      <c r="PCV757" s="151"/>
      <c r="PCW757" s="151"/>
      <c r="PCX757" s="151"/>
      <c r="PCY757" s="151"/>
      <c r="PCZ757" s="151"/>
      <c r="PDA757" s="151"/>
      <c r="PDB757" s="151"/>
      <c r="PDC757" s="151"/>
      <c r="PDD757" s="151"/>
      <c r="PDE757" s="151"/>
      <c r="PDF757" s="151"/>
      <c r="PDG757" s="151"/>
      <c r="PDH757" s="151"/>
      <c r="PDI757" s="151"/>
      <c r="PDJ757" s="151"/>
      <c r="PDK757" s="151"/>
      <c r="PDL757" s="151"/>
      <c r="PDM757" s="151"/>
      <c r="PDN757" s="151"/>
      <c r="PDO757" s="151"/>
      <c r="PDP757" s="151"/>
      <c r="PDQ757" s="151"/>
      <c r="PDR757" s="151"/>
      <c r="PDS757" s="151"/>
      <c r="PDT757" s="151"/>
      <c r="PDU757" s="151"/>
      <c r="PDV757" s="151"/>
      <c r="PDW757" s="151"/>
      <c r="PDX757" s="151"/>
      <c r="PDY757" s="151"/>
      <c r="PDZ757" s="151"/>
      <c r="PEA757" s="151"/>
      <c r="PEB757" s="151"/>
      <c r="PEC757" s="151"/>
      <c r="PED757" s="151"/>
      <c r="PEE757" s="151"/>
      <c r="PEF757" s="151"/>
      <c r="PEG757" s="151"/>
      <c r="PEH757" s="151"/>
      <c r="PEI757" s="151"/>
      <c r="PEJ757" s="151"/>
      <c r="PEK757" s="151"/>
      <c r="PEL757" s="151"/>
      <c r="PEM757" s="151"/>
      <c r="PEN757" s="151"/>
      <c r="PEO757" s="151"/>
      <c r="PEP757" s="151"/>
      <c r="PEQ757" s="151"/>
      <c r="PER757" s="151"/>
      <c r="PES757" s="151"/>
      <c r="PET757" s="151"/>
      <c r="PEU757" s="151"/>
      <c r="PEV757" s="151"/>
      <c r="PEW757" s="151"/>
      <c r="PEX757" s="151"/>
      <c r="PEY757" s="151"/>
      <c r="PEZ757" s="151"/>
      <c r="PFA757" s="151"/>
      <c r="PFB757" s="151"/>
      <c r="PFC757" s="151"/>
      <c r="PFD757" s="151"/>
      <c r="PFE757" s="151"/>
      <c r="PFF757" s="151"/>
      <c r="PFG757" s="151"/>
      <c r="PFH757" s="151"/>
      <c r="PFI757" s="151"/>
      <c r="PFJ757" s="151"/>
      <c r="PFK757" s="151"/>
      <c r="PFL757" s="151"/>
      <c r="PFM757" s="151"/>
      <c r="PFN757" s="151"/>
      <c r="PFO757" s="151"/>
      <c r="PFP757" s="151"/>
      <c r="PFQ757" s="151"/>
      <c r="PFR757" s="151"/>
      <c r="PFS757" s="151"/>
      <c r="PFT757" s="151"/>
      <c r="PFU757" s="151"/>
      <c r="PFV757" s="151"/>
      <c r="PFW757" s="151"/>
      <c r="PFX757" s="151"/>
      <c r="PFY757" s="151"/>
      <c r="PFZ757" s="151"/>
      <c r="PGA757" s="151"/>
      <c r="PGB757" s="151"/>
      <c r="PGC757" s="151"/>
      <c r="PGD757" s="151"/>
      <c r="PGE757" s="151"/>
      <c r="PGF757" s="151"/>
      <c r="PGG757" s="151"/>
      <c r="PGH757" s="151"/>
      <c r="PGI757" s="151"/>
      <c r="PGJ757" s="151"/>
      <c r="PGK757" s="151"/>
      <c r="PGL757" s="151"/>
      <c r="PGM757" s="151"/>
      <c r="PGN757" s="151"/>
      <c r="PGO757" s="151"/>
      <c r="PGP757" s="151"/>
      <c r="PGQ757" s="151"/>
      <c r="PGR757" s="151"/>
      <c r="PGS757" s="151"/>
      <c r="PGT757" s="151"/>
      <c r="PGU757" s="151"/>
      <c r="PGV757" s="151"/>
      <c r="PGW757" s="151"/>
      <c r="PGX757" s="151"/>
      <c r="PGY757" s="151"/>
      <c r="PGZ757" s="151"/>
      <c r="PHA757" s="151"/>
      <c r="PHB757" s="151"/>
      <c r="PHC757" s="151"/>
      <c r="PHD757" s="151"/>
      <c r="PHE757" s="151"/>
      <c r="PHF757" s="151"/>
      <c r="PHG757" s="151"/>
      <c r="PHH757" s="151"/>
      <c r="PHI757" s="151"/>
      <c r="PHJ757" s="151"/>
      <c r="PHK757" s="151"/>
      <c r="PHL757" s="151"/>
      <c r="PHM757" s="151"/>
      <c r="PHN757" s="151"/>
      <c r="PHO757" s="151"/>
      <c r="PHP757" s="151"/>
      <c r="PHQ757" s="151"/>
      <c r="PHR757" s="151"/>
      <c r="PHS757" s="151"/>
      <c r="PHT757" s="151"/>
      <c r="PHU757" s="151"/>
      <c r="PHV757" s="151"/>
      <c r="PHW757" s="151"/>
      <c r="PHX757" s="151"/>
      <c r="PHY757" s="151"/>
      <c r="PHZ757" s="151"/>
      <c r="PIA757" s="151"/>
      <c r="PIB757" s="151"/>
      <c r="PIC757" s="151"/>
      <c r="PID757" s="151"/>
      <c r="PIE757" s="151"/>
      <c r="PIF757" s="151"/>
      <c r="PIG757" s="151"/>
      <c r="PIH757" s="151"/>
      <c r="PII757" s="151"/>
      <c r="PIJ757" s="151"/>
      <c r="PIK757" s="151"/>
      <c r="PIL757" s="151"/>
      <c r="PIM757" s="151"/>
      <c r="PIN757" s="151"/>
      <c r="PIO757" s="151"/>
      <c r="PIP757" s="151"/>
      <c r="PIQ757" s="151"/>
      <c r="PIR757" s="151"/>
      <c r="PIS757" s="151"/>
      <c r="PIT757" s="151"/>
      <c r="PIU757" s="151"/>
      <c r="PIV757" s="151"/>
      <c r="PIW757" s="151"/>
      <c r="PIX757" s="151"/>
      <c r="PIY757" s="151"/>
      <c r="PIZ757" s="151"/>
      <c r="PJA757" s="151"/>
      <c r="PJB757" s="151"/>
      <c r="PJC757" s="151"/>
      <c r="PJD757" s="151"/>
      <c r="PJE757" s="151"/>
      <c r="PJF757" s="151"/>
      <c r="PJG757" s="151"/>
      <c r="PJH757" s="151"/>
      <c r="PJI757" s="151"/>
      <c r="PJJ757" s="151"/>
      <c r="PJK757" s="151"/>
      <c r="PJL757" s="151"/>
      <c r="PJM757" s="151"/>
      <c r="PJN757" s="151"/>
      <c r="PJO757" s="151"/>
      <c r="PJP757" s="151"/>
      <c r="PJQ757" s="151"/>
      <c r="PJR757" s="151"/>
      <c r="PJS757" s="151"/>
      <c r="PJT757" s="151"/>
      <c r="PJU757" s="151"/>
      <c r="PJV757" s="151"/>
      <c r="PJW757" s="151"/>
      <c r="PJX757" s="151"/>
      <c r="PJY757" s="151"/>
      <c r="PJZ757" s="151"/>
      <c r="PKA757" s="151"/>
      <c r="PKB757" s="151"/>
      <c r="PKC757" s="151"/>
      <c r="PKD757" s="151"/>
      <c r="PKE757" s="151"/>
      <c r="PKF757" s="151"/>
      <c r="PKG757" s="151"/>
      <c r="PKH757" s="151"/>
      <c r="PKI757" s="151"/>
      <c r="PKJ757" s="151"/>
      <c r="PKK757" s="151"/>
      <c r="PKL757" s="151"/>
      <c r="PKM757" s="151"/>
      <c r="PKN757" s="151"/>
      <c r="PKO757" s="151"/>
      <c r="PKP757" s="151"/>
      <c r="PKQ757" s="151"/>
      <c r="PKR757" s="151"/>
      <c r="PKS757" s="151"/>
      <c r="PKT757" s="151"/>
      <c r="PKU757" s="151"/>
      <c r="PKV757" s="151"/>
      <c r="PKW757" s="151"/>
      <c r="PKX757" s="151"/>
      <c r="PKY757" s="151"/>
      <c r="PKZ757" s="151"/>
      <c r="PLA757" s="151"/>
      <c r="PLB757" s="151"/>
      <c r="PLC757" s="151"/>
      <c r="PLD757" s="151"/>
      <c r="PLE757" s="151"/>
      <c r="PLF757" s="151"/>
      <c r="PLG757" s="151"/>
      <c r="PLH757" s="151"/>
      <c r="PLI757" s="151"/>
      <c r="PLJ757" s="151"/>
      <c r="PLK757" s="151"/>
      <c r="PLL757" s="151"/>
      <c r="PLM757" s="151"/>
      <c r="PLN757" s="151"/>
      <c r="PLO757" s="151"/>
      <c r="PLP757" s="151"/>
      <c r="PLQ757" s="151"/>
      <c r="PLR757" s="151"/>
      <c r="PLS757" s="151"/>
      <c r="PLT757" s="151"/>
      <c r="PLU757" s="151"/>
      <c r="PLV757" s="151"/>
      <c r="PLW757" s="151"/>
      <c r="PLX757" s="151"/>
      <c r="PLY757" s="151"/>
      <c r="PLZ757" s="151"/>
      <c r="PMA757" s="151"/>
      <c r="PMB757" s="151"/>
      <c r="PMC757" s="151"/>
      <c r="PMD757" s="151"/>
      <c r="PME757" s="151"/>
      <c r="PMF757" s="151"/>
      <c r="PMG757" s="151"/>
      <c r="PMH757" s="151"/>
      <c r="PMI757" s="151"/>
      <c r="PMJ757" s="151"/>
      <c r="PMK757" s="151"/>
      <c r="PML757" s="151"/>
      <c r="PMM757" s="151"/>
      <c r="PMN757" s="151"/>
      <c r="PMO757" s="151"/>
      <c r="PMP757" s="151"/>
      <c r="PMQ757" s="151"/>
      <c r="PMR757" s="151"/>
      <c r="PMS757" s="151"/>
      <c r="PMT757" s="151"/>
      <c r="PMU757" s="151"/>
      <c r="PMV757" s="151"/>
      <c r="PMW757" s="151"/>
      <c r="PMX757" s="151"/>
      <c r="PMY757" s="151"/>
      <c r="PMZ757" s="151"/>
      <c r="PNA757" s="151"/>
      <c r="PNB757" s="151"/>
      <c r="PNC757" s="151"/>
      <c r="PND757" s="151"/>
      <c r="PNE757" s="151"/>
      <c r="PNF757" s="151"/>
      <c r="PNG757" s="151"/>
      <c r="PNH757" s="151"/>
      <c r="PNI757" s="151"/>
      <c r="PNJ757" s="151"/>
      <c r="PNK757" s="151"/>
      <c r="PNL757" s="151"/>
      <c r="PNM757" s="151"/>
      <c r="PNN757" s="151"/>
      <c r="PNO757" s="151"/>
      <c r="PNP757" s="151"/>
      <c r="PNQ757" s="151"/>
      <c r="PNR757" s="151"/>
      <c r="PNS757" s="151"/>
      <c r="PNT757" s="151"/>
      <c r="PNU757" s="151"/>
      <c r="PNV757" s="151"/>
      <c r="PNW757" s="151"/>
      <c r="PNX757" s="151"/>
      <c r="PNY757" s="151"/>
      <c r="PNZ757" s="151"/>
      <c r="POA757" s="151"/>
      <c r="POB757" s="151"/>
      <c r="POC757" s="151"/>
      <c r="POD757" s="151"/>
      <c r="POE757" s="151"/>
      <c r="POF757" s="151"/>
      <c r="POG757" s="151"/>
      <c r="POH757" s="151"/>
      <c r="POI757" s="151"/>
      <c r="POJ757" s="151"/>
      <c r="POK757" s="151"/>
      <c r="POL757" s="151"/>
      <c r="POM757" s="151"/>
      <c r="PON757" s="151"/>
      <c r="POO757" s="151"/>
      <c r="POP757" s="151"/>
      <c r="POQ757" s="151"/>
      <c r="POR757" s="151"/>
      <c r="POS757" s="151"/>
      <c r="POT757" s="151"/>
      <c r="POU757" s="151"/>
      <c r="POV757" s="151"/>
      <c r="POW757" s="151"/>
      <c r="POX757" s="151"/>
      <c r="POY757" s="151"/>
      <c r="POZ757" s="151"/>
      <c r="PPA757" s="151"/>
      <c r="PPB757" s="151"/>
      <c r="PPC757" s="151"/>
      <c r="PPD757" s="151"/>
      <c r="PPE757" s="151"/>
      <c r="PPF757" s="151"/>
      <c r="PPG757" s="151"/>
      <c r="PPH757" s="151"/>
      <c r="PPI757" s="151"/>
      <c r="PPJ757" s="151"/>
      <c r="PPK757" s="151"/>
      <c r="PPL757" s="151"/>
      <c r="PPM757" s="151"/>
      <c r="PPN757" s="151"/>
      <c r="PPO757" s="151"/>
      <c r="PPP757" s="151"/>
      <c r="PPQ757" s="151"/>
      <c r="PPR757" s="151"/>
      <c r="PPS757" s="151"/>
      <c r="PPT757" s="151"/>
      <c r="PPU757" s="151"/>
      <c r="PPV757" s="151"/>
      <c r="PPW757" s="151"/>
      <c r="PPX757" s="151"/>
      <c r="PPY757" s="151"/>
      <c r="PPZ757" s="151"/>
      <c r="PQA757" s="151"/>
      <c r="PQB757" s="151"/>
      <c r="PQC757" s="151"/>
      <c r="PQD757" s="151"/>
      <c r="PQE757" s="151"/>
      <c r="PQF757" s="151"/>
      <c r="PQG757" s="151"/>
      <c r="PQH757" s="151"/>
      <c r="PQI757" s="151"/>
      <c r="PQJ757" s="151"/>
      <c r="PQK757" s="151"/>
      <c r="PQL757" s="151"/>
      <c r="PQM757" s="151"/>
      <c r="PQN757" s="151"/>
      <c r="PQO757" s="151"/>
      <c r="PQP757" s="151"/>
      <c r="PQQ757" s="151"/>
      <c r="PQR757" s="151"/>
      <c r="PQS757" s="151"/>
      <c r="PQT757" s="151"/>
      <c r="PQU757" s="151"/>
      <c r="PQV757" s="151"/>
      <c r="PQW757" s="151"/>
      <c r="PQX757" s="151"/>
      <c r="PQY757" s="151"/>
      <c r="PQZ757" s="151"/>
      <c r="PRA757" s="151"/>
      <c r="PRB757" s="151"/>
      <c r="PRC757" s="151"/>
      <c r="PRD757" s="151"/>
      <c r="PRE757" s="151"/>
      <c r="PRF757" s="151"/>
      <c r="PRG757" s="151"/>
      <c r="PRH757" s="151"/>
      <c r="PRI757" s="151"/>
      <c r="PRJ757" s="151"/>
      <c r="PRK757" s="151"/>
      <c r="PRL757" s="151"/>
      <c r="PRM757" s="151"/>
      <c r="PRN757" s="151"/>
      <c r="PRO757" s="151"/>
      <c r="PRP757" s="151"/>
      <c r="PRQ757" s="151"/>
      <c r="PRR757" s="151"/>
      <c r="PRS757" s="151"/>
      <c r="PRT757" s="151"/>
      <c r="PRU757" s="151"/>
      <c r="PRV757" s="151"/>
      <c r="PRW757" s="151"/>
      <c r="PRX757" s="151"/>
      <c r="PRY757" s="151"/>
      <c r="PRZ757" s="151"/>
      <c r="PSA757" s="151"/>
      <c r="PSB757" s="151"/>
      <c r="PSC757" s="151"/>
      <c r="PSD757" s="151"/>
      <c r="PSE757" s="151"/>
      <c r="PSF757" s="151"/>
      <c r="PSG757" s="151"/>
      <c r="PSH757" s="151"/>
      <c r="PSI757" s="151"/>
      <c r="PSJ757" s="151"/>
      <c r="PSK757" s="151"/>
      <c r="PSL757" s="151"/>
      <c r="PSM757" s="151"/>
      <c r="PSN757" s="151"/>
      <c r="PSO757" s="151"/>
      <c r="PSP757" s="151"/>
      <c r="PSQ757" s="151"/>
      <c r="PSR757" s="151"/>
      <c r="PSS757" s="151"/>
      <c r="PST757" s="151"/>
      <c r="PSU757" s="151"/>
      <c r="PSV757" s="151"/>
      <c r="PSW757" s="151"/>
      <c r="PSX757" s="151"/>
      <c r="PSY757" s="151"/>
      <c r="PSZ757" s="151"/>
      <c r="PTA757" s="151"/>
      <c r="PTB757" s="151"/>
      <c r="PTC757" s="151"/>
      <c r="PTD757" s="151"/>
      <c r="PTE757" s="151"/>
      <c r="PTF757" s="151"/>
      <c r="PTG757" s="151"/>
      <c r="PTH757" s="151"/>
      <c r="PTI757" s="151"/>
      <c r="PTJ757" s="151"/>
      <c r="PTK757" s="151"/>
      <c r="PTL757" s="151"/>
      <c r="PTM757" s="151"/>
      <c r="PTN757" s="151"/>
      <c r="PTO757" s="151"/>
      <c r="PTP757" s="151"/>
      <c r="PTQ757" s="151"/>
      <c r="PTR757" s="151"/>
      <c r="PTS757" s="151"/>
      <c r="PTT757" s="151"/>
      <c r="PTU757" s="151"/>
      <c r="PTV757" s="151"/>
      <c r="PTW757" s="151"/>
      <c r="PTX757" s="151"/>
      <c r="PTY757" s="151"/>
      <c r="PTZ757" s="151"/>
      <c r="PUA757" s="151"/>
      <c r="PUB757" s="151"/>
      <c r="PUC757" s="151"/>
      <c r="PUD757" s="151"/>
      <c r="PUE757" s="151"/>
      <c r="PUF757" s="151"/>
      <c r="PUG757" s="151"/>
      <c r="PUH757" s="151"/>
      <c r="PUI757" s="151"/>
      <c r="PUJ757" s="151"/>
      <c r="PUK757" s="151"/>
      <c r="PUL757" s="151"/>
      <c r="PUM757" s="151"/>
      <c r="PUN757" s="151"/>
      <c r="PUO757" s="151"/>
      <c r="PUP757" s="151"/>
      <c r="PUQ757" s="151"/>
      <c r="PUR757" s="151"/>
      <c r="PUS757" s="151"/>
      <c r="PUT757" s="151"/>
      <c r="PUU757" s="151"/>
      <c r="PUV757" s="151"/>
      <c r="PUW757" s="151"/>
      <c r="PUX757" s="151"/>
      <c r="PUY757" s="151"/>
      <c r="PUZ757" s="151"/>
      <c r="PVA757" s="151"/>
      <c r="PVB757" s="151"/>
      <c r="PVC757" s="151"/>
      <c r="PVD757" s="151"/>
      <c r="PVE757" s="151"/>
      <c r="PVF757" s="151"/>
      <c r="PVG757" s="151"/>
      <c r="PVH757" s="151"/>
      <c r="PVI757" s="151"/>
      <c r="PVJ757" s="151"/>
      <c r="PVK757" s="151"/>
      <c r="PVL757" s="151"/>
      <c r="PVM757" s="151"/>
      <c r="PVN757" s="151"/>
      <c r="PVO757" s="151"/>
      <c r="PVP757" s="151"/>
      <c r="PVQ757" s="151"/>
      <c r="PVR757" s="151"/>
      <c r="PVS757" s="151"/>
      <c r="PVT757" s="151"/>
      <c r="PVU757" s="151"/>
      <c r="PVV757" s="151"/>
      <c r="PVW757" s="151"/>
      <c r="PVX757" s="151"/>
      <c r="PVY757" s="151"/>
      <c r="PVZ757" s="151"/>
      <c r="PWA757" s="151"/>
      <c r="PWB757" s="151"/>
      <c r="PWC757" s="151"/>
      <c r="PWD757" s="151"/>
      <c r="PWE757" s="151"/>
      <c r="PWF757" s="151"/>
      <c r="PWG757" s="151"/>
      <c r="PWH757" s="151"/>
      <c r="PWI757" s="151"/>
      <c r="PWJ757" s="151"/>
      <c r="PWK757" s="151"/>
      <c r="PWL757" s="151"/>
      <c r="PWM757" s="151"/>
      <c r="PWN757" s="151"/>
      <c r="PWO757" s="151"/>
      <c r="PWP757" s="151"/>
      <c r="PWQ757" s="151"/>
      <c r="PWR757" s="151"/>
      <c r="PWS757" s="151"/>
      <c r="PWT757" s="151"/>
      <c r="PWU757" s="151"/>
      <c r="PWV757" s="151"/>
      <c r="PWW757" s="151"/>
      <c r="PWX757" s="151"/>
      <c r="PWY757" s="151"/>
      <c r="PWZ757" s="151"/>
      <c r="PXA757" s="151"/>
      <c r="PXB757" s="151"/>
      <c r="PXC757" s="151"/>
      <c r="PXD757" s="151"/>
      <c r="PXE757" s="151"/>
      <c r="PXF757" s="151"/>
      <c r="PXG757" s="151"/>
      <c r="PXH757" s="151"/>
      <c r="PXI757" s="151"/>
      <c r="PXJ757" s="151"/>
      <c r="PXK757" s="151"/>
      <c r="PXL757" s="151"/>
      <c r="PXM757" s="151"/>
      <c r="PXN757" s="151"/>
      <c r="PXO757" s="151"/>
      <c r="PXP757" s="151"/>
      <c r="PXQ757" s="151"/>
      <c r="PXR757" s="151"/>
      <c r="PXS757" s="151"/>
      <c r="PXT757" s="151"/>
      <c r="PXU757" s="151"/>
      <c r="PXV757" s="151"/>
      <c r="PXW757" s="151"/>
      <c r="PXX757" s="151"/>
      <c r="PXY757" s="151"/>
      <c r="PXZ757" s="151"/>
      <c r="PYA757" s="151"/>
      <c r="PYB757" s="151"/>
      <c r="PYC757" s="151"/>
      <c r="PYD757" s="151"/>
      <c r="PYE757" s="151"/>
      <c r="PYF757" s="151"/>
      <c r="PYG757" s="151"/>
      <c r="PYH757" s="151"/>
      <c r="PYI757" s="151"/>
      <c r="PYJ757" s="151"/>
      <c r="PYK757" s="151"/>
      <c r="PYL757" s="151"/>
      <c r="PYM757" s="151"/>
      <c r="PYN757" s="151"/>
      <c r="PYO757" s="151"/>
      <c r="PYP757" s="151"/>
      <c r="PYQ757" s="151"/>
      <c r="PYR757" s="151"/>
      <c r="PYS757" s="151"/>
      <c r="PYT757" s="151"/>
      <c r="PYU757" s="151"/>
      <c r="PYV757" s="151"/>
      <c r="PYW757" s="151"/>
      <c r="PYX757" s="151"/>
      <c r="PYY757" s="151"/>
      <c r="PYZ757" s="151"/>
      <c r="PZA757" s="151"/>
      <c r="PZB757" s="151"/>
      <c r="PZC757" s="151"/>
      <c r="PZD757" s="151"/>
      <c r="PZE757" s="151"/>
      <c r="PZF757" s="151"/>
      <c r="PZG757" s="151"/>
      <c r="PZH757" s="151"/>
      <c r="PZI757" s="151"/>
      <c r="PZJ757" s="151"/>
      <c r="PZK757" s="151"/>
      <c r="PZL757" s="151"/>
      <c r="PZM757" s="151"/>
      <c r="PZN757" s="151"/>
      <c r="PZO757" s="151"/>
      <c r="PZP757" s="151"/>
      <c r="PZQ757" s="151"/>
      <c r="PZR757" s="151"/>
      <c r="PZS757" s="151"/>
      <c r="PZT757" s="151"/>
      <c r="PZU757" s="151"/>
      <c r="PZV757" s="151"/>
      <c r="PZW757" s="151"/>
      <c r="PZX757" s="151"/>
      <c r="PZY757" s="151"/>
      <c r="PZZ757" s="151"/>
      <c r="QAA757" s="151"/>
      <c r="QAB757" s="151"/>
      <c r="QAC757" s="151"/>
      <c r="QAD757" s="151"/>
      <c r="QAE757" s="151"/>
      <c r="QAF757" s="151"/>
      <c r="QAG757" s="151"/>
      <c r="QAH757" s="151"/>
      <c r="QAI757" s="151"/>
      <c r="QAJ757" s="151"/>
      <c r="QAK757" s="151"/>
      <c r="QAL757" s="151"/>
      <c r="QAM757" s="151"/>
      <c r="QAN757" s="151"/>
      <c r="QAO757" s="151"/>
      <c r="QAP757" s="151"/>
      <c r="QAQ757" s="151"/>
      <c r="QAR757" s="151"/>
      <c r="QAS757" s="151"/>
      <c r="QAT757" s="151"/>
      <c r="QAU757" s="151"/>
      <c r="QAV757" s="151"/>
      <c r="QAW757" s="151"/>
      <c r="QAX757" s="151"/>
      <c r="QAY757" s="151"/>
      <c r="QAZ757" s="151"/>
      <c r="QBA757" s="151"/>
      <c r="QBB757" s="151"/>
      <c r="QBC757" s="151"/>
      <c r="QBD757" s="151"/>
      <c r="QBE757" s="151"/>
      <c r="QBF757" s="151"/>
      <c r="QBG757" s="151"/>
      <c r="QBH757" s="151"/>
      <c r="QBI757" s="151"/>
      <c r="QBJ757" s="151"/>
      <c r="QBK757" s="151"/>
      <c r="QBL757" s="151"/>
      <c r="QBM757" s="151"/>
      <c r="QBN757" s="151"/>
      <c r="QBO757" s="151"/>
      <c r="QBP757" s="151"/>
      <c r="QBQ757" s="151"/>
      <c r="QBR757" s="151"/>
      <c r="QBS757" s="151"/>
      <c r="QBT757" s="151"/>
      <c r="QBU757" s="151"/>
      <c r="QBV757" s="151"/>
      <c r="QBW757" s="151"/>
      <c r="QBX757" s="151"/>
      <c r="QBY757" s="151"/>
      <c r="QBZ757" s="151"/>
      <c r="QCA757" s="151"/>
      <c r="QCB757" s="151"/>
      <c r="QCC757" s="151"/>
      <c r="QCD757" s="151"/>
      <c r="QCE757" s="151"/>
      <c r="QCF757" s="151"/>
      <c r="QCG757" s="151"/>
      <c r="QCH757" s="151"/>
      <c r="QCI757" s="151"/>
      <c r="QCJ757" s="151"/>
      <c r="QCK757" s="151"/>
      <c r="QCL757" s="151"/>
      <c r="QCM757" s="151"/>
      <c r="QCN757" s="151"/>
      <c r="QCO757" s="151"/>
      <c r="QCP757" s="151"/>
      <c r="QCQ757" s="151"/>
      <c r="QCR757" s="151"/>
      <c r="QCS757" s="151"/>
      <c r="QCT757" s="151"/>
      <c r="QCU757" s="151"/>
      <c r="QCV757" s="151"/>
      <c r="QCW757" s="151"/>
      <c r="QCX757" s="151"/>
      <c r="QCY757" s="151"/>
      <c r="QCZ757" s="151"/>
      <c r="QDA757" s="151"/>
      <c r="QDB757" s="151"/>
      <c r="QDC757" s="151"/>
      <c r="QDD757" s="151"/>
      <c r="QDE757" s="151"/>
      <c r="QDF757" s="151"/>
      <c r="QDG757" s="151"/>
      <c r="QDH757" s="151"/>
      <c r="QDI757" s="151"/>
      <c r="QDJ757" s="151"/>
      <c r="QDK757" s="151"/>
      <c r="QDL757" s="151"/>
      <c r="QDM757" s="151"/>
      <c r="QDN757" s="151"/>
      <c r="QDO757" s="151"/>
      <c r="QDP757" s="151"/>
      <c r="QDQ757" s="151"/>
      <c r="QDR757" s="151"/>
      <c r="QDS757" s="151"/>
      <c r="QDT757" s="151"/>
      <c r="QDU757" s="151"/>
      <c r="QDV757" s="151"/>
      <c r="QDW757" s="151"/>
      <c r="QDX757" s="151"/>
      <c r="QDY757" s="151"/>
      <c r="QDZ757" s="151"/>
      <c r="QEA757" s="151"/>
      <c r="QEB757" s="151"/>
      <c r="QEC757" s="151"/>
      <c r="QED757" s="151"/>
      <c r="QEE757" s="151"/>
      <c r="QEF757" s="151"/>
      <c r="QEG757" s="151"/>
      <c r="QEH757" s="151"/>
      <c r="QEI757" s="151"/>
      <c r="QEJ757" s="151"/>
      <c r="QEK757" s="151"/>
      <c r="QEL757" s="151"/>
      <c r="QEM757" s="151"/>
      <c r="QEN757" s="151"/>
      <c r="QEO757" s="151"/>
      <c r="QEP757" s="151"/>
      <c r="QEQ757" s="151"/>
      <c r="QER757" s="151"/>
      <c r="QES757" s="151"/>
      <c r="QET757" s="151"/>
      <c r="QEU757" s="151"/>
      <c r="QEV757" s="151"/>
      <c r="QEW757" s="151"/>
      <c r="QEX757" s="151"/>
      <c r="QEY757" s="151"/>
      <c r="QEZ757" s="151"/>
      <c r="QFA757" s="151"/>
      <c r="QFB757" s="151"/>
      <c r="QFC757" s="151"/>
      <c r="QFD757" s="151"/>
      <c r="QFE757" s="151"/>
      <c r="QFF757" s="151"/>
      <c r="QFG757" s="151"/>
      <c r="QFH757" s="151"/>
      <c r="QFI757" s="151"/>
      <c r="QFJ757" s="151"/>
      <c r="QFK757" s="151"/>
      <c r="QFL757" s="151"/>
      <c r="QFM757" s="151"/>
      <c r="QFN757" s="151"/>
      <c r="QFO757" s="151"/>
      <c r="QFP757" s="151"/>
      <c r="QFQ757" s="151"/>
      <c r="QFR757" s="151"/>
      <c r="QFS757" s="151"/>
      <c r="QFT757" s="151"/>
      <c r="QFU757" s="151"/>
      <c r="QFV757" s="151"/>
      <c r="QFW757" s="151"/>
      <c r="QFX757" s="151"/>
      <c r="QFY757" s="151"/>
      <c r="QFZ757" s="151"/>
      <c r="QGA757" s="151"/>
      <c r="QGB757" s="151"/>
      <c r="QGC757" s="151"/>
      <c r="QGD757" s="151"/>
      <c r="QGE757" s="151"/>
      <c r="QGF757" s="151"/>
      <c r="QGG757" s="151"/>
      <c r="QGH757" s="151"/>
      <c r="QGI757" s="151"/>
      <c r="QGJ757" s="151"/>
      <c r="QGK757" s="151"/>
      <c r="QGL757" s="151"/>
      <c r="QGM757" s="151"/>
      <c r="QGN757" s="151"/>
      <c r="QGO757" s="151"/>
      <c r="QGP757" s="151"/>
      <c r="QGQ757" s="151"/>
      <c r="QGR757" s="151"/>
      <c r="QGS757" s="151"/>
      <c r="QGT757" s="151"/>
      <c r="QGU757" s="151"/>
      <c r="QGV757" s="151"/>
      <c r="QGW757" s="151"/>
      <c r="QGX757" s="151"/>
      <c r="QGY757" s="151"/>
      <c r="QGZ757" s="151"/>
      <c r="QHA757" s="151"/>
      <c r="QHB757" s="151"/>
      <c r="QHC757" s="151"/>
      <c r="QHD757" s="151"/>
      <c r="QHE757" s="151"/>
      <c r="QHF757" s="151"/>
      <c r="QHG757" s="151"/>
      <c r="QHH757" s="151"/>
      <c r="QHI757" s="151"/>
      <c r="QHJ757" s="151"/>
      <c r="QHK757" s="151"/>
      <c r="QHL757" s="151"/>
      <c r="QHM757" s="151"/>
      <c r="QHN757" s="151"/>
      <c r="QHO757" s="151"/>
      <c r="QHP757" s="151"/>
      <c r="QHQ757" s="151"/>
      <c r="QHR757" s="151"/>
      <c r="QHS757" s="151"/>
      <c r="QHT757" s="151"/>
      <c r="QHU757" s="151"/>
      <c r="QHV757" s="151"/>
      <c r="QHW757" s="151"/>
      <c r="QHX757" s="151"/>
      <c r="QHY757" s="151"/>
      <c r="QHZ757" s="151"/>
      <c r="QIA757" s="151"/>
      <c r="QIB757" s="151"/>
      <c r="QIC757" s="151"/>
      <c r="QID757" s="151"/>
      <c r="QIE757" s="151"/>
      <c r="QIF757" s="151"/>
      <c r="QIG757" s="151"/>
      <c r="QIH757" s="151"/>
      <c r="QII757" s="151"/>
      <c r="QIJ757" s="151"/>
      <c r="QIK757" s="151"/>
      <c r="QIL757" s="151"/>
      <c r="QIM757" s="151"/>
      <c r="QIN757" s="151"/>
      <c r="QIO757" s="151"/>
      <c r="QIP757" s="151"/>
      <c r="QIQ757" s="151"/>
      <c r="QIR757" s="151"/>
      <c r="QIS757" s="151"/>
      <c r="QIT757" s="151"/>
      <c r="QIU757" s="151"/>
      <c r="QIV757" s="151"/>
      <c r="QIW757" s="151"/>
      <c r="QIX757" s="151"/>
      <c r="QIY757" s="151"/>
      <c r="QIZ757" s="151"/>
      <c r="QJA757" s="151"/>
      <c r="QJB757" s="151"/>
      <c r="QJC757" s="151"/>
      <c r="QJD757" s="151"/>
      <c r="QJE757" s="151"/>
      <c r="QJF757" s="151"/>
      <c r="QJG757" s="151"/>
      <c r="QJH757" s="151"/>
      <c r="QJI757" s="151"/>
      <c r="QJJ757" s="151"/>
      <c r="QJK757" s="151"/>
      <c r="QJL757" s="151"/>
      <c r="QJM757" s="151"/>
      <c r="QJN757" s="151"/>
      <c r="QJO757" s="151"/>
      <c r="QJP757" s="151"/>
      <c r="QJQ757" s="151"/>
      <c r="QJR757" s="151"/>
      <c r="QJS757" s="151"/>
      <c r="QJT757" s="151"/>
      <c r="QJU757" s="151"/>
      <c r="QJV757" s="151"/>
      <c r="QJW757" s="151"/>
      <c r="QJX757" s="151"/>
      <c r="QJY757" s="151"/>
      <c r="QJZ757" s="151"/>
      <c r="QKA757" s="151"/>
      <c r="QKB757" s="151"/>
      <c r="QKC757" s="151"/>
      <c r="QKD757" s="151"/>
      <c r="QKE757" s="151"/>
      <c r="QKF757" s="151"/>
      <c r="QKG757" s="151"/>
      <c r="QKH757" s="151"/>
      <c r="QKI757" s="151"/>
      <c r="QKJ757" s="151"/>
      <c r="QKK757" s="151"/>
      <c r="QKL757" s="151"/>
      <c r="QKM757" s="151"/>
      <c r="QKN757" s="151"/>
      <c r="QKO757" s="151"/>
      <c r="QKP757" s="151"/>
      <c r="QKQ757" s="151"/>
      <c r="QKR757" s="151"/>
      <c r="QKS757" s="151"/>
      <c r="QKT757" s="151"/>
      <c r="QKU757" s="151"/>
      <c r="QKV757" s="151"/>
      <c r="QKW757" s="151"/>
      <c r="QKX757" s="151"/>
      <c r="QKY757" s="151"/>
      <c r="QKZ757" s="151"/>
      <c r="QLA757" s="151"/>
      <c r="QLB757" s="151"/>
      <c r="QLC757" s="151"/>
      <c r="QLD757" s="151"/>
      <c r="QLE757" s="151"/>
      <c r="QLF757" s="151"/>
      <c r="QLG757" s="151"/>
      <c r="QLH757" s="151"/>
      <c r="QLI757" s="151"/>
      <c r="QLJ757" s="151"/>
      <c r="QLK757" s="151"/>
      <c r="QLL757" s="151"/>
      <c r="QLM757" s="151"/>
      <c r="QLN757" s="151"/>
      <c r="QLO757" s="151"/>
      <c r="QLP757" s="151"/>
      <c r="QLQ757" s="151"/>
      <c r="QLR757" s="151"/>
      <c r="QLS757" s="151"/>
      <c r="QLT757" s="151"/>
      <c r="QLU757" s="151"/>
      <c r="QLV757" s="151"/>
      <c r="QLW757" s="151"/>
      <c r="QLX757" s="151"/>
      <c r="QLY757" s="151"/>
      <c r="QLZ757" s="151"/>
      <c r="QMA757" s="151"/>
      <c r="QMB757" s="151"/>
      <c r="QMC757" s="151"/>
      <c r="QMD757" s="151"/>
      <c r="QME757" s="151"/>
      <c r="QMF757" s="151"/>
      <c r="QMG757" s="151"/>
      <c r="QMH757" s="151"/>
      <c r="QMI757" s="151"/>
      <c r="QMJ757" s="151"/>
      <c r="QMK757" s="151"/>
      <c r="QML757" s="151"/>
      <c r="QMM757" s="151"/>
      <c r="QMN757" s="151"/>
      <c r="QMO757" s="151"/>
      <c r="QMP757" s="151"/>
      <c r="QMQ757" s="151"/>
      <c r="QMR757" s="151"/>
      <c r="QMS757" s="151"/>
      <c r="QMT757" s="151"/>
      <c r="QMU757" s="151"/>
      <c r="QMV757" s="151"/>
      <c r="QMW757" s="151"/>
      <c r="QMX757" s="151"/>
      <c r="QMY757" s="151"/>
      <c r="QMZ757" s="151"/>
      <c r="QNA757" s="151"/>
      <c r="QNB757" s="151"/>
      <c r="QNC757" s="151"/>
      <c r="QND757" s="151"/>
      <c r="QNE757" s="151"/>
      <c r="QNF757" s="151"/>
      <c r="QNG757" s="151"/>
      <c r="QNH757" s="151"/>
      <c r="QNI757" s="151"/>
      <c r="QNJ757" s="151"/>
      <c r="QNK757" s="151"/>
      <c r="QNL757" s="151"/>
      <c r="QNM757" s="151"/>
      <c r="QNN757" s="151"/>
      <c r="QNO757" s="151"/>
      <c r="QNP757" s="151"/>
      <c r="QNQ757" s="151"/>
      <c r="QNR757" s="151"/>
      <c r="QNS757" s="151"/>
      <c r="QNT757" s="151"/>
      <c r="QNU757" s="151"/>
      <c r="QNV757" s="151"/>
      <c r="QNW757" s="151"/>
      <c r="QNX757" s="151"/>
      <c r="QNY757" s="151"/>
      <c r="QNZ757" s="151"/>
      <c r="QOA757" s="151"/>
      <c r="QOB757" s="151"/>
      <c r="QOC757" s="151"/>
      <c r="QOD757" s="151"/>
      <c r="QOE757" s="151"/>
      <c r="QOF757" s="151"/>
      <c r="QOG757" s="151"/>
      <c r="QOH757" s="151"/>
      <c r="QOI757" s="151"/>
      <c r="QOJ757" s="151"/>
      <c r="QOK757" s="151"/>
      <c r="QOL757" s="151"/>
      <c r="QOM757" s="151"/>
      <c r="QON757" s="151"/>
      <c r="QOO757" s="151"/>
      <c r="QOP757" s="151"/>
      <c r="QOQ757" s="151"/>
      <c r="QOR757" s="151"/>
      <c r="QOS757" s="151"/>
      <c r="QOT757" s="151"/>
      <c r="QOU757" s="151"/>
      <c r="QOV757" s="151"/>
      <c r="QOW757" s="151"/>
      <c r="QOX757" s="151"/>
      <c r="QOY757" s="151"/>
      <c r="QOZ757" s="151"/>
      <c r="QPA757" s="151"/>
      <c r="QPB757" s="151"/>
      <c r="QPC757" s="151"/>
      <c r="QPD757" s="151"/>
      <c r="QPE757" s="151"/>
      <c r="QPF757" s="151"/>
      <c r="QPG757" s="151"/>
      <c r="QPH757" s="151"/>
      <c r="QPI757" s="151"/>
      <c r="QPJ757" s="151"/>
      <c r="QPK757" s="151"/>
      <c r="QPL757" s="151"/>
      <c r="QPM757" s="151"/>
      <c r="QPN757" s="151"/>
      <c r="QPO757" s="151"/>
      <c r="QPP757" s="151"/>
      <c r="QPQ757" s="151"/>
      <c r="QPR757" s="151"/>
      <c r="QPS757" s="151"/>
      <c r="QPT757" s="151"/>
      <c r="QPU757" s="151"/>
      <c r="QPV757" s="151"/>
      <c r="QPW757" s="151"/>
      <c r="QPX757" s="151"/>
      <c r="QPY757" s="151"/>
      <c r="QPZ757" s="151"/>
      <c r="QQA757" s="151"/>
      <c r="QQB757" s="151"/>
      <c r="QQC757" s="151"/>
      <c r="QQD757" s="151"/>
      <c r="QQE757" s="151"/>
      <c r="QQF757" s="151"/>
      <c r="QQG757" s="151"/>
      <c r="QQH757" s="151"/>
      <c r="QQI757" s="151"/>
      <c r="QQJ757" s="151"/>
      <c r="QQK757" s="151"/>
      <c r="QQL757" s="151"/>
      <c r="QQM757" s="151"/>
      <c r="QQN757" s="151"/>
      <c r="QQO757" s="151"/>
      <c r="QQP757" s="151"/>
      <c r="QQQ757" s="151"/>
      <c r="QQR757" s="151"/>
      <c r="QQS757" s="151"/>
      <c r="QQT757" s="151"/>
      <c r="QQU757" s="151"/>
      <c r="QQV757" s="151"/>
      <c r="QQW757" s="151"/>
      <c r="QQX757" s="151"/>
      <c r="QQY757" s="151"/>
      <c r="QQZ757" s="151"/>
      <c r="QRA757" s="151"/>
      <c r="QRB757" s="151"/>
      <c r="QRC757" s="151"/>
      <c r="QRD757" s="151"/>
      <c r="QRE757" s="151"/>
      <c r="QRF757" s="151"/>
      <c r="QRG757" s="151"/>
      <c r="QRH757" s="151"/>
      <c r="QRI757" s="151"/>
      <c r="QRJ757" s="151"/>
      <c r="QRK757" s="151"/>
      <c r="QRL757" s="151"/>
      <c r="QRM757" s="151"/>
      <c r="QRN757" s="151"/>
      <c r="QRO757" s="151"/>
      <c r="QRP757" s="151"/>
      <c r="QRQ757" s="151"/>
      <c r="QRR757" s="151"/>
      <c r="QRS757" s="151"/>
      <c r="QRT757" s="151"/>
      <c r="QRU757" s="151"/>
      <c r="QRV757" s="151"/>
      <c r="QRW757" s="151"/>
      <c r="QRX757" s="151"/>
      <c r="QRY757" s="151"/>
      <c r="QRZ757" s="151"/>
      <c r="QSA757" s="151"/>
      <c r="QSB757" s="151"/>
      <c r="QSC757" s="151"/>
      <c r="QSD757" s="151"/>
      <c r="QSE757" s="151"/>
      <c r="QSF757" s="151"/>
      <c r="QSG757" s="151"/>
      <c r="QSH757" s="151"/>
      <c r="QSI757" s="151"/>
      <c r="QSJ757" s="151"/>
      <c r="QSK757" s="151"/>
      <c r="QSL757" s="151"/>
      <c r="QSM757" s="151"/>
      <c r="QSN757" s="151"/>
      <c r="QSO757" s="151"/>
      <c r="QSP757" s="151"/>
      <c r="QSQ757" s="151"/>
      <c r="QSR757" s="151"/>
      <c r="QSS757" s="151"/>
      <c r="QST757" s="151"/>
      <c r="QSU757" s="151"/>
      <c r="QSV757" s="151"/>
      <c r="QSW757" s="151"/>
      <c r="QSX757" s="151"/>
      <c r="QSY757" s="151"/>
      <c r="QSZ757" s="151"/>
      <c r="QTA757" s="151"/>
      <c r="QTB757" s="151"/>
      <c r="QTC757" s="151"/>
      <c r="QTD757" s="151"/>
      <c r="QTE757" s="151"/>
      <c r="QTF757" s="151"/>
      <c r="QTG757" s="151"/>
      <c r="QTH757" s="151"/>
      <c r="QTI757" s="151"/>
      <c r="QTJ757" s="151"/>
      <c r="QTK757" s="151"/>
      <c r="QTL757" s="151"/>
      <c r="QTM757" s="151"/>
      <c r="QTN757" s="151"/>
      <c r="QTO757" s="151"/>
      <c r="QTP757" s="151"/>
      <c r="QTQ757" s="151"/>
      <c r="QTR757" s="151"/>
      <c r="QTS757" s="151"/>
      <c r="QTT757" s="151"/>
      <c r="QTU757" s="151"/>
      <c r="QTV757" s="151"/>
      <c r="QTW757" s="151"/>
      <c r="QTX757" s="151"/>
      <c r="QTY757" s="151"/>
      <c r="QTZ757" s="151"/>
      <c r="QUA757" s="151"/>
      <c r="QUB757" s="151"/>
      <c r="QUC757" s="151"/>
      <c r="QUD757" s="151"/>
      <c r="QUE757" s="151"/>
      <c r="QUF757" s="151"/>
      <c r="QUG757" s="151"/>
      <c r="QUH757" s="151"/>
      <c r="QUI757" s="151"/>
      <c r="QUJ757" s="151"/>
      <c r="QUK757" s="151"/>
      <c r="QUL757" s="151"/>
      <c r="QUM757" s="151"/>
      <c r="QUN757" s="151"/>
      <c r="QUO757" s="151"/>
      <c r="QUP757" s="151"/>
      <c r="QUQ757" s="151"/>
      <c r="QUR757" s="151"/>
      <c r="QUS757" s="151"/>
      <c r="QUT757" s="151"/>
      <c r="QUU757" s="151"/>
      <c r="QUV757" s="151"/>
      <c r="QUW757" s="151"/>
      <c r="QUX757" s="151"/>
      <c r="QUY757" s="151"/>
      <c r="QUZ757" s="151"/>
      <c r="QVA757" s="151"/>
      <c r="QVB757" s="151"/>
      <c r="QVC757" s="151"/>
      <c r="QVD757" s="151"/>
      <c r="QVE757" s="151"/>
      <c r="QVF757" s="151"/>
      <c r="QVG757" s="151"/>
      <c r="QVH757" s="151"/>
      <c r="QVI757" s="151"/>
      <c r="QVJ757" s="151"/>
      <c r="QVK757" s="151"/>
      <c r="QVL757" s="151"/>
      <c r="QVM757" s="151"/>
      <c r="QVN757" s="151"/>
      <c r="QVO757" s="151"/>
      <c r="QVP757" s="151"/>
      <c r="QVQ757" s="151"/>
      <c r="QVR757" s="151"/>
      <c r="QVS757" s="151"/>
      <c r="QVT757" s="151"/>
      <c r="QVU757" s="151"/>
      <c r="QVV757" s="151"/>
      <c r="QVW757" s="151"/>
      <c r="QVX757" s="151"/>
      <c r="QVY757" s="151"/>
      <c r="QVZ757" s="151"/>
      <c r="QWA757" s="151"/>
      <c r="QWB757" s="151"/>
      <c r="QWC757" s="151"/>
      <c r="QWD757" s="151"/>
      <c r="QWE757" s="151"/>
      <c r="QWF757" s="151"/>
      <c r="QWG757" s="151"/>
      <c r="QWH757" s="151"/>
      <c r="QWI757" s="151"/>
      <c r="QWJ757" s="151"/>
      <c r="QWK757" s="151"/>
      <c r="QWL757" s="151"/>
      <c r="QWM757" s="151"/>
      <c r="QWN757" s="151"/>
      <c r="QWO757" s="151"/>
      <c r="QWP757" s="151"/>
      <c r="QWQ757" s="151"/>
      <c r="QWR757" s="151"/>
      <c r="QWS757" s="151"/>
      <c r="QWT757" s="151"/>
      <c r="QWU757" s="151"/>
      <c r="QWV757" s="151"/>
      <c r="QWW757" s="151"/>
      <c r="QWX757" s="151"/>
      <c r="QWY757" s="151"/>
      <c r="QWZ757" s="151"/>
      <c r="QXA757" s="151"/>
      <c r="QXB757" s="151"/>
      <c r="QXC757" s="151"/>
      <c r="QXD757" s="151"/>
      <c r="QXE757" s="151"/>
      <c r="QXF757" s="151"/>
      <c r="QXG757" s="151"/>
      <c r="QXH757" s="151"/>
      <c r="QXI757" s="151"/>
      <c r="QXJ757" s="151"/>
      <c r="QXK757" s="151"/>
      <c r="QXL757" s="151"/>
      <c r="QXM757" s="151"/>
      <c r="QXN757" s="151"/>
      <c r="QXO757" s="151"/>
      <c r="QXP757" s="151"/>
      <c r="QXQ757" s="151"/>
      <c r="QXR757" s="151"/>
      <c r="QXS757" s="151"/>
      <c r="QXT757" s="151"/>
      <c r="QXU757" s="151"/>
      <c r="QXV757" s="151"/>
      <c r="QXW757" s="151"/>
      <c r="QXX757" s="151"/>
      <c r="QXY757" s="151"/>
      <c r="QXZ757" s="151"/>
      <c r="QYA757" s="151"/>
      <c r="QYB757" s="151"/>
      <c r="QYC757" s="151"/>
      <c r="QYD757" s="151"/>
      <c r="QYE757" s="151"/>
      <c r="QYF757" s="151"/>
      <c r="QYG757" s="151"/>
      <c r="QYH757" s="151"/>
      <c r="QYI757" s="151"/>
      <c r="QYJ757" s="151"/>
      <c r="QYK757" s="151"/>
      <c r="QYL757" s="151"/>
      <c r="QYM757" s="151"/>
      <c r="QYN757" s="151"/>
      <c r="QYO757" s="151"/>
      <c r="QYP757" s="151"/>
      <c r="QYQ757" s="151"/>
      <c r="QYR757" s="151"/>
      <c r="QYS757" s="151"/>
      <c r="QYT757" s="151"/>
      <c r="QYU757" s="151"/>
      <c r="QYV757" s="151"/>
      <c r="QYW757" s="151"/>
      <c r="QYX757" s="151"/>
      <c r="QYY757" s="151"/>
      <c r="QYZ757" s="151"/>
      <c r="QZA757" s="151"/>
      <c r="QZB757" s="151"/>
      <c r="QZC757" s="151"/>
      <c r="QZD757" s="151"/>
      <c r="QZE757" s="151"/>
      <c r="QZF757" s="151"/>
      <c r="QZG757" s="151"/>
      <c r="QZH757" s="151"/>
      <c r="QZI757" s="151"/>
      <c r="QZJ757" s="151"/>
      <c r="QZK757" s="151"/>
      <c r="QZL757" s="151"/>
      <c r="QZM757" s="151"/>
      <c r="QZN757" s="151"/>
      <c r="QZO757" s="151"/>
      <c r="QZP757" s="151"/>
      <c r="QZQ757" s="151"/>
      <c r="QZR757" s="151"/>
      <c r="QZS757" s="151"/>
      <c r="QZT757" s="151"/>
      <c r="QZU757" s="151"/>
      <c r="QZV757" s="151"/>
      <c r="QZW757" s="151"/>
      <c r="QZX757" s="151"/>
      <c r="QZY757" s="151"/>
      <c r="QZZ757" s="151"/>
      <c r="RAA757" s="151"/>
      <c r="RAB757" s="151"/>
      <c r="RAC757" s="151"/>
      <c r="RAD757" s="151"/>
      <c r="RAE757" s="151"/>
      <c r="RAF757" s="151"/>
      <c r="RAG757" s="151"/>
      <c r="RAH757" s="151"/>
      <c r="RAI757" s="151"/>
      <c r="RAJ757" s="151"/>
      <c r="RAK757" s="151"/>
      <c r="RAL757" s="151"/>
      <c r="RAM757" s="151"/>
      <c r="RAN757" s="151"/>
      <c r="RAO757" s="151"/>
      <c r="RAP757" s="151"/>
      <c r="RAQ757" s="151"/>
      <c r="RAR757" s="151"/>
      <c r="RAS757" s="151"/>
      <c r="RAT757" s="151"/>
      <c r="RAU757" s="151"/>
      <c r="RAV757" s="151"/>
      <c r="RAW757" s="151"/>
      <c r="RAX757" s="151"/>
      <c r="RAY757" s="151"/>
      <c r="RAZ757" s="151"/>
      <c r="RBA757" s="151"/>
      <c r="RBB757" s="151"/>
      <c r="RBC757" s="151"/>
      <c r="RBD757" s="151"/>
      <c r="RBE757" s="151"/>
      <c r="RBF757" s="151"/>
      <c r="RBG757" s="151"/>
      <c r="RBH757" s="151"/>
      <c r="RBI757" s="151"/>
      <c r="RBJ757" s="151"/>
      <c r="RBK757" s="151"/>
      <c r="RBL757" s="151"/>
      <c r="RBM757" s="151"/>
      <c r="RBN757" s="151"/>
      <c r="RBO757" s="151"/>
      <c r="RBP757" s="151"/>
      <c r="RBQ757" s="151"/>
      <c r="RBR757" s="151"/>
      <c r="RBS757" s="151"/>
      <c r="RBT757" s="151"/>
      <c r="RBU757" s="151"/>
      <c r="RBV757" s="151"/>
      <c r="RBW757" s="151"/>
      <c r="RBX757" s="151"/>
      <c r="RBY757" s="151"/>
      <c r="RBZ757" s="151"/>
      <c r="RCA757" s="151"/>
      <c r="RCB757" s="151"/>
      <c r="RCC757" s="151"/>
      <c r="RCD757" s="151"/>
      <c r="RCE757" s="151"/>
      <c r="RCF757" s="151"/>
      <c r="RCG757" s="151"/>
      <c r="RCH757" s="151"/>
      <c r="RCI757" s="151"/>
      <c r="RCJ757" s="151"/>
      <c r="RCK757" s="151"/>
      <c r="RCL757" s="151"/>
      <c r="RCM757" s="151"/>
      <c r="RCN757" s="151"/>
      <c r="RCO757" s="151"/>
      <c r="RCP757" s="151"/>
      <c r="RCQ757" s="151"/>
      <c r="RCR757" s="151"/>
      <c r="RCS757" s="151"/>
      <c r="RCT757" s="151"/>
      <c r="RCU757" s="151"/>
      <c r="RCV757" s="151"/>
      <c r="RCW757" s="151"/>
      <c r="RCX757" s="151"/>
      <c r="RCY757" s="151"/>
      <c r="RCZ757" s="151"/>
      <c r="RDA757" s="151"/>
      <c r="RDB757" s="151"/>
      <c r="RDC757" s="151"/>
      <c r="RDD757" s="151"/>
      <c r="RDE757" s="151"/>
      <c r="RDF757" s="151"/>
      <c r="RDG757" s="151"/>
      <c r="RDH757" s="151"/>
      <c r="RDI757" s="151"/>
      <c r="RDJ757" s="151"/>
      <c r="RDK757" s="151"/>
      <c r="RDL757" s="151"/>
      <c r="RDM757" s="151"/>
      <c r="RDN757" s="151"/>
      <c r="RDO757" s="151"/>
      <c r="RDP757" s="151"/>
      <c r="RDQ757" s="151"/>
      <c r="RDR757" s="151"/>
      <c r="RDS757" s="151"/>
      <c r="RDT757" s="151"/>
      <c r="RDU757" s="151"/>
      <c r="RDV757" s="151"/>
      <c r="RDW757" s="151"/>
      <c r="RDX757" s="151"/>
      <c r="RDY757" s="151"/>
      <c r="RDZ757" s="151"/>
      <c r="REA757" s="151"/>
      <c r="REB757" s="151"/>
      <c r="REC757" s="151"/>
      <c r="RED757" s="151"/>
      <c r="REE757" s="151"/>
      <c r="REF757" s="151"/>
      <c r="REG757" s="151"/>
      <c r="REH757" s="151"/>
      <c r="REI757" s="151"/>
      <c r="REJ757" s="151"/>
      <c r="REK757" s="151"/>
      <c r="REL757" s="151"/>
      <c r="REM757" s="151"/>
      <c r="REN757" s="151"/>
      <c r="REO757" s="151"/>
      <c r="REP757" s="151"/>
      <c r="REQ757" s="151"/>
      <c r="RER757" s="151"/>
      <c r="RES757" s="151"/>
      <c r="RET757" s="151"/>
      <c r="REU757" s="151"/>
      <c r="REV757" s="151"/>
      <c r="REW757" s="151"/>
      <c r="REX757" s="151"/>
      <c r="REY757" s="151"/>
      <c r="REZ757" s="151"/>
      <c r="RFA757" s="151"/>
      <c r="RFB757" s="151"/>
      <c r="RFC757" s="151"/>
      <c r="RFD757" s="151"/>
      <c r="RFE757" s="151"/>
      <c r="RFF757" s="151"/>
      <c r="RFG757" s="151"/>
      <c r="RFH757" s="151"/>
      <c r="RFI757" s="151"/>
      <c r="RFJ757" s="151"/>
      <c r="RFK757" s="151"/>
      <c r="RFL757" s="151"/>
      <c r="RFM757" s="151"/>
      <c r="RFN757" s="151"/>
      <c r="RFO757" s="151"/>
      <c r="RFP757" s="151"/>
      <c r="RFQ757" s="151"/>
      <c r="RFR757" s="151"/>
      <c r="RFS757" s="151"/>
      <c r="RFT757" s="151"/>
      <c r="RFU757" s="151"/>
      <c r="RFV757" s="151"/>
      <c r="RFW757" s="151"/>
      <c r="RFX757" s="151"/>
      <c r="RFY757" s="151"/>
      <c r="RFZ757" s="151"/>
      <c r="RGA757" s="151"/>
      <c r="RGB757" s="151"/>
      <c r="RGC757" s="151"/>
      <c r="RGD757" s="151"/>
      <c r="RGE757" s="151"/>
      <c r="RGF757" s="151"/>
      <c r="RGG757" s="151"/>
      <c r="RGH757" s="151"/>
      <c r="RGI757" s="151"/>
      <c r="RGJ757" s="151"/>
      <c r="RGK757" s="151"/>
      <c r="RGL757" s="151"/>
      <c r="RGM757" s="151"/>
      <c r="RGN757" s="151"/>
      <c r="RGO757" s="151"/>
      <c r="RGP757" s="151"/>
      <c r="RGQ757" s="151"/>
      <c r="RGR757" s="151"/>
      <c r="RGS757" s="151"/>
      <c r="RGT757" s="151"/>
      <c r="RGU757" s="151"/>
      <c r="RGV757" s="151"/>
      <c r="RGW757" s="151"/>
      <c r="RGX757" s="151"/>
      <c r="RGY757" s="151"/>
      <c r="RGZ757" s="151"/>
      <c r="RHA757" s="151"/>
      <c r="RHB757" s="151"/>
      <c r="RHC757" s="151"/>
      <c r="RHD757" s="151"/>
      <c r="RHE757" s="151"/>
      <c r="RHF757" s="151"/>
      <c r="RHG757" s="151"/>
      <c r="RHH757" s="151"/>
      <c r="RHI757" s="151"/>
      <c r="RHJ757" s="151"/>
      <c r="RHK757" s="151"/>
      <c r="RHL757" s="151"/>
      <c r="RHM757" s="151"/>
      <c r="RHN757" s="151"/>
      <c r="RHO757" s="151"/>
      <c r="RHP757" s="151"/>
      <c r="RHQ757" s="151"/>
      <c r="RHR757" s="151"/>
      <c r="RHS757" s="151"/>
      <c r="RHT757" s="151"/>
      <c r="RHU757" s="151"/>
      <c r="RHV757" s="151"/>
      <c r="RHW757" s="151"/>
      <c r="RHX757" s="151"/>
      <c r="RHY757" s="151"/>
      <c r="RHZ757" s="151"/>
      <c r="RIA757" s="151"/>
      <c r="RIB757" s="151"/>
      <c r="RIC757" s="151"/>
      <c r="RID757" s="151"/>
      <c r="RIE757" s="151"/>
      <c r="RIF757" s="151"/>
      <c r="RIG757" s="151"/>
      <c r="RIH757" s="151"/>
      <c r="RII757" s="151"/>
      <c r="RIJ757" s="151"/>
      <c r="RIK757" s="151"/>
      <c r="RIL757" s="151"/>
      <c r="RIM757" s="151"/>
      <c r="RIN757" s="151"/>
      <c r="RIO757" s="151"/>
      <c r="RIP757" s="151"/>
      <c r="RIQ757" s="151"/>
      <c r="RIR757" s="151"/>
      <c r="RIS757" s="151"/>
      <c r="RIT757" s="151"/>
      <c r="RIU757" s="151"/>
      <c r="RIV757" s="151"/>
      <c r="RIW757" s="151"/>
      <c r="RIX757" s="151"/>
      <c r="RIY757" s="151"/>
      <c r="RIZ757" s="151"/>
      <c r="RJA757" s="151"/>
      <c r="RJB757" s="151"/>
      <c r="RJC757" s="151"/>
      <c r="RJD757" s="151"/>
      <c r="RJE757" s="151"/>
      <c r="RJF757" s="151"/>
      <c r="RJG757" s="151"/>
      <c r="RJH757" s="151"/>
      <c r="RJI757" s="151"/>
      <c r="RJJ757" s="151"/>
      <c r="RJK757" s="151"/>
      <c r="RJL757" s="151"/>
      <c r="RJM757" s="151"/>
      <c r="RJN757" s="151"/>
      <c r="RJO757" s="151"/>
      <c r="RJP757" s="151"/>
      <c r="RJQ757" s="151"/>
      <c r="RJR757" s="151"/>
      <c r="RJS757" s="151"/>
      <c r="RJT757" s="151"/>
      <c r="RJU757" s="151"/>
      <c r="RJV757" s="151"/>
      <c r="RJW757" s="151"/>
      <c r="RJX757" s="151"/>
      <c r="RJY757" s="151"/>
      <c r="RJZ757" s="151"/>
      <c r="RKA757" s="151"/>
      <c r="RKB757" s="151"/>
      <c r="RKC757" s="151"/>
      <c r="RKD757" s="151"/>
      <c r="RKE757" s="151"/>
      <c r="RKF757" s="151"/>
      <c r="RKG757" s="151"/>
      <c r="RKH757" s="151"/>
      <c r="RKI757" s="151"/>
      <c r="RKJ757" s="151"/>
      <c r="RKK757" s="151"/>
      <c r="RKL757" s="151"/>
      <c r="RKM757" s="151"/>
      <c r="RKN757" s="151"/>
      <c r="RKO757" s="151"/>
      <c r="RKP757" s="151"/>
      <c r="RKQ757" s="151"/>
      <c r="RKR757" s="151"/>
      <c r="RKS757" s="151"/>
      <c r="RKT757" s="151"/>
      <c r="RKU757" s="151"/>
      <c r="RKV757" s="151"/>
      <c r="RKW757" s="151"/>
      <c r="RKX757" s="151"/>
      <c r="RKY757" s="151"/>
      <c r="RKZ757" s="151"/>
      <c r="RLA757" s="151"/>
      <c r="RLB757" s="151"/>
      <c r="RLC757" s="151"/>
      <c r="RLD757" s="151"/>
      <c r="RLE757" s="151"/>
      <c r="RLF757" s="151"/>
      <c r="RLG757" s="151"/>
      <c r="RLH757" s="151"/>
      <c r="RLI757" s="151"/>
      <c r="RLJ757" s="151"/>
      <c r="RLK757" s="151"/>
      <c r="RLL757" s="151"/>
      <c r="RLM757" s="151"/>
      <c r="RLN757" s="151"/>
      <c r="RLO757" s="151"/>
      <c r="RLP757" s="151"/>
      <c r="RLQ757" s="151"/>
      <c r="RLR757" s="151"/>
      <c r="RLS757" s="151"/>
      <c r="RLT757" s="151"/>
      <c r="RLU757" s="151"/>
      <c r="RLV757" s="151"/>
      <c r="RLW757" s="151"/>
      <c r="RLX757" s="151"/>
      <c r="RLY757" s="151"/>
      <c r="RLZ757" s="151"/>
      <c r="RMA757" s="151"/>
      <c r="RMB757" s="151"/>
      <c r="RMC757" s="151"/>
      <c r="RMD757" s="151"/>
      <c r="RME757" s="151"/>
      <c r="RMF757" s="151"/>
      <c r="RMG757" s="151"/>
      <c r="RMH757" s="151"/>
      <c r="RMI757" s="151"/>
      <c r="RMJ757" s="151"/>
      <c r="RMK757" s="151"/>
      <c r="RML757" s="151"/>
      <c r="RMM757" s="151"/>
      <c r="RMN757" s="151"/>
      <c r="RMO757" s="151"/>
      <c r="RMP757" s="151"/>
      <c r="RMQ757" s="151"/>
      <c r="RMR757" s="151"/>
      <c r="RMS757" s="151"/>
      <c r="RMT757" s="151"/>
      <c r="RMU757" s="151"/>
      <c r="RMV757" s="151"/>
      <c r="RMW757" s="151"/>
      <c r="RMX757" s="151"/>
      <c r="RMY757" s="151"/>
      <c r="RMZ757" s="151"/>
      <c r="RNA757" s="151"/>
      <c r="RNB757" s="151"/>
      <c r="RNC757" s="151"/>
      <c r="RND757" s="151"/>
      <c r="RNE757" s="151"/>
      <c r="RNF757" s="151"/>
      <c r="RNG757" s="151"/>
      <c r="RNH757" s="151"/>
      <c r="RNI757" s="151"/>
      <c r="RNJ757" s="151"/>
      <c r="RNK757" s="151"/>
      <c r="RNL757" s="151"/>
      <c r="RNM757" s="151"/>
      <c r="RNN757" s="151"/>
      <c r="RNO757" s="151"/>
      <c r="RNP757" s="151"/>
      <c r="RNQ757" s="151"/>
      <c r="RNR757" s="151"/>
      <c r="RNS757" s="151"/>
      <c r="RNT757" s="151"/>
      <c r="RNU757" s="151"/>
      <c r="RNV757" s="151"/>
      <c r="RNW757" s="151"/>
      <c r="RNX757" s="151"/>
      <c r="RNY757" s="151"/>
      <c r="RNZ757" s="151"/>
      <c r="ROA757" s="151"/>
      <c r="ROB757" s="151"/>
      <c r="ROC757" s="151"/>
      <c r="ROD757" s="151"/>
      <c r="ROE757" s="151"/>
      <c r="ROF757" s="151"/>
      <c r="ROG757" s="151"/>
      <c r="ROH757" s="151"/>
      <c r="ROI757" s="151"/>
      <c r="ROJ757" s="151"/>
      <c r="ROK757" s="151"/>
      <c r="ROL757" s="151"/>
      <c r="ROM757" s="151"/>
      <c r="RON757" s="151"/>
      <c r="ROO757" s="151"/>
      <c r="ROP757" s="151"/>
      <c r="ROQ757" s="151"/>
      <c r="ROR757" s="151"/>
      <c r="ROS757" s="151"/>
      <c r="ROT757" s="151"/>
      <c r="ROU757" s="151"/>
      <c r="ROV757" s="151"/>
      <c r="ROW757" s="151"/>
      <c r="ROX757" s="151"/>
      <c r="ROY757" s="151"/>
      <c r="ROZ757" s="151"/>
      <c r="RPA757" s="151"/>
      <c r="RPB757" s="151"/>
      <c r="RPC757" s="151"/>
      <c r="RPD757" s="151"/>
      <c r="RPE757" s="151"/>
      <c r="RPF757" s="151"/>
      <c r="RPG757" s="151"/>
      <c r="RPH757" s="151"/>
      <c r="RPI757" s="151"/>
      <c r="RPJ757" s="151"/>
      <c r="RPK757" s="151"/>
      <c r="RPL757" s="151"/>
      <c r="RPM757" s="151"/>
      <c r="RPN757" s="151"/>
      <c r="RPO757" s="151"/>
      <c r="RPP757" s="151"/>
      <c r="RPQ757" s="151"/>
      <c r="RPR757" s="151"/>
      <c r="RPS757" s="151"/>
      <c r="RPT757" s="151"/>
      <c r="RPU757" s="151"/>
      <c r="RPV757" s="151"/>
      <c r="RPW757" s="151"/>
      <c r="RPX757" s="151"/>
      <c r="RPY757" s="151"/>
      <c r="RPZ757" s="151"/>
      <c r="RQA757" s="151"/>
      <c r="RQB757" s="151"/>
      <c r="RQC757" s="151"/>
      <c r="RQD757" s="151"/>
      <c r="RQE757" s="151"/>
      <c r="RQF757" s="151"/>
      <c r="RQG757" s="151"/>
      <c r="RQH757" s="151"/>
      <c r="RQI757" s="151"/>
      <c r="RQJ757" s="151"/>
      <c r="RQK757" s="151"/>
      <c r="RQL757" s="151"/>
      <c r="RQM757" s="151"/>
      <c r="RQN757" s="151"/>
      <c r="RQO757" s="151"/>
      <c r="RQP757" s="151"/>
      <c r="RQQ757" s="151"/>
      <c r="RQR757" s="151"/>
      <c r="RQS757" s="151"/>
      <c r="RQT757" s="151"/>
      <c r="RQU757" s="151"/>
      <c r="RQV757" s="151"/>
      <c r="RQW757" s="151"/>
      <c r="RQX757" s="151"/>
      <c r="RQY757" s="151"/>
      <c r="RQZ757" s="151"/>
      <c r="RRA757" s="151"/>
      <c r="RRB757" s="151"/>
      <c r="RRC757" s="151"/>
      <c r="RRD757" s="151"/>
      <c r="RRE757" s="151"/>
      <c r="RRF757" s="151"/>
      <c r="RRG757" s="151"/>
      <c r="RRH757" s="151"/>
      <c r="RRI757" s="151"/>
      <c r="RRJ757" s="151"/>
      <c r="RRK757" s="151"/>
      <c r="RRL757" s="151"/>
      <c r="RRM757" s="151"/>
      <c r="RRN757" s="151"/>
      <c r="RRO757" s="151"/>
      <c r="RRP757" s="151"/>
      <c r="RRQ757" s="151"/>
      <c r="RRR757" s="151"/>
      <c r="RRS757" s="151"/>
      <c r="RRT757" s="151"/>
      <c r="RRU757" s="151"/>
      <c r="RRV757" s="151"/>
      <c r="RRW757" s="151"/>
      <c r="RRX757" s="151"/>
      <c r="RRY757" s="151"/>
      <c r="RRZ757" s="151"/>
      <c r="RSA757" s="151"/>
      <c r="RSB757" s="151"/>
      <c r="RSC757" s="151"/>
      <c r="RSD757" s="151"/>
      <c r="RSE757" s="151"/>
      <c r="RSF757" s="151"/>
      <c r="RSG757" s="151"/>
      <c r="RSH757" s="151"/>
      <c r="RSI757" s="151"/>
      <c r="RSJ757" s="151"/>
      <c r="RSK757" s="151"/>
      <c r="RSL757" s="151"/>
      <c r="RSM757" s="151"/>
      <c r="RSN757" s="151"/>
      <c r="RSO757" s="151"/>
      <c r="RSP757" s="151"/>
      <c r="RSQ757" s="151"/>
      <c r="RSR757" s="151"/>
      <c r="RSS757" s="151"/>
      <c r="RST757" s="151"/>
      <c r="RSU757" s="151"/>
      <c r="RSV757" s="151"/>
      <c r="RSW757" s="151"/>
      <c r="RSX757" s="151"/>
      <c r="RSY757" s="151"/>
      <c r="RSZ757" s="151"/>
      <c r="RTA757" s="151"/>
      <c r="RTB757" s="151"/>
      <c r="RTC757" s="151"/>
      <c r="RTD757" s="151"/>
      <c r="RTE757" s="151"/>
      <c r="RTF757" s="151"/>
      <c r="RTG757" s="151"/>
      <c r="RTH757" s="151"/>
      <c r="RTI757" s="151"/>
      <c r="RTJ757" s="151"/>
      <c r="RTK757" s="151"/>
      <c r="RTL757" s="151"/>
      <c r="RTM757" s="151"/>
      <c r="RTN757" s="151"/>
      <c r="RTO757" s="151"/>
      <c r="RTP757" s="151"/>
      <c r="RTQ757" s="151"/>
      <c r="RTR757" s="151"/>
      <c r="RTS757" s="151"/>
      <c r="RTT757" s="151"/>
      <c r="RTU757" s="151"/>
      <c r="RTV757" s="151"/>
      <c r="RTW757" s="151"/>
      <c r="RTX757" s="151"/>
      <c r="RTY757" s="151"/>
      <c r="RTZ757" s="151"/>
      <c r="RUA757" s="151"/>
      <c r="RUB757" s="151"/>
      <c r="RUC757" s="151"/>
      <c r="RUD757" s="151"/>
      <c r="RUE757" s="151"/>
      <c r="RUF757" s="151"/>
      <c r="RUG757" s="151"/>
      <c r="RUH757" s="151"/>
      <c r="RUI757" s="151"/>
      <c r="RUJ757" s="151"/>
      <c r="RUK757" s="151"/>
      <c r="RUL757" s="151"/>
      <c r="RUM757" s="151"/>
      <c r="RUN757" s="151"/>
      <c r="RUO757" s="151"/>
      <c r="RUP757" s="151"/>
      <c r="RUQ757" s="151"/>
      <c r="RUR757" s="151"/>
      <c r="RUS757" s="151"/>
      <c r="RUT757" s="151"/>
      <c r="RUU757" s="151"/>
      <c r="RUV757" s="151"/>
      <c r="RUW757" s="151"/>
      <c r="RUX757" s="151"/>
      <c r="RUY757" s="151"/>
      <c r="RUZ757" s="151"/>
      <c r="RVA757" s="151"/>
      <c r="RVB757" s="151"/>
      <c r="RVC757" s="151"/>
      <c r="RVD757" s="151"/>
      <c r="RVE757" s="151"/>
      <c r="RVF757" s="151"/>
      <c r="RVG757" s="151"/>
      <c r="RVH757" s="151"/>
      <c r="RVI757" s="151"/>
      <c r="RVJ757" s="151"/>
      <c r="RVK757" s="151"/>
      <c r="RVL757" s="151"/>
      <c r="RVM757" s="151"/>
      <c r="RVN757" s="151"/>
      <c r="RVO757" s="151"/>
      <c r="RVP757" s="151"/>
      <c r="RVQ757" s="151"/>
      <c r="RVR757" s="151"/>
      <c r="RVS757" s="151"/>
      <c r="RVT757" s="151"/>
      <c r="RVU757" s="151"/>
      <c r="RVV757" s="151"/>
      <c r="RVW757" s="151"/>
      <c r="RVX757" s="151"/>
      <c r="RVY757" s="151"/>
      <c r="RVZ757" s="151"/>
      <c r="RWA757" s="151"/>
      <c r="RWB757" s="151"/>
      <c r="RWC757" s="151"/>
      <c r="RWD757" s="151"/>
      <c r="RWE757" s="151"/>
      <c r="RWF757" s="151"/>
      <c r="RWG757" s="151"/>
      <c r="RWH757" s="151"/>
      <c r="RWI757" s="151"/>
      <c r="RWJ757" s="151"/>
      <c r="RWK757" s="151"/>
      <c r="RWL757" s="151"/>
      <c r="RWM757" s="151"/>
      <c r="RWN757" s="151"/>
      <c r="RWO757" s="151"/>
      <c r="RWP757" s="151"/>
      <c r="RWQ757" s="151"/>
      <c r="RWR757" s="151"/>
      <c r="RWS757" s="151"/>
      <c r="RWT757" s="151"/>
      <c r="RWU757" s="151"/>
      <c r="RWV757" s="151"/>
      <c r="RWW757" s="151"/>
      <c r="RWX757" s="151"/>
      <c r="RWY757" s="151"/>
      <c r="RWZ757" s="151"/>
      <c r="RXA757" s="151"/>
      <c r="RXB757" s="151"/>
      <c r="RXC757" s="151"/>
      <c r="RXD757" s="151"/>
      <c r="RXE757" s="151"/>
      <c r="RXF757" s="151"/>
      <c r="RXG757" s="151"/>
      <c r="RXH757" s="151"/>
      <c r="RXI757" s="151"/>
      <c r="RXJ757" s="151"/>
      <c r="RXK757" s="151"/>
      <c r="RXL757" s="151"/>
      <c r="RXM757" s="151"/>
      <c r="RXN757" s="151"/>
      <c r="RXO757" s="151"/>
      <c r="RXP757" s="151"/>
      <c r="RXQ757" s="151"/>
      <c r="RXR757" s="151"/>
      <c r="RXS757" s="151"/>
      <c r="RXT757" s="151"/>
      <c r="RXU757" s="151"/>
      <c r="RXV757" s="151"/>
      <c r="RXW757" s="151"/>
      <c r="RXX757" s="151"/>
      <c r="RXY757" s="151"/>
      <c r="RXZ757" s="151"/>
      <c r="RYA757" s="151"/>
      <c r="RYB757" s="151"/>
      <c r="RYC757" s="151"/>
      <c r="RYD757" s="151"/>
      <c r="RYE757" s="151"/>
      <c r="RYF757" s="151"/>
      <c r="RYG757" s="151"/>
      <c r="RYH757" s="151"/>
      <c r="RYI757" s="151"/>
      <c r="RYJ757" s="151"/>
      <c r="RYK757" s="151"/>
      <c r="RYL757" s="151"/>
      <c r="RYM757" s="151"/>
      <c r="RYN757" s="151"/>
      <c r="RYO757" s="151"/>
      <c r="RYP757" s="151"/>
      <c r="RYQ757" s="151"/>
      <c r="RYR757" s="151"/>
      <c r="RYS757" s="151"/>
      <c r="RYT757" s="151"/>
      <c r="RYU757" s="151"/>
      <c r="RYV757" s="151"/>
      <c r="RYW757" s="151"/>
      <c r="RYX757" s="151"/>
      <c r="RYY757" s="151"/>
      <c r="RYZ757" s="151"/>
      <c r="RZA757" s="151"/>
      <c r="RZB757" s="151"/>
      <c r="RZC757" s="151"/>
      <c r="RZD757" s="151"/>
      <c r="RZE757" s="151"/>
      <c r="RZF757" s="151"/>
      <c r="RZG757" s="151"/>
      <c r="RZH757" s="151"/>
      <c r="RZI757" s="151"/>
      <c r="RZJ757" s="151"/>
      <c r="RZK757" s="151"/>
      <c r="RZL757" s="151"/>
      <c r="RZM757" s="151"/>
      <c r="RZN757" s="151"/>
      <c r="RZO757" s="151"/>
      <c r="RZP757" s="151"/>
      <c r="RZQ757" s="151"/>
      <c r="RZR757" s="151"/>
      <c r="RZS757" s="151"/>
      <c r="RZT757" s="151"/>
      <c r="RZU757" s="151"/>
      <c r="RZV757" s="151"/>
      <c r="RZW757" s="151"/>
      <c r="RZX757" s="151"/>
      <c r="RZY757" s="151"/>
      <c r="RZZ757" s="151"/>
      <c r="SAA757" s="151"/>
      <c r="SAB757" s="151"/>
      <c r="SAC757" s="151"/>
      <c r="SAD757" s="151"/>
      <c r="SAE757" s="151"/>
      <c r="SAF757" s="151"/>
      <c r="SAG757" s="151"/>
      <c r="SAH757" s="151"/>
      <c r="SAI757" s="151"/>
      <c r="SAJ757" s="151"/>
      <c r="SAK757" s="151"/>
      <c r="SAL757" s="151"/>
      <c r="SAM757" s="151"/>
      <c r="SAN757" s="151"/>
      <c r="SAO757" s="151"/>
      <c r="SAP757" s="151"/>
      <c r="SAQ757" s="151"/>
      <c r="SAR757" s="151"/>
      <c r="SAS757" s="151"/>
      <c r="SAT757" s="151"/>
      <c r="SAU757" s="151"/>
      <c r="SAV757" s="151"/>
      <c r="SAW757" s="151"/>
      <c r="SAX757" s="151"/>
      <c r="SAY757" s="151"/>
      <c r="SAZ757" s="151"/>
      <c r="SBA757" s="151"/>
      <c r="SBB757" s="151"/>
      <c r="SBC757" s="151"/>
      <c r="SBD757" s="151"/>
      <c r="SBE757" s="151"/>
      <c r="SBF757" s="151"/>
      <c r="SBG757" s="151"/>
      <c r="SBH757" s="151"/>
      <c r="SBI757" s="151"/>
      <c r="SBJ757" s="151"/>
      <c r="SBK757" s="151"/>
      <c r="SBL757" s="151"/>
      <c r="SBM757" s="151"/>
      <c r="SBN757" s="151"/>
      <c r="SBO757" s="151"/>
      <c r="SBP757" s="151"/>
      <c r="SBQ757" s="151"/>
      <c r="SBR757" s="151"/>
      <c r="SBS757" s="151"/>
      <c r="SBT757" s="151"/>
      <c r="SBU757" s="151"/>
      <c r="SBV757" s="151"/>
      <c r="SBW757" s="151"/>
      <c r="SBX757" s="151"/>
      <c r="SBY757" s="151"/>
      <c r="SBZ757" s="151"/>
      <c r="SCA757" s="151"/>
      <c r="SCB757" s="151"/>
      <c r="SCC757" s="151"/>
      <c r="SCD757" s="151"/>
      <c r="SCE757" s="151"/>
      <c r="SCF757" s="151"/>
      <c r="SCG757" s="151"/>
      <c r="SCH757" s="151"/>
      <c r="SCI757" s="151"/>
      <c r="SCJ757" s="151"/>
      <c r="SCK757" s="151"/>
      <c r="SCL757" s="151"/>
      <c r="SCM757" s="151"/>
      <c r="SCN757" s="151"/>
      <c r="SCO757" s="151"/>
      <c r="SCP757" s="151"/>
      <c r="SCQ757" s="151"/>
      <c r="SCR757" s="151"/>
      <c r="SCS757" s="151"/>
      <c r="SCT757" s="151"/>
      <c r="SCU757" s="151"/>
      <c r="SCV757" s="151"/>
      <c r="SCW757" s="151"/>
      <c r="SCX757" s="151"/>
      <c r="SCY757" s="151"/>
      <c r="SCZ757" s="151"/>
      <c r="SDA757" s="151"/>
      <c r="SDB757" s="151"/>
      <c r="SDC757" s="151"/>
      <c r="SDD757" s="151"/>
      <c r="SDE757" s="151"/>
      <c r="SDF757" s="151"/>
      <c r="SDG757" s="151"/>
      <c r="SDH757" s="151"/>
      <c r="SDI757" s="151"/>
      <c r="SDJ757" s="151"/>
      <c r="SDK757" s="151"/>
      <c r="SDL757" s="151"/>
      <c r="SDM757" s="151"/>
      <c r="SDN757" s="151"/>
      <c r="SDO757" s="151"/>
      <c r="SDP757" s="151"/>
      <c r="SDQ757" s="151"/>
      <c r="SDR757" s="151"/>
      <c r="SDS757" s="151"/>
      <c r="SDT757" s="151"/>
      <c r="SDU757" s="151"/>
      <c r="SDV757" s="151"/>
      <c r="SDW757" s="151"/>
      <c r="SDX757" s="151"/>
      <c r="SDY757" s="151"/>
      <c r="SDZ757" s="151"/>
      <c r="SEA757" s="151"/>
      <c r="SEB757" s="151"/>
      <c r="SEC757" s="151"/>
      <c r="SED757" s="151"/>
      <c r="SEE757" s="151"/>
      <c r="SEF757" s="151"/>
      <c r="SEG757" s="151"/>
      <c r="SEH757" s="151"/>
      <c r="SEI757" s="151"/>
      <c r="SEJ757" s="151"/>
      <c r="SEK757" s="151"/>
      <c r="SEL757" s="151"/>
      <c r="SEM757" s="151"/>
      <c r="SEN757" s="151"/>
      <c r="SEO757" s="151"/>
      <c r="SEP757" s="151"/>
      <c r="SEQ757" s="151"/>
      <c r="SER757" s="151"/>
      <c r="SES757" s="151"/>
      <c r="SET757" s="151"/>
      <c r="SEU757" s="151"/>
      <c r="SEV757" s="151"/>
      <c r="SEW757" s="151"/>
      <c r="SEX757" s="151"/>
      <c r="SEY757" s="151"/>
      <c r="SEZ757" s="151"/>
      <c r="SFA757" s="151"/>
      <c r="SFB757" s="151"/>
      <c r="SFC757" s="151"/>
      <c r="SFD757" s="151"/>
      <c r="SFE757" s="151"/>
      <c r="SFF757" s="151"/>
      <c r="SFG757" s="151"/>
      <c r="SFH757" s="151"/>
      <c r="SFI757" s="151"/>
      <c r="SFJ757" s="151"/>
      <c r="SFK757" s="151"/>
      <c r="SFL757" s="151"/>
      <c r="SFM757" s="151"/>
      <c r="SFN757" s="151"/>
      <c r="SFO757" s="151"/>
      <c r="SFP757" s="151"/>
      <c r="SFQ757" s="151"/>
      <c r="SFR757" s="151"/>
      <c r="SFS757" s="151"/>
      <c r="SFT757" s="151"/>
      <c r="SFU757" s="151"/>
      <c r="SFV757" s="151"/>
      <c r="SFW757" s="151"/>
      <c r="SFX757" s="151"/>
      <c r="SFY757" s="151"/>
      <c r="SFZ757" s="151"/>
      <c r="SGA757" s="151"/>
      <c r="SGB757" s="151"/>
      <c r="SGC757" s="151"/>
      <c r="SGD757" s="151"/>
      <c r="SGE757" s="151"/>
      <c r="SGF757" s="151"/>
      <c r="SGG757" s="151"/>
      <c r="SGH757" s="151"/>
      <c r="SGI757" s="151"/>
      <c r="SGJ757" s="151"/>
      <c r="SGK757" s="151"/>
      <c r="SGL757" s="151"/>
      <c r="SGM757" s="151"/>
      <c r="SGN757" s="151"/>
      <c r="SGO757" s="151"/>
      <c r="SGP757" s="151"/>
      <c r="SGQ757" s="151"/>
      <c r="SGR757" s="151"/>
      <c r="SGS757" s="151"/>
      <c r="SGT757" s="151"/>
      <c r="SGU757" s="151"/>
      <c r="SGV757" s="151"/>
      <c r="SGW757" s="151"/>
      <c r="SGX757" s="151"/>
      <c r="SGY757" s="151"/>
      <c r="SGZ757" s="151"/>
      <c r="SHA757" s="151"/>
      <c r="SHB757" s="151"/>
      <c r="SHC757" s="151"/>
      <c r="SHD757" s="151"/>
      <c r="SHE757" s="151"/>
      <c r="SHF757" s="151"/>
      <c r="SHG757" s="151"/>
      <c r="SHH757" s="151"/>
      <c r="SHI757" s="151"/>
      <c r="SHJ757" s="151"/>
      <c r="SHK757" s="151"/>
      <c r="SHL757" s="151"/>
      <c r="SHM757" s="151"/>
      <c r="SHN757" s="151"/>
      <c r="SHO757" s="151"/>
      <c r="SHP757" s="151"/>
      <c r="SHQ757" s="151"/>
      <c r="SHR757" s="151"/>
      <c r="SHS757" s="151"/>
      <c r="SHT757" s="151"/>
      <c r="SHU757" s="151"/>
      <c r="SHV757" s="151"/>
      <c r="SHW757" s="151"/>
      <c r="SHX757" s="151"/>
      <c r="SHY757" s="151"/>
      <c r="SHZ757" s="151"/>
      <c r="SIA757" s="151"/>
      <c r="SIB757" s="151"/>
      <c r="SIC757" s="151"/>
      <c r="SID757" s="151"/>
      <c r="SIE757" s="151"/>
      <c r="SIF757" s="151"/>
      <c r="SIG757" s="151"/>
      <c r="SIH757" s="151"/>
      <c r="SII757" s="151"/>
      <c r="SIJ757" s="151"/>
      <c r="SIK757" s="151"/>
      <c r="SIL757" s="151"/>
      <c r="SIM757" s="151"/>
      <c r="SIN757" s="151"/>
      <c r="SIO757" s="151"/>
      <c r="SIP757" s="151"/>
      <c r="SIQ757" s="151"/>
      <c r="SIR757" s="151"/>
      <c r="SIS757" s="151"/>
      <c r="SIT757" s="151"/>
      <c r="SIU757" s="151"/>
      <c r="SIV757" s="151"/>
      <c r="SIW757" s="151"/>
      <c r="SIX757" s="151"/>
      <c r="SIY757" s="151"/>
      <c r="SIZ757" s="151"/>
      <c r="SJA757" s="151"/>
      <c r="SJB757" s="151"/>
      <c r="SJC757" s="151"/>
      <c r="SJD757" s="151"/>
      <c r="SJE757" s="151"/>
      <c r="SJF757" s="151"/>
      <c r="SJG757" s="151"/>
      <c r="SJH757" s="151"/>
      <c r="SJI757" s="151"/>
      <c r="SJJ757" s="151"/>
      <c r="SJK757" s="151"/>
      <c r="SJL757" s="151"/>
      <c r="SJM757" s="151"/>
      <c r="SJN757" s="151"/>
      <c r="SJO757" s="151"/>
      <c r="SJP757" s="151"/>
      <c r="SJQ757" s="151"/>
      <c r="SJR757" s="151"/>
      <c r="SJS757" s="151"/>
      <c r="SJT757" s="151"/>
      <c r="SJU757" s="151"/>
      <c r="SJV757" s="151"/>
      <c r="SJW757" s="151"/>
      <c r="SJX757" s="151"/>
      <c r="SJY757" s="151"/>
      <c r="SJZ757" s="151"/>
      <c r="SKA757" s="151"/>
      <c r="SKB757" s="151"/>
      <c r="SKC757" s="151"/>
      <c r="SKD757" s="151"/>
      <c r="SKE757" s="151"/>
      <c r="SKF757" s="151"/>
      <c r="SKG757" s="151"/>
      <c r="SKH757" s="151"/>
      <c r="SKI757" s="151"/>
      <c r="SKJ757" s="151"/>
      <c r="SKK757" s="151"/>
      <c r="SKL757" s="151"/>
      <c r="SKM757" s="151"/>
      <c r="SKN757" s="151"/>
      <c r="SKO757" s="151"/>
      <c r="SKP757" s="151"/>
      <c r="SKQ757" s="151"/>
      <c r="SKR757" s="151"/>
      <c r="SKS757" s="151"/>
      <c r="SKT757" s="151"/>
      <c r="SKU757" s="151"/>
      <c r="SKV757" s="151"/>
      <c r="SKW757" s="151"/>
      <c r="SKX757" s="151"/>
      <c r="SKY757" s="151"/>
      <c r="SKZ757" s="151"/>
      <c r="SLA757" s="151"/>
      <c r="SLB757" s="151"/>
      <c r="SLC757" s="151"/>
      <c r="SLD757" s="151"/>
      <c r="SLE757" s="151"/>
      <c r="SLF757" s="151"/>
      <c r="SLG757" s="151"/>
      <c r="SLH757" s="151"/>
      <c r="SLI757" s="151"/>
      <c r="SLJ757" s="151"/>
      <c r="SLK757" s="151"/>
      <c r="SLL757" s="151"/>
      <c r="SLM757" s="151"/>
      <c r="SLN757" s="151"/>
      <c r="SLO757" s="151"/>
      <c r="SLP757" s="151"/>
      <c r="SLQ757" s="151"/>
      <c r="SLR757" s="151"/>
      <c r="SLS757" s="151"/>
      <c r="SLT757" s="151"/>
      <c r="SLU757" s="151"/>
      <c r="SLV757" s="151"/>
      <c r="SLW757" s="151"/>
      <c r="SLX757" s="151"/>
      <c r="SLY757" s="151"/>
      <c r="SLZ757" s="151"/>
      <c r="SMA757" s="151"/>
      <c r="SMB757" s="151"/>
      <c r="SMC757" s="151"/>
      <c r="SMD757" s="151"/>
      <c r="SME757" s="151"/>
      <c r="SMF757" s="151"/>
      <c r="SMG757" s="151"/>
      <c r="SMH757" s="151"/>
      <c r="SMI757" s="151"/>
      <c r="SMJ757" s="151"/>
      <c r="SMK757" s="151"/>
      <c r="SML757" s="151"/>
      <c r="SMM757" s="151"/>
      <c r="SMN757" s="151"/>
      <c r="SMO757" s="151"/>
      <c r="SMP757" s="151"/>
      <c r="SMQ757" s="151"/>
      <c r="SMR757" s="151"/>
      <c r="SMS757" s="151"/>
      <c r="SMT757" s="151"/>
      <c r="SMU757" s="151"/>
      <c r="SMV757" s="151"/>
      <c r="SMW757" s="151"/>
      <c r="SMX757" s="151"/>
      <c r="SMY757" s="151"/>
      <c r="SMZ757" s="151"/>
      <c r="SNA757" s="151"/>
      <c r="SNB757" s="151"/>
      <c r="SNC757" s="151"/>
      <c r="SND757" s="151"/>
      <c r="SNE757" s="151"/>
      <c r="SNF757" s="151"/>
      <c r="SNG757" s="151"/>
      <c r="SNH757" s="151"/>
      <c r="SNI757" s="151"/>
      <c r="SNJ757" s="151"/>
      <c r="SNK757" s="151"/>
      <c r="SNL757" s="151"/>
      <c r="SNM757" s="151"/>
      <c r="SNN757" s="151"/>
      <c r="SNO757" s="151"/>
      <c r="SNP757" s="151"/>
      <c r="SNQ757" s="151"/>
      <c r="SNR757" s="151"/>
      <c r="SNS757" s="151"/>
      <c r="SNT757" s="151"/>
      <c r="SNU757" s="151"/>
      <c r="SNV757" s="151"/>
      <c r="SNW757" s="151"/>
      <c r="SNX757" s="151"/>
      <c r="SNY757" s="151"/>
      <c r="SNZ757" s="151"/>
      <c r="SOA757" s="151"/>
      <c r="SOB757" s="151"/>
      <c r="SOC757" s="151"/>
      <c r="SOD757" s="151"/>
      <c r="SOE757" s="151"/>
      <c r="SOF757" s="151"/>
      <c r="SOG757" s="151"/>
      <c r="SOH757" s="151"/>
      <c r="SOI757" s="151"/>
      <c r="SOJ757" s="151"/>
      <c r="SOK757" s="151"/>
      <c r="SOL757" s="151"/>
      <c r="SOM757" s="151"/>
      <c r="SON757" s="151"/>
      <c r="SOO757" s="151"/>
      <c r="SOP757" s="151"/>
      <c r="SOQ757" s="151"/>
      <c r="SOR757" s="151"/>
      <c r="SOS757" s="151"/>
      <c r="SOT757" s="151"/>
      <c r="SOU757" s="151"/>
      <c r="SOV757" s="151"/>
      <c r="SOW757" s="151"/>
      <c r="SOX757" s="151"/>
      <c r="SOY757" s="151"/>
      <c r="SOZ757" s="151"/>
      <c r="SPA757" s="151"/>
      <c r="SPB757" s="151"/>
      <c r="SPC757" s="151"/>
      <c r="SPD757" s="151"/>
      <c r="SPE757" s="151"/>
      <c r="SPF757" s="151"/>
      <c r="SPG757" s="151"/>
      <c r="SPH757" s="151"/>
      <c r="SPI757" s="151"/>
      <c r="SPJ757" s="151"/>
      <c r="SPK757" s="151"/>
      <c r="SPL757" s="151"/>
      <c r="SPM757" s="151"/>
      <c r="SPN757" s="151"/>
      <c r="SPO757" s="151"/>
      <c r="SPP757" s="151"/>
      <c r="SPQ757" s="151"/>
      <c r="SPR757" s="151"/>
      <c r="SPS757" s="151"/>
      <c r="SPT757" s="151"/>
      <c r="SPU757" s="151"/>
      <c r="SPV757" s="151"/>
      <c r="SPW757" s="151"/>
      <c r="SPX757" s="151"/>
      <c r="SPY757" s="151"/>
      <c r="SPZ757" s="151"/>
      <c r="SQA757" s="151"/>
      <c r="SQB757" s="151"/>
      <c r="SQC757" s="151"/>
      <c r="SQD757" s="151"/>
      <c r="SQE757" s="151"/>
      <c r="SQF757" s="151"/>
      <c r="SQG757" s="151"/>
      <c r="SQH757" s="151"/>
      <c r="SQI757" s="151"/>
      <c r="SQJ757" s="151"/>
      <c r="SQK757" s="151"/>
      <c r="SQL757" s="151"/>
      <c r="SQM757" s="151"/>
      <c r="SQN757" s="151"/>
      <c r="SQO757" s="151"/>
      <c r="SQP757" s="151"/>
      <c r="SQQ757" s="151"/>
      <c r="SQR757" s="151"/>
      <c r="SQS757" s="151"/>
      <c r="SQT757" s="151"/>
      <c r="SQU757" s="151"/>
      <c r="SQV757" s="151"/>
      <c r="SQW757" s="151"/>
      <c r="SQX757" s="151"/>
      <c r="SQY757" s="151"/>
      <c r="SQZ757" s="151"/>
      <c r="SRA757" s="151"/>
      <c r="SRB757" s="151"/>
      <c r="SRC757" s="151"/>
      <c r="SRD757" s="151"/>
      <c r="SRE757" s="151"/>
      <c r="SRF757" s="151"/>
      <c r="SRG757" s="151"/>
      <c r="SRH757" s="151"/>
      <c r="SRI757" s="151"/>
      <c r="SRJ757" s="151"/>
      <c r="SRK757" s="151"/>
      <c r="SRL757" s="151"/>
      <c r="SRM757" s="151"/>
      <c r="SRN757" s="151"/>
      <c r="SRO757" s="151"/>
      <c r="SRP757" s="151"/>
      <c r="SRQ757" s="151"/>
      <c r="SRR757" s="151"/>
      <c r="SRS757" s="151"/>
      <c r="SRT757" s="151"/>
      <c r="SRU757" s="151"/>
      <c r="SRV757" s="151"/>
      <c r="SRW757" s="151"/>
      <c r="SRX757" s="151"/>
      <c r="SRY757" s="151"/>
      <c r="SRZ757" s="151"/>
      <c r="SSA757" s="151"/>
      <c r="SSB757" s="151"/>
      <c r="SSC757" s="151"/>
      <c r="SSD757" s="151"/>
      <c r="SSE757" s="151"/>
      <c r="SSF757" s="151"/>
      <c r="SSG757" s="151"/>
      <c r="SSH757" s="151"/>
      <c r="SSI757" s="151"/>
      <c r="SSJ757" s="151"/>
      <c r="SSK757" s="151"/>
      <c r="SSL757" s="151"/>
      <c r="SSM757" s="151"/>
      <c r="SSN757" s="151"/>
      <c r="SSO757" s="151"/>
      <c r="SSP757" s="151"/>
      <c r="SSQ757" s="151"/>
      <c r="SSR757" s="151"/>
      <c r="SSS757" s="151"/>
      <c r="SST757" s="151"/>
      <c r="SSU757" s="151"/>
      <c r="SSV757" s="151"/>
      <c r="SSW757" s="151"/>
      <c r="SSX757" s="151"/>
      <c r="SSY757" s="151"/>
      <c r="SSZ757" s="151"/>
      <c r="STA757" s="151"/>
      <c r="STB757" s="151"/>
      <c r="STC757" s="151"/>
      <c r="STD757" s="151"/>
      <c r="STE757" s="151"/>
      <c r="STF757" s="151"/>
      <c r="STG757" s="151"/>
      <c r="STH757" s="151"/>
      <c r="STI757" s="151"/>
      <c r="STJ757" s="151"/>
      <c r="STK757" s="151"/>
      <c r="STL757" s="151"/>
      <c r="STM757" s="151"/>
      <c r="STN757" s="151"/>
      <c r="STO757" s="151"/>
      <c r="STP757" s="151"/>
      <c r="STQ757" s="151"/>
      <c r="STR757" s="151"/>
      <c r="STS757" s="151"/>
      <c r="STT757" s="151"/>
      <c r="STU757" s="151"/>
      <c r="STV757" s="151"/>
      <c r="STW757" s="151"/>
      <c r="STX757" s="151"/>
      <c r="STY757" s="151"/>
      <c r="STZ757" s="151"/>
      <c r="SUA757" s="151"/>
      <c r="SUB757" s="151"/>
      <c r="SUC757" s="151"/>
      <c r="SUD757" s="151"/>
      <c r="SUE757" s="151"/>
      <c r="SUF757" s="151"/>
      <c r="SUG757" s="151"/>
      <c r="SUH757" s="151"/>
      <c r="SUI757" s="151"/>
      <c r="SUJ757" s="151"/>
      <c r="SUK757" s="151"/>
      <c r="SUL757" s="151"/>
      <c r="SUM757" s="151"/>
      <c r="SUN757" s="151"/>
      <c r="SUO757" s="151"/>
      <c r="SUP757" s="151"/>
      <c r="SUQ757" s="151"/>
      <c r="SUR757" s="151"/>
      <c r="SUS757" s="151"/>
      <c r="SUT757" s="151"/>
      <c r="SUU757" s="151"/>
      <c r="SUV757" s="151"/>
      <c r="SUW757" s="151"/>
      <c r="SUX757" s="151"/>
      <c r="SUY757" s="151"/>
      <c r="SUZ757" s="151"/>
      <c r="SVA757" s="151"/>
      <c r="SVB757" s="151"/>
      <c r="SVC757" s="151"/>
      <c r="SVD757" s="151"/>
      <c r="SVE757" s="151"/>
      <c r="SVF757" s="151"/>
      <c r="SVG757" s="151"/>
      <c r="SVH757" s="151"/>
      <c r="SVI757" s="151"/>
      <c r="SVJ757" s="151"/>
      <c r="SVK757" s="151"/>
      <c r="SVL757" s="151"/>
      <c r="SVM757" s="151"/>
      <c r="SVN757" s="151"/>
      <c r="SVO757" s="151"/>
      <c r="SVP757" s="151"/>
      <c r="SVQ757" s="151"/>
      <c r="SVR757" s="151"/>
      <c r="SVS757" s="151"/>
      <c r="SVT757" s="151"/>
      <c r="SVU757" s="151"/>
      <c r="SVV757" s="151"/>
      <c r="SVW757" s="151"/>
      <c r="SVX757" s="151"/>
      <c r="SVY757" s="151"/>
      <c r="SVZ757" s="151"/>
      <c r="SWA757" s="151"/>
      <c r="SWB757" s="151"/>
      <c r="SWC757" s="151"/>
      <c r="SWD757" s="151"/>
      <c r="SWE757" s="151"/>
      <c r="SWF757" s="151"/>
      <c r="SWG757" s="151"/>
      <c r="SWH757" s="151"/>
      <c r="SWI757" s="151"/>
      <c r="SWJ757" s="151"/>
      <c r="SWK757" s="151"/>
      <c r="SWL757" s="151"/>
      <c r="SWM757" s="151"/>
      <c r="SWN757" s="151"/>
      <c r="SWO757" s="151"/>
      <c r="SWP757" s="151"/>
      <c r="SWQ757" s="151"/>
      <c r="SWR757" s="151"/>
      <c r="SWS757" s="151"/>
      <c r="SWT757" s="151"/>
      <c r="SWU757" s="151"/>
      <c r="SWV757" s="151"/>
      <c r="SWW757" s="151"/>
      <c r="SWX757" s="151"/>
      <c r="SWY757" s="151"/>
      <c r="SWZ757" s="151"/>
      <c r="SXA757" s="151"/>
      <c r="SXB757" s="151"/>
      <c r="SXC757" s="151"/>
      <c r="SXD757" s="151"/>
      <c r="SXE757" s="151"/>
      <c r="SXF757" s="151"/>
      <c r="SXG757" s="151"/>
      <c r="SXH757" s="151"/>
      <c r="SXI757" s="151"/>
      <c r="SXJ757" s="151"/>
      <c r="SXK757" s="151"/>
      <c r="SXL757" s="151"/>
      <c r="SXM757" s="151"/>
      <c r="SXN757" s="151"/>
      <c r="SXO757" s="151"/>
      <c r="SXP757" s="151"/>
      <c r="SXQ757" s="151"/>
      <c r="SXR757" s="151"/>
      <c r="SXS757" s="151"/>
      <c r="SXT757" s="151"/>
      <c r="SXU757" s="151"/>
      <c r="SXV757" s="151"/>
      <c r="SXW757" s="151"/>
      <c r="SXX757" s="151"/>
      <c r="SXY757" s="151"/>
      <c r="SXZ757" s="151"/>
      <c r="SYA757" s="151"/>
      <c r="SYB757" s="151"/>
      <c r="SYC757" s="151"/>
      <c r="SYD757" s="151"/>
      <c r="SYE757" s="151"/>
      <c r="SYF757" s="151"/>
      <c r="SYG757" s="151"/>
      <c r="SYH757" s="151"/>
      <c r="SYI757" s="151"/>
      <c r="SYJ757" s="151"/>
      <c r="SYK757" s="151"/>
      <c r="SYL757" s="151"/>
      <c r="SYM757" s="151"/>
      <c r="SYN757" s="151"/>
      <c r="SYO757" s="151"/>
      <c r="SYP757" s="151"/>
      <c r="SYQ757" s="151"/>
      <c r="SYR757" s="151"/>
      <c r="SYS757" s="151"/>
      <c r="SYT757" s="151"/>
      <c r="SYU757" s="151"/>
      <c r="SYV757" s="151"/>
      <c r="SYW757" s="151"/>
      <c r="SYX757" s="151"/>
      <c r="SYY757" s="151"/>
      <c r="SYZ757" s="151"/>
      <c r="SZA757" s="151"/>
      <c r="SZB757" s="151"/>
      <c r="SZC757" s="151"/>
      <c r="SZD757" s="151"/>
      <c r="SZE757" s="151"/>
      <c r="SZF757" s="151"/>
      <c r="SZG757" s="151"/>
      <c r="SZH757" s="151"/>
      <c r="SZI757" s="151"/>
      <c r="SZJ757" s="151"/>
      <c r="SZK757" s="151"/>
      <c r="SZL757" s="151"/>
      <c r="SZM757" s="151"/>
      <c r="SZN757" s="151"/>
      <c r="SZO757" s="151"/>
      <c r="SZP757" s="151"/>
      <c r="SZQ757" s="151"/>
      <c r="SZR757" s="151"/>
      <c r="SZS757" s="151"/>
      <c r="SZT757" s="151"/>
      <c r="SZU757" s="151"/>
      <c r="SZV757" s="151"/>
      <c r="SZW757" s="151"/>
      <c r="SZX757" s="151"/>
      <c r="SZY757" s="151"/>
      <c r="SZZ757" s="151"/>
      <c r="TAA757" s="151"/>
      <c r="TAB757" s="151"/>
      <c r="TAC757" s="151"/>
      <c r="TAD757" s="151"/>
      <c r="TAE757" s="151"/>
      <c r="TAF757" s="151"/>
      <c r="TAG757" s="151"/>
      <c r="TAH757" s="151"/>
      <c r="TAI757" s="151"/>
      <c r="TAJ757" s="151"/>
      <c r="TAK757" s="151"/>
      <c r="TAL757" s="151"/>
      <c r="TAM757" s="151"/>
      <c r="TAN757" s="151"/>
      <c r="TAO757" s="151"/>
      <c r="TAP757" s="151"/>
      <c r="TAQ757" s="151"/>
      <c r="TAR757" s="151"/>
      <c r="TAS757" s="151"/>
      <c r="TAT757" s="151"/>
      <c r="TAU757" s="151"/>
      <c r="TAV757" s="151"/>
      <c r="TAW757" s="151"/>
      <c r="TAX757" s="151"/>
      <c r="TAY757" s="151"/>
      <c r="TAZ757" s="151"/>
      <c r="TBA757" s="151"/>
      <c r="TBB757" s="151"/>
      <c r="TBC757" s="151"/>
      <c r="TBD757" s="151"/>
      <c r="TBE757" s="151"/>
      <c r="TBF757" s="151"/>
      <c r="TBG757" s="151"/>
      <c r="TBH757" s="151"/>
      <c r="TBI757" s="151"/>
      <c r="TBJ757" s="151"/>
      <c r="TBK757" s="151"/>
      <c r="TBL757" s="151"/>
      <c r="TBM757" s="151"/>
      <c r="TBN757" s="151"/>
      <c r="TBO757" s="151"/>
      <c r="TBP757" s="151"/>
      <c r="TBQ757" s="151"/>
      <c r="TBR757" s="151"/>
      <c r="TBS757" s="151"/>
      <c r="TBT757" s="151"/>
      <c r="TBU757" s="151"/>
      <c r="TBV757" s="151"/>
      <c r="TBW757" s="151"/>
      <c r="TBX757" s="151"/>
      <c r="TBY757" s="151"/>
      <c r="TBZ757" s="151"/>
      <c r="TCA757" s="151"/>
      <c r="TCB757" s="151"/>
      <c r="TCC757" s="151"/>
      <c r="TCD757" s="151"/>
      <c r="TCE757" s="151"/>
      <c r="TCF757" s="151"/>
      <c r="TCG757" s="151"/>
      <c r="TCH757" s="151"/>
      <c r="TCI757" s="151"/>
      <c r="TCJ757" s="151"/>
      <c r="TCK757" s="151"/>
      <c r="TCL757" s="151"/>
      <c r="TCM757" s="151"/>
      <c r="TCN757" s="151"/>
      <c r="TCO757" s="151"/>
      <c r="TCP757" s="151"/>
      <c r="TCQ757" s="151"/>
      <c r="TCR757" s="151"/>
      <c r="TCS757" s="151"/>
      <c r="TCT757" s="151"/>
      <c r="TCU757" s="151"/>
      <c r="TCV757" s="151"/>
      <c r="TCW757" s="151"/>
      <c r="TCX757" s="151"/>
      <c r="TCY757" s="151"/>
      <c r="TCZ757" s="151"/>
      <c r="TDA757" s="151"/>
      <c r="TDB757" s="151"/>
      <c r="TDC757" s="151"/>
      <c r="TDD757" s="151"/>
      <c r="TDE757" s="151"/>
      <c r="TDF757" s="151"/>
      <c r="TDG757" s="151"/>
      <c r="TDH757" s="151"/>
      <c r="TDI757" s="151"/>
      <c r="TDJ757" s="151"/>
      <c r="TDK757" s="151"/>
      <c r="TDL757" s="151"/>
      <c r="TDM757" s="151"/>
      <c r="TDN757" s="151"/>
      <c r="TDO757" s="151"/>
      <c r="TDP757" s="151"/>
      <c r="TDQ757" s="151"/>
      <c r="TDR757" s="151"/>
      <c r="TDS757" s="151"/>
      <c r="TDT757" s="151"/>
      <c r="TDU757" s="151"/>
      <c r="TDV757" s="151"/>
      <c r="TDW757" s="151"/>
      <c r="TDX757" s="151"/>
      <c r="TDY757" s="151"/>
      <c r="TDZ757" s="151"/>
      <c r="TEA757" s="151"/>
      <c r="TEB757" s="151"/>
      <c r="TEC757" s="151"/>
      <c r="TED757" s="151"/>
      <c r="TEE757" s="151"/>
      <c r="TEF757" s="151"/>
      <c r="TEG757" s="151"/>
      <c r="TEH757" s="151"/>
      <c r="TEI757" s="151"/>
      <c r="TEJ757" s="151"/>
      <c r="TEK757" s="151"/>
      <c r="TEL757" s="151"/>
      <c r="TEM757" s="151"/>
      <c r="TEN757" s="151"/>
      <c r="TEO757" s="151"/>
      <c r="TEP757" s="151"/>
      <c r="TEQ757" s="151"/>
      <c r="TER757" s="151"/>
      <c r="TES757" s="151"/>
      <c r="TET757" s="151"/>
      <c r="TEU757" s="151"/>
      <c r="TEV757" s="151"/>
      <c r="TEW757" s="151"/>
      <c r="TEX757" s="151"/>
      <c r="TEY757" s="151"/>
      <c r="TEZ757" s="151"/>
      <c r="TFA757" s="151"/>
      <c r="TFB757" s="151"/>
      <c r="TFC757" s="151"/>
      <c r="TFD757" s="151"/>
      <c r="TFE757" s="151"/>
      <c r="TFF757" s="151"/>
      <c r="TFG757" s="151"/>
      <c r="TFH757" s="151"/>
      <c r="TFI757" s="151"/>
      <c r="TFJ757" s="151"/>
      <c r="TFK757" s="151"/>
      <c r="TFL757" s="151"/>
      <c r="TFM757" s="151"/>
      <c r="TFN757" s="151"/>
      <c r="TFO757" s="151"/>
      <c r="TFP757" s="151"/>
      <c r="TFQ757" s="151"/>
      <c r="TFR757" s="151"/>
      <c r="TFS757" s="151"/>
      <c r="TFT757" s="151"/>
      <c r="TFU757" s="151"/>
      <c r="TFV757" s="151"/>
      <c r="TFW757" s="151"/>
      <c r="TFX757" s="151"/>
      <c r="TFY757" s="151"/>
      <c r="TFZ757" s="151"/>
      <c r="TGA757" s="151"/>
      <c r="TGB757" s="151"/>
      <c r="TGC757" s="151"/>
      <c r="TGD757" s="151"/>
      <c r="TGE757" s="151"/>
      <c r="TGF757" s="151"/>
      <c r="TGG757" s="151"/>
      <c r="TGH757" s="151"/>
      <c r="TGI757" s="151"/>
      <c r="TGJ757" s="151"/>
      <c r="TGK757" s="151"/>
      <c r="TGL757" s="151"/>
      <c r="TGM757" s="151"/>
      <c r="TGN757" s="151"/>
      <c r="TGO757" s="151"/>
      <c r="TGP757" s="151"/>
      <c r="TGQ757" s="151"/>
      <c r="TGR757" s="151"/>
      <c r="TGS757" s="151"/>
      <c r="TGT757" s="151"/>
      <c r="TGU757" s="151"/>
      <c r="TGV757" s="151"/>
      <c r="TGW757" s="151"/>
      <c r="TGX757" s="151"/>
      <c r="TGY757" s="151"/>
      <c r="TGZ757" s="151"/>
      <c r="THA757" s="151"/>
      <c r="THB757" s="151"/>
      <c r="THC757" s="151"/>
      <c r="THD757" s="151"/>
      <c r="THE757" s="151"/>
      <c r="THF757" s="151"/>
      <c r="THG757" s="151"/>
      <c r="THH757" s="151"/>
      <c r="THI757" s="151"/>
      <c r="THJ757" s="151"/>
      <c r="THK757" s="151"/>
      <c r="THL757" s="151"/>
      <c r="THM757" s="151"/>
      <c r="THN757" s="151"/>
      <c r="THO757" s="151"/>
      <c r="THP757" s="151"/>
      <c r="THQ757" s="151"/>
      <c r="THR757" s="151"/>
      <c r="THS757" s="151"/>
      <c r="THT757" s="151"/>
      <c r="THU757" s="151"/>
      <c r="THV757" s="151"/>
      <c r="THW757" s="151"/>
      <c r="THX757" s="151"/>
      <c r="THY757" s="151"/>
      <c r="THZ757" s="151"/>
      <c r="TIA757" s="151"/>
      <c r="TIB757" s="151"/>
      <c r="TIC757" s="151"/>
      <c r="TID757" s="151"/>
      <c r="TIE757" s="151"/>
      <c r="TIF757" s="151"/>
      <c r="TIG757" s="151"/>
      <c r="TIH757" s="151"/>
      <c r="TII757" s="151"/>
      <c r="TIJ757" s="151"/>
      <c r="TIK757" s="151"/>
      <c r="TIL757" s="151"/>
      <c r="TIM757" s="151"/>
      <c r="TIN757" s="151"/>
      <c r="TIO757" s="151"/>
      <c r="TIP757" s="151"/>
      <c r="TIQ757" s="151"/>
      <c r="TIR757" s="151"/>
      <c r="TIS757" s="151"/>
      <c r="TIT757" s="151"/>
      <c r="TIU757" s="151"/>
      <c r="TIV757" s="151"/>
      <c r="TIW757" s="151"/>
      <c r="TIX757" s="151"/>
      <c r="TIY757" s="151"/>
      <c r="TIZ757" s="151"/>
      <c r="TJA757" s="151"/>
      <c r="TJB757" s="151"/>
      <c r="TJC757" s="151"/>
      <c r="TJD757" s="151"/>
      <c r="TJE757" s="151"/>
      <c r="TJF757" s="151"/>
      <c r="TJG757" s="151"/>
      <c r="TJH757" s="151"/>
      <c r="TJI757" s="151"/>
      <c r="TJJ757" s="151"/>
      <c r="TJK757" s="151"/>
      <c r="TJL757" s="151"/>
      <c r="TJM757" s="151"/>
      <c r="TJN757" s="151"/>
      <c r="TJO757" s="151"/>
      <c r="TJP757" s="151"/>
      <c r="TJQ757" s="151"/>
      <c r="TJR757" s="151"/>
      <c r="TJS757" s="151"/>
      <c r="TJT757" s="151"/>
      <c r="TJU757" s="151"/>
      <c r="TJV757" s="151"/>
      <c r="TJW757" s="151"/>
      <c r="TJX757" s="151"/>
      <c r="TJY757" s="151"/>
      <c r="TJZ757" s="151"/>
      <c r="TKA757" s="151"/>
      <c r="TKB757" s="151"/>
      <c r="TKC757" s="151"/>
      <c r="TKD757" s="151"/>
      <c r="TKE757" s="151"/>
      <c r="TKF757" s="151"/>
      <c r="TKG757" s="151"/>
      <c r="TKH757" s="151"/>
      <c r="TKI757" s="151"/>
      <c r="TKJ757" s="151"/>
      <c r="TKK757" s="151"/>
      <c r="TKL757" s="151"/>
      <c r="TKM757" s="151"/>
      <c r="TKN757" s="151"/>
      <c r="TKO757" s="151"/>
      <c r="TKP757" s="151"/>
      <c r="TKQ757" s="151"/>
      <c r="TKR757" s="151"/>
      <c r="TKS757" s="151"/>
      <c r="TKT757" s="151"/>
      <c r="TKU757" s="151"/>
      <c r="TKV757" s="151"/>
      <c r="TKW757" s="151"/>
      <c r="TKX757" s="151"/>
      <c r="TKY757" s="151"/>
      <c r="TKZ757" s="151"/>
      <c r="TLA757" s="151"/>
      <c r="TLB757" s="151"/>
      <c r="TLC757" s="151"/>
      <c r="TLD757" s="151"/>
      <c r="TLE757" s="151"/>
      <c r="TLF757" s="151"/>
      <c r="TLG757" s="151"/>
      <c r="TLH757" s="151"/>
      <c r="TLI757" s="151"/>
      <c r="TLJ757" s="151"/>
      <c r="TLK757" s="151"/>
      <c r="TLL757" s="151"/>
      <c r="TLM757" s="151"/>
      <c r="TLN757" s="151"/>
      <c r="TLO757" s="151"/>
      <c r="TLP757" s="151"/>
      <c r="TLQ757" s="151"/>
      <c r="TLR757" s="151"/>
      <c r="TLS757" s="151"/>
      <c r="TLT757" s="151"/>
      <c r="TLU757" s="151"/>
      <c r="TLV757" s="151"/>
      <c r="TLW757" s="151"/>
      <c r="TLX757" s="151"/>
      <c r="TLY757" s="151"/>
      <c r="TLZ757" s="151"/>
      <c r="TMA757" s="151"/>
      <c r="TMB757" s="151"/>
      <c r="TMC757" s="151"/>
      <c r="TMD757" s="151"/>
      <c r="TME757" s="151"/>
      <c r="TMF757" s="151"/>
      <c r="TMG757" s="151"/>
      <c r="TMH757" s="151"/>
      <c r="TMI757" s="151"/>
      <c r="TMJ757" s="151"/>
      <c r="TMK757" s="151"/>
      <c r="TML757" s="151"/>
      <c r="TMM757" s="151"/>
      <c r="TMN757" s="151"/>
      <c r="TMO757" s="151"/>
      <c r="TMP757" s="151"/>
      <c r="TMQ757" s="151"/>
      <c r="TMR757" s="151"/>
      <c r="TMS757" s="151"/>
      <c r="TMT757" s="151"/>
      <c r="TMU757" s="151"/>
      <c r="TMV757" s="151"/>
      <c r="TMW757" s="151"/>
      <c r="TMX757" s="151"/>
      <c r="TMY757" s="151"/>
      <c r="TMZ757" s="151"/>
      <c r="TNA757" s="151"/>
      <c r="TNB757" s="151"/>
      <c r="TNC757" s="151"/>
      <c r="TND757" s="151"/>
      <c r="TNE757" s="151"/>
      <c r="TNF757" s="151"/>
      <c r="TNG757" s="151"/>
      <c r="TNH757" s="151"/>
      <c r="TNI757" s="151"/>
      <c r="TNJ757" s="151"/>
      <c r="TNK757" s="151"/>
      <c r="TNL757" s="151"/>
      <c r="TNM757" s="151"/>
      <c r="TNN757" s="151"/>
      <c r="TNO757" s="151"/>
      <c r="TNP757" s="151"/>
      <c r="TNQ757" s="151"/>
      <c r="TNR757" s="151"/>
      <c r="TNS757" s="151"/>
      <c r="TNT757" s="151"/>
      <c r="TNU757" s="151"/>
      <c r="TNV757" s="151"/>
      <c r="TNW757" s="151"/>
      <c r="TNX757" s="151"/>
      <c r="TNY757" s="151"/>
      <c r="TNZ757" s="151"/>
      <c r="TOA757" s="151"/>
      <c r="TOB757" s="151"/>
      <c r="TOC757" s="151"/>
      <c r="TOD757" s="151"/>
      <c r="TOE757" s="151"/>
      <c r="TOF757" s="151"/>
      <c r="TOG757" s="151"/>
      <c r="TOH757" s="151"/>
      <c r="TOI757" s="151"/>
      <c r="TOJ757" s="151"/>
      <c r="TOK757" s="151"/>
      <c r="TOL757" s="151"/>
      <c r="TOM757" s="151"/>
      <c r="TON757" s="151"/>
      <c r="TOO757" s="151"/>
      <c r="TOP757" s="151"/>
      <c r="TOQ757" s="151"/>
      <c r="TOR757" s="151"/>
      <c r="TOS757" s="151"/>
      <c r="TOT757" s="151"/>
      <c r="TOU757" s="151"/>
      <c r="TOV757" s="151"/>
      <c r="TOW757" s="151"/>
      <c r="TOX757" s="151"/>
      <c r="TOY757" s="151"/>
      <c r="TOZ757" s="151"/>
      <c r="TPA757" s="151"/>
      <c r="TPB757" s="151"/>
      <c r="TPC757" s="151"/>
      <c r="TPD757" s="151"/>
      <c r="TPE757" s="151"/>
      <c r="TPF757" s="151"/>
      <c r="TPG757" s="151"/>
      <c r="TPH757" s="151"/>
      <c r="TPI757" s="151"/>
      <c r="TPJ757" s="151"/>
      <c r="TPK757" s="151"/>
      <c r="TPL757" s="151"/>
      <c r="TPM757" s="151"/>
      <c r="TPN757" s="151"/>
      <c r="TPO757" s="151"/>
      <c r="TPP757" s="151"/>
      <c r="TPQ757" s="151"/>
      <c r="TPR757" s="151"/>
      <c r="TPS757" s="151"/>
      <c r="TPT757" s="151"/>
      <c r="TPU757" s="151"/>
      <c r="TPV757" s="151"/>
      <c r="TPW757" s="151"/>
      <c r="TPX757" s="151"/>
      <c r="TPY757" s="151"/>
      <c r="TPZ757" s="151"/>
      <c r="TQA757" s="151"/>
      <c r="TQB757" s="151"/>
      <c r="TQC757" s="151"/>
      <c r="TQD757" s="151"/>
      <c r="TQE757" s="151"/>
      <c r="TQF757" s="151"/>
      <c r="TQG757" s="151"/>
      <c r="TQH757" s="151"/>
      <c r="TQI757" s="151"/>
      <c r="TQJ757" s="151"/>
      <c r="TQK757" s="151"/>
      <c r="TQL757" s="151"/>
      <c r="TQM757" s="151"/>
      <c r="TQN757" s="151"/>
      <c r="TQO757" s="151"/>
      <c r="TQP757" s="151"/>
      <c r="TQQ757" s="151"/>
      <c r="TQR757" s="151"/>
      <c r="TQS757" s="151"/>
      <c r="TQT757" s="151"/>
      <c r="TQU757" s="151"/>
      <c r="TQV757" s="151"/>
      <c r="TQW757" s="151"/>
      <c r="TQX757" s="151"/>
      <c r="TQY757" s="151"/>
      <c r="TQZ757" s="151"/>
      <c r="TRA757" s="151"/>
      <c r="TRB757" s="151"/>
      <c r="TRC757" s="151"/>
      <c r="TRD757" s="151"/>
      <c r="TRE757" s="151"/>
      <c r="TRF757" s="151"/>
      <c r="TRG757" s="151"/>
      <c r="TRH757" s="151"/>
      <c r="TRI757" s="151"/>
      <c r="TRJ757" s="151"/>
      <c r="TRK757" s="151"/>
      <c r="TRL757" s="151"/>
      <c r="TRM757" s="151"/>
      <c r="TRN757" s="151"/>
      <c r="TRO757" s="151"/>
      <c r="TRP757" s="151"/>
      <c r="TRQ757" s="151"/>
      <c r="TRR757" s="151"/>
      <c r="TRS757" s="151"/>
      <c r="TRT757" s="151"/>
      <c r="TRU757" s="151"/>
      <c r="TRV757" s="151"/>
      <c r="TRW757" s="151"/>
      <c r="TRX757" s="151"/>
      <c r="TRY757" s="151"/>
      <c r="TRZ757" s="151"/>
      <c r="TSA757" s="151"/>
      <c r="TSB757" s="151"/>
      <c r="TSC757" s="151"/>
      <c r="TSD757" s="151"/>
      <c r="TSE757" s="151"/>
      <c r="TSF757" s="151"/>
      <c r="TSG757" s="151"/>
      <c r="TSH757" s="151"/>
      <c r="TSI757" s="151"/>
      <c r="TSJ757" s="151"/>
      <c r="TSK757" s="151"/>
      <c r="TSL757" s="151"/>
      <c r="TSM757" s="151"/>
      <c r="TSN757" s="151"/>
      <c r="TSO757" s="151"/>
      <c r="TSP757" s="151"/>
      <c r="TSQ757" s="151"/>
      <c r="TSR757" s="151"/>
      <c r="TSS757" s="151"/>
      <c r="TST757" s="151"/>
      <c r="TSU757" s="151"/>
      <c r="TSV757" s="151"/>
      <c r="TSW757" s="151"/>
      <c r="TSX757" s="151"/>
      <c r="TSY757" s="151"/>
      <c r="TSZ757" s="151"/>
      <c r="TTA757" s="151"/>
      <c r="TTB757" s="151"/>
      <c r="TTC757" s="151"/>
      <c r="TTD757" s="151"/>
      <c r="TTE757" s="151"/>
      <c r="TTF757" s="151"/>
      <c r="TTG757" s="151"/>
      <c r="TTH757" s="151"/>
      <c r="TTI757" s="151"/>
      <c r="TTJ757" s="151"/>
      <c r="TTK757" s="151"/>
      <c r="TTL757" s="151"/>
      <c r="TTM757" s="151"/>
      <c r="TTN757" s="151"/>
      <c r="TTO757" s="151"/>
      <c r="TTP757" s="151"/>
      <c r="TTQ757" s="151"/>
      <c r="TTR757" s="151"/>
      <c r="TTS757" s="151"/>
      <c r="TTT757" s="151"/>
      <c r="TTU757" s="151"/>
      <c r="TTV757" s="151"/>
      <c r="TTW757" s="151"/>
      <c r="TTX757" s="151"/>
      <c r="TTY757" s="151"/>
      <c r="TTZ757" s="151"/>
      <c r="TUA757" s="151"/>
      <c r="TUB757" s="151"/>
      <c r="TUC757" s="151"/>
      <c r="TUD757" s="151"/>
      <c r="TUE757" s="151"/>
      <c r="TUF757" s="151"/>
      <c r="TUG757" s="151"/>
      <c r="TUH757" s="151"/>
      <c r="TUI757" s="151"/>
      <c r="TUJ757" s="151"/>
      <c r="TUK757" s="151"/>
      <c r="TUL757" s="151"/>
      <c r="TUM757" s="151"/>
      <c r="TUN757" s="151"/>
      <c r="TUO757" s="151"/>
      <c r="TUP757" s="151"/>
      <c r="TUQ757" s="151"/>
      <c r="TUR757" s="151"/>
      <c r="TUS757" s="151"/>
      <c r="TUT757" s="151"/>
      <c r="TUU757" s="151"/>
      <c r="TUV757" s="151"/>
      <c r="TUW757" s="151"/>
      <c r="TUX757" s="151"/>
      <c r="TUY757" s="151"/>
      <c r="TUZ757" s="151"/>
      <c r="TVA757" s="151"/>
      <c r="TVB757" s="151"/>
      <c r="TVC757" s="151"/>
      <c r="TVD757" s="151"/>
      <c r="TVE757" s="151"/>
      <c r="TVF757" s="151"/>
      <c r="TVG757" s="151"/>
      <c r="TVH757" s="151"/>
      <c r="TVI757" s="151"/>
      <c r="TVJ757" s="151"/>
      <c r="TVK757" s="151"/>
      <c r="TVL757" s="151"/>
      <c r="TVM757" s="151"/>
      <c r="TVN757" s="151"/>
      <c r="TVO757" s="151"/>
      <c r="TVP757" s="151"/>
      <c r="TVQ757" s="151"/>
      <c r="TVR757" s="151"/>
      <c r="TVS757" s="151"/>
      <c r="TVT757" s="151"/>
      <c r="TVU757" s="151"/>
      <c r="TVV757" s="151"/>
      <c r="TVW757" s="151"/>
      <c r="TVX757" s="151"/>
      <c r="TVY757" s="151"/>
      <c r="TVZ757" s="151"/>
      <c r="TWA757" s="151"/>
      <c r="TWB757" s="151"/>
      <c r="TWC757" s="151"/>
      <c r="TWD757" s="151"/>
      <c r="TWE757" s="151"/>
      <c r="TWF757" s="151"/>
      <c r="TWG757" s="151"/>
      <c r="TWH757" s="151"/>
      <c r="TWI757" s="151"/>
      <c r="TWJ757" s="151"/>
      <c r="TWK757" s="151"/>
      <c r="TWL757" s="151"/>
      <c r="TWM757" s="151"/>
      <c r="TWN757" s="151"/>
      <c r="TWO757" s="151"/>
      <c r="TWP757" s="151"/>
      <c r="TWQ757" s="151"/>
      <c r="TWR757" s="151"/>
      <c r="TWS757" s="151"/>
      <c r="TWT757" s="151"/>
      <c r="TWU757" s="151"/>
      <c r="TWV757" s="151"/>
      <c r="TWW757" s="151"/>
      <c r="TWX757" s="151"/>
      <c r="TWY757" s="151"/>
      <c r="TWZ757" s="151"/>
      <c r="TXA757" s="151"/>
      <c r="TXB757" s="151"/>
      <c r="TXC757" s="151"/>
      <c r="TXD757" s="151"/>
      <c r="TXE757" s="151"/>
      <c r="TXF757" s="151"/>
      <c r="TXG757" s="151"/>
      <c r="TXH757" s="151"/>
      <c r="TXI757" s="151"/>
      <c r="TXJ757" s="151"/>
      <c r="TXK757" s="151"/>
      <c r="TXL757" s="151"/>
      <c r="TXM757" s="151"/>
      <c r="TXN757" s="151"/>
      <c r="TXO757" s="151"/>
      <c r="TXP757" s="151"/>
      <c r="TXQ757" s="151"/>
      <c r="TXR757" s="151"/>
      <c r="TXS757" s="151"/>
      <c r="TXT757" s="151"/>
      <c r="TXU757" s="151"/>
      <c r="TXV757" s="151"/>
      <c r="TXW757" s="151"/>
      <c r="TXX757" s="151"/>
      <c r="TXY757" s="151"/>
      <c r="TXZ757" s="151"/>
      <c r="TYA757" s="151"/>
      <c r="TYB757" s="151"/>
      <c r="TYC757" s="151"/>
      <c r="TYD757" s="151"/>
      <c r="TYE757" s="151"/>
      <c r="TYF757" s="151"/>
      <c r="TYG757" s="151"/>
      <c r="TYH757" s="151"/>
      <c r="TYI757" s="151"/>
      <c r="TYJ757" s="151"/>
      <c r="TYK757" s="151"/>
      <c r="TYL757" s="151"/>
      <c r="TYM757" s="151"/>
      <c r="TYN757" s="151"/>
      <c r="TYO757" s="151"/>
      <c r="TYP757" s="151"/>
      <c r="TYQ757" s="151"/>
      <c r="TYR757" s="151"/>
      <c r="TYS757" s="151"/>
      <c r="TYT757" s="151"/>
      <c r="TYU757" s="151"/>
      <c r="TYV757" s="151"/>
      <c r="TYW757" s="151"/>
      <c r="TYX757" s="151"/>
      <c r="TYY757" s="151"/>
      <c r="TYZ757" s="151"/>
      <c r="TZA757" s="151"/>
      <c r="TZB757" s="151"/>
      <c r="TZC757" s="151"/>
      <c r="TZD757" s="151"/>
      <c r="TZE757" s="151"/>
      <c r="TZF757" s="151"/>
      <c r="TZG757" s="151"/>
      <c r="TZH757" s="151"/>
      <c r="TZI757" s="151"/>
      <c r="TZJ757" s="151"/>
      <c r="TZK757" s="151"/>
      <c r="TZL757" s="151"/>
      <c r="TZM757" s="151"/>
      <c r="TZN757" s="151"/>
      <c r="TZO757" s="151"/>
      <c r="TZP757" s="151"/>
      <c r="TZQ757" s="151"/>
      <c r="TZR757" s="151"/>
      <c r="TZS757" s="151"/>
      <c r="TZT757" s="151"/>
      <c r="TZU757" s="151"/>
      <c r="TZV757" s="151"/>
      <c r="TZW757" s="151"/>
      <c r="TZX757" s="151"/>
      <c r="TZY757" s="151"/>
      <c r="TZZ757" s="151"/>
      <c r="UAA757" s="151"/>
      <c r="UAB757" s="151"/>
      <c r="UAC757" s="151"/>
      <c r="UAD757" s="151"/>
      <c r="UAE757" s="151"/>
      <c r="UAF757" s="151"/>
      <c r="UAG757" s="151"/>
      <c r="UAH757" s="151"/>
      <c r="UAI757" s="151"/>
      <c r="UAJ757" s="151"/>
      <c r="UAK757" s="151"/>
      <c r="UAL757" s="151"/>
      <c r="UAM757" s="151"/>
      <c r="UAN757" s="151"/>
      <c r="UAO757" s="151"/>
      <c r="UAP757" s="151"/>
      <c r="UAQ757" s="151"/>
      <c r="UAR757" s="151"/>
      <c r="UAS757" s="151"/>
      <c r="UAT757" s="151"/>
      <c r="UAU757" s="151"/>
      <c r="UAV757" s="151"/>
      <c r="UAW757" s="151"/>
      <c r="UAX757" s="151"/>
      <c r="UAY757" s="151"/>
      <c r="UAZ757" s="151"/>
      <c r="UBA757" s="151"/>
      <c r="UBB757" s="151"/>
      <c r="UBC757" s="151"/>
      <c r="UBD757" s="151"/>
      <c r="UBE757" s="151"/>
      <c r="UBF757" s="151"/>
      <c r="UBG757" s="151"/>
      <c r="UBH757" s="151"/>
      <c r="UBI757" s="151"/>
      <c r="UBJ757" s="151"/>
      <c r="UBK757" s="151"/>
      <c r="UBL757" s="151"/>
      <c r="UBM757" s="151"/>
      <c r="UBN757" s="151"/>
      <c r="UBO757" s="151"/>
      <c r="UBP757" s="151"/>
      <c r="UBQ757" s="151"/>
      <c r="UBR757" s="151"/>
      <c r="UBS757" s="151"/>
      <c r="UBT757" s="151"/>
      <c r="UBU757" s="151"/>
      <c r="UBV757" s="151"/>
      <c r="UBW757" s="151"/>
      <c r="UBX757" s="151"/>
      <c r="UBY757" s="151"/>
      <c r="UBZ757" s="151"/>
      <c r="UCA757" s="151"/>
      <c r="UCB757" s="151"/>
      <c r="UCC757" s="151"/>
      <c r="UCD757" s="151"/>
      <c r="UCE757" s="151"/>
      <c r="UCF757" s="151"/>
      <c r="UCG757" s="151"/>
      <c r="UCH757" s="151"/>
      <c r="UCI757" s="151"/>
      <c r="UCJ757" s="151"/>
      <c r="UCK757" s="151"/>
      <c r="UCL757" s="151"/>
      <c r="UCM757" s="151"/>
      <c r="UCN757" s="151"/>
      <c r="UCO757" s="151"/>
      <c r="UCP757" s="151"/>
      <c r="UCQ757" s="151"/>
      <c r="UCR757" s="151"/>
      <c r="UCS757" s="151"/>
      <c r="UCT757" s="151"/>
      <c r="UCU757" s="151"/>
      <c r="UCV757" s="151"/>
      <c r="UCW757" s="151"/>
      <c r="UCX757" s="151"/>
      <c r="UCY757" s="151"/>
      <c r="UCZ757" s="151"/>
      <c r="UDA757" s="151"/>
      <c r="UDB757" s="151"/>
      <c r="UDC757" s="151"/>
      <c r="UDD757" s="151"/>
      <c r="UDE757" s="151"/>
      <c r="UDF757" s="151"/>
      <c r="UDG757" s="151"/>
      <c r="UDH757" s="151"/>
      <c r="UDI757" s="151"/>
      <c r="UDJ757" s="151"/>
      <c r="UDK757" s="151"/>
      <c r="UDL757" s="151"/>
      <c r="UDM757" s="151"/>
      <c r="UDN757" s="151"/>
      <c r="UDO757" s="151"/>
      <c r="UDP757" s="151"/>
      <c r="UDQ757" s="151"/>
      <c r="UDR757" s="151"/>
      <c r="UDS757" s="151"/>
      <c r="UDT757" s="151"/>
      <c r="UDU757" s="151"/>
      <c r="UDV757" s="151"/>
      <c r="UDW757" s="151"/>
      <c r="UDX757" s="151"/>
      <c r="UDY757" s="151"/>
      <c r="UDZ757" s="151"/>
      <c r="UEA757" s="151"/>
      <c r="UEB757" s="151"/>
      <c r="UEC757" s="151"/>
      <c r="UED757" s="151"/>
      <c r="UEE757" s="151"/>
      <c r="UEF757" s="151"/>
      <c r="UEG757" s="151"/>
      <c r="UEH757" s="151"/>
      <c r="UEI757" s="151"/>
      <c r="UEJ757" s="151"/>
      <c r="UEK757" s="151"/>
      <c r="UEL757" s="151"/>
      <c r="UEM757" s="151"/>
      <c r="UEN757" s="151"/>
      <c r="UEO757" s="151"/>
      <c r="UEP757" s="151"/>
      <c r="UEQ757" s="151"/>
      <c r="UER757" s="151"/>
      <c r="UES757" s="151"/>
      <c r="UET757" s="151"/>
      <c r="UEU757" s="151"/>
      <c r="UEV757" s="151"/>
      <c r="UEW757" s="151"/>
      <c r="UEX757" s="151"/>
      <c r="UEY757" s="151"/>
      <c r="UEZ757" s="151"/>
      <c r="UFA757" s="151"/>
      <c r="UFB757" s="151"/>
      <c r="UFC757" s="151"/>
      <c r="UFD757" s="151"/>
      <c r="UFE757" s="151"/>
      <c r="UFF757" s="151"/>
      <c r="UFG757" s="151"/>
      <c r="UFH757" s="151"/>
      <c r="UFI757" s="151"/>
      <c r="UFJ757" s="151"/>
      <c r="UFK757" s="151"/>
      <c r="UFL757" s="151"/>
      <c r="UFM757" s="151"/>
      <c r="UFN757" s="151"/>
      <c r="UFO757" s="151"/>
      <c r="UFP757" s="151"/>
      <c r="UFQ757" s="151"/>
      <c r="UFR757" s="151"/>
      <c r="UFS757" s="151"/>
      <c r="UFT757" s="151"/>
      <c r="UFU757" s="151"/>
      <c r="UFV757" s="151"/>
      <c r="UFW757" s="151"/>
      <c r="UFX757" s="151"/>
      <c r="UFY757" s="151"/>
      <c r="UFZ757" s="151"/>
      <c r="UGA757" s="151"/>
      <c r="UGB757" s="151"/>
      <c r="UGC757" s="151"/>
      <c r="UGD757" s="151"/>
      <c r="UGE757" s="151"/>
      <c r="UGF757" s="151"/>
      <c r="UGG757" s="151"/>
      <c r="UGH757" s="151"/>
      <c r="UGI757" s="151"/>
      <c r="UGJ757" s="151"/>
      <c r="UGK757" s="151"/>
      <c r="UGL757" s="151"/>
      <c r="UGM757" s="151"/>
      <c r="UGN757" s="151"/>
      <c r="UGO757" s="151"/>
      <c r="UGP757" s="151"/>
      <c r="UGQ757" s="151"/>
      <c r="UGR757" s="151"/>
      <c r="UGS757" s="151"/>
      <c r="UGT757" s="151"/>
      <c r="UGU757" s="151"/>
      <c r="UGV757" s="151"/>
      <c r="UGW757" s="151"/>
      <c r="UGX757" s="151"/>
      <c r="UGY757" s="151"/>
      <c r="UGZ757" s="151"/>
      <c r="UHA757" s="151"/>
      <c r="UHB757" s="151"/>
      <c r="UHC757" s="151"/>
      <c r="UHD757" s="151"/>
      <c r="UHE757" s="151"/>
      <c r="UHF757" s="151"/>
      <c r="UHG757" s="151"/>
      <c r="UHH757" s="151"/>
      <c r="UHI757" s="151"/>
      <c r="UHJ757" s="151"/>
      <c r="UHK757" s="151"/>
      <c r="UHL757" s="151"/>
      <c r="UHM757" s="151"/>
      <c r="UHN757" s="151"/>
      <c r="UHO757" s="151"/>
      <c r="UHP757" s="151"/>
      <c r="UHQ757" s="151"/>
      <c r="UHR757" s="151"/>
      <c r="UHS757" s="151"/>
      <c r="UHT757" s="151"/>
      <c r="UHU757" s="151"/>
      <c r="UHV757" s="151"/>
      <c r="UHW757" s="151"/>
      <c r="UHX757" s="151"/>
      <c r="UHY757" s="151"/>
      <c r="UHZ757" s="151"/>
      <c r="UIA757" s="151"/>
      <c r="UIB757" s="151"/>
      <c r="UIC757" s="151"/>
      <c r="UID757" s="151"/>
      <c r="UIE757" s="151"/>
      <c r="UIF757" s="151"/>
      <c r="UIG757" s="151"/>
      <c r="UIH757" s="151"/>
      <c r="UII757" s="151"/>
      <c r="UIJ757" s="151"/>
      <c r="UIK757" s="151"/>
      <c r="UIL757" s="151"/>
      <c r="UIM757" s="151"/>
      <c r="UIN757" s="151"/>
      <c r="UIO757" s="151"/>
      <c r="UIP757" s="151"/>
      <c r="UIQ757" s="151"/>
      <c r="UIR757" s="151"/>
      <c r="UIS757" s="151"/>
      <c r="UIT757" s="151"/>
      <c r="UIU757" s="151"/>
      <c r="UIV757" s="151"/>
      <c r="UIW757" s="151"/>
      <c r="UIX757" s="151"/>
      <c r="UIY757" s="151"/>
      <c r="UIZ757" s="151"/>
      <c r="UJA757" s="151"/>
      <c r="UJB757" s="151"/>
      <c r="UJC757" s="151"/>
      <c r="UJD757" s="151"/>
      <c r="UJE757" s="151"/>
      <c r="UJF757" s="151"/>
      <c r="UJG757" s="151"/>
      <c r="UJH757" s="151"/>
      <c r="UJI757" s="151"/>
      <c r="UJJ757" s="151"/>
      <c r="UJK757" s="151"/>
      <c r="UJL757" s="151"/>
      <c r="UJM757" s="151"/>
      <c r="UJN757" s="151"/>
      <c r="UJO757" s="151"/>
      <c r="UJP757" s="151"/>
      <c r="UJQ757" s="151"/>
      <c r="UJR757" s="151"/>
      <c r="UJS757" s="151"/>
      <c r="UJT757" s="151"/>
      <c r="UJU757" s="151"/>
      <c r="UJV757" s="151"/>
      <c r="UJW757" s="151"/>
      <c r="UJX757" s="151"/>
      <c r="UJY757" s="151"/>
      <c r="UJZ757" s="151"/>
      <c r="UKA757" s="151"/>
      <c r="UKB757" s="151"/>
      <c r="UKC757" s="151"/>
      <c r="UKD757" s="151"/>
      <c r="UKE757" s="151"/>
      <c r="UKF757" s="151"/>
      <c r="UKG757" s="151"/>
      <c r="UKH757" s="151"/>
      <c r="UKI757" s="151"/>
      <c r="UKJ757" s="151"/>
      <c r="UKK757" s="151"/>
      <c r="UKL757" s="151"/>
      <c r="UKM757" s="151"/>
      <c r="UKN757" s="151"/>
      <c r="UKO757" s="151"/>
      <c r="UKP757" s="151"/>
      <c r="UKQ757" s="151"/>
      <c r="UKR757" s="151"/>
      <c r="UKS757" s="151"/>
      <c r="UKT757" s="151"/>
      <c r="UKU757" s="151"/>
      <c r="UKV757" s="151"/>
      <c r="UKW757" s="151"/>
      <c r="UKX757" s="151"/>
      <c r="UKY757" s="151"/>
      <c r="UKZ757" s="151"/>
      <c r="ULA757" s="151"/>
      <c r="ULB757" s="151"/>
      <c r="ULC757" s="151"/>
      <c r="ULD757" s="151"/>
      <c r="ULE757" s="151"/>
      <c r="ULF757" s="151"/>
      <c r="ULG757" s="151"/>
      <c r="ULH757" s="151"/>
      <c r="ULI757" s="151"/>
      <c r="ULJ757" s="151"/>
      <c r="ULK757" s="151"/>
      <c r="ULL757" s="151"/>
      <c r="ULM757" s="151"/>
      <c r="ULN757" s="151"/>
      <c r="ULO757" s="151"/>
      <c r="ULP757" s="151"/>
      <c r="ULQ757" s="151"/>
      <c r="ULR757" s="151"/>
      <c r="ULS757" s="151"/>
      <c r="ULT757" s="151"/>
      <c r="ULU757" s="151"/>
      <c r="ULV757" s="151"/>
      <c r="ULW757" s="151"/>
      <c r="ULX757" s="151"/>
      <c r="ULY757" s="151"/>
      <c r="ULZ757" s="151"/>
      <c r="UMA757" s="151"/>
      <c r="UMB757" s="151"/>
      <c r="UMC757" s="151"/>
      <c r="UMD757" s="151"/>
      <c r="UME757" s="151"/>
      <c r="UMF757" s="151"/>
      <c r="UMG757" s="151"/>
      <c r="UMH757" s="151"/>
      <c r="UMI757" s="151"/>
      <c r="UMJ757" s="151"/>
      <c r="UMK757" s="151"/>
      <c r="UML757" s="151"/>
      <c r="UMM757" s="151"/>
      <c r="UMN757" s="151"/>
      <c r="UMO757" s="151"/>
      <c r="UMP757" s="151"/>
      <c r="UMQ757" s="151"/>
      <c r="UMR757" s="151"/>
      <c r="UMS757" s="151"/>
      <c r="UMT757" s="151"/>
      <c r="UMU757" s="151"/>
      <c r="UMV757" s="151"/>
      <c r="UMW757" s="151"/>
      <c r="UMX757" s="151"/>
      <c r="UMY757" s="151"/>
      <c r="UMZ757" s="151"/>
      <c r="UNA757" s="151"/>
      <c r="UNB757" s="151"/>
      <c r="UNC757" s="151"/>
      <c r="UND757" s="151"/>
      <c r="UNE757" s="151"/>
      <c r="UNF757" s="151"/>
      <c r="UNG757" s="151"/>
      <c r="UNH757" s="151"/>
      <c r="UNI757" s="151"/>
      <c r="UNJ757" s="151"/>
      <c r="UNK757" s="151"/>
      <c r="UNL757" s="151"/>
      <c r="UNM757" s="151"/>
      <c r="UNN757" s="151"/>
      <c r="UNO757" s="151"/>
      <c r="UNP757" s="151"/>
      <c r="UNQ757" s="151"/>
      <c r="UNR757" s="151"/>
      <c r="UNS757" s="151"/>
      <c r="UNT757" s="151"/>
      <c r="UNU757" s="151"/>
      <c r="UNV757" s="151"/>
      <c r="UNW757" s="151"/>
      <c r="UNX757" s="151"/>
      <c r="UNY757" s="151"/>
      <c r="UNZ757" s="151"/>
      <c r="UOA757" s="151"/>
      <c r="UOB757" s="151"/>
      <c r="UOC757" s="151"/>
      <c r="UOD757" s="151"/>
      <c r="UOE757" s="151"/>
      <c r="UOF757" s="151"/>
      <c r="UOG757" s="151"/>
      <c r="UOH757" s="151"/>
      <c r="UOI757" s="151"/>
      <c r="UOJ757" s="151"/>
      <c r="UOK757" s="151"/>
      <c r="UOL757" s="151"/>
      <c r="UOM757" s="151"/>
      <c r="UON757" s="151"/>
      <c r="UOO757" s="151"/>
      <c r="UOP757" s="151"/>
      <c r="UOQ757" s="151"/>
      <c r="UOR757" s="151"/>
      <c r="UOS757" s="151"/>
      <c r="UOT757" s="151"/>
      <c r="UOU757" s="151"/>
      <c r="UOV757" s="151"/>
      <c r="UOW757" s="151"/>
      <c r="UOX757" s="151"/>
      <c r="UOY757" s="151"/>
      <c r="UOZ757" s="151"/>
      <c r="UPA757" s="151"/>
      <c r="UPB757" s="151"/>
      <c r="UPC757" s="151"/>
      <c r="UPD757" s="151"/>
      <c r="UPE757" s="151"/>
      <c r="UPF757" s="151"/>
      <c r="UPG757" s="151"/>
      <c r="UPH757" s="151"/>
      <c r="UPI757" s="151"/>
      <c r="UPJ757" s="151"/>
      <c r="UPK757" s="151"/>
      <c r="UPL757" s="151"/>
      <c r="UPM757" s="151"/>
      <c r="UPN757" s="151"/>
      <c r="UPO757" s="151"/>
      <c r="UPP757" s="151"/>
      <c r="UPQ757" s="151"/>
      <c r="UPR757" s="151"/>
      <c r="UPS757" s="151"/>
      <c r="UPT757" s="151"/>
      <c r="UPU757" s="151"/>
      <c r="UPV757" s="151"/>
      <c r="UPW757" s="151"/>
      <c r="UPX757" s="151"/>
      <c r="UPY757" s="151"/>
      <c r="UPZ757" s="151"/>
      <c r="UQA757" s="151"/>
      <c r="UQB757" s="151"/>
      <c r="UQC757" s="151"/>
      <c r="UQD757" s="151"/>
      <c r="UQE757" s="151"/>
      <c r="UQF757" s="151"/>
      <c r="UQG757" s="151"/>
      <c r="UQH757" s="151"/>
      <c r="UQI757" s="151"/>
      <c r="UQJ757" s="151"/>
      <c r="UQK757" s="151"/>
      <c r="UQL757" s="151"/>
      <c r="UQM757" s="151"/>
      <c r="UQN757" s="151"/>
      <c r="UQO757" s="151"/>
      <c r="UQP757" s="151"/>
      <c r="UQQ757" s="151"/>
      <c r="UQR757" s="151"/>
      <c r="UQS757" s="151"/>
      <c r="UQT757" s="151"/>
      <c r="UQU757" s="151"/>
      <c r="UQV757" s="151"/>
      <c r="UQW757" s="151"/>
      <c r="UQX757" s="151"/>
      <c r="UQY757" s="151"/>
      <c r="UQZ757" s="151"/>
      <c r="URA757" s="151"/>
      <c r="URB757" s="151"/>
      <c r="URC757" s="151"/>
      <c r="URD757" s="151"/>
      <c r="URE757" s="151"/>
      <c r="URF757" s="151"/>
      <c r="URG757" s="151"/>
      <c r="URH757" s="151"/>
      <c r="URI757" s="151"/>
      <c r="URJ757" s="151"/>
      <c r="URK757" s="151"/>
      <c r="URL757" s="151"/>
      <c r="URM757" s="151"/>
      <c r="URN757" s="151"/>
      <c r="URO757" s="151"/>
      <c r="URP757" s="151"/>
      <c r="URQ757" s="151"/>
      <c r="URR757" s="151"/>
      <c r="URS757" s="151"/>
      <c r="URT757" s="151"/>
      <c r="URU757" s="151"/>
      <c r="URV757" s="151"/>
      <c r="URW757" s="151"/>
      <c r="URX757" s="151"/>
      <c r="URY757" s="151"/>
      <c r="URZ757" s="151"/>
      <c r="USA757" s="151"/>
      <c r="USB757" s="151"/>
      <c r="USC757" s="151"/>
      <c r="USD757" s="151"/>
      <c r="USE757" s="151"/>
      <c r="USF757" s="151"/>
      <c r="USG757" s="151"/>
      <c r="USH757" s="151"/>
      <c r="USI757" s="151"/>
      <c r="USJ757" s="151"/>
      <c r="USK757" s="151"/>
      <c r="USL757" s="151"/>
      <c r="USM757" s="151"/>
      <c r="USN757" s="151"/>
      <c r="USO757" s="151"/>
      <c r="USP757" s="151"/>
      <c r="USQ757" s="151"/>
      <c r="USR757" s="151"/>
      <c r="USS757" s="151"/>
      <c r="UST757" s="151"/>
      <c r="USU757" s="151"/>
      <c r="USV757" s="151"/>
      <c r="USW757" s="151"/>
      <c r="USX757" s="151"/>
      <c r="USY757" s="151"/>
      <c r="USZ757" s="151"/>
      <c r="UTA757" s="151"/>
      <c r="UTB757" s="151"/>
      <c r="UTC757" s="151"/>
      <c r="UTD757" s="151"/>
      <c r="UTE757" s="151"/>
      <c r="UTF757" s="151"/>
      <c r="UTG757" s="151"/>
      <c r="UTH757" s="151"/>
      <c r="UTI757" s="151"/>
      <c r="UTJ757" s="151"/>
      <c r="UTK757" s="151"/>
      <c r="UTL757" s="151"/>
      <c r="UTM757" s="151"/>
      <c r="UTN757" s="151"/>
      <c r="UTO757" s="151"/>
      <c r="UTP757" s="151"/>
      <c r="UTQ757" s="151"/>
      <c r="UTR757" s="151"/>
      <c r="UTS757" s="151"/>
      <c r="UTT757" s="151"/>
      <c r="UTU757" s="151"/>
      <c r="UTV757" s="151"/>
      <c r="UTW757" s="151"/>
      <c r="UTX757" s="151"/>
      <c r="UTY757" s="151"/>
      <c r="UTZ757" s="151"/>
      <c r="UUA757" s="151"/>
      <c r="UUB757" s="151"/>
      <c r="UUC757" s="151"/>
      <c r="UUD757" s="151"/>
      <c r="UUE757" s="151"/>
      <c r="UUF757" s="151"/>
      <c r="UUG757" s="151"/>
      <c r="UUH757" s="151"/>
      <c r="UUI757" s="151"/>
      <c r="UUJ757" s="151"/>
      <c r="UUK757" s="151"/>
      <c r="UUL757" s="151"/>
      <c r="UUM757" s="151"/>
      <c r="UUN757" s="151"/>
      <c r="UUO757" s="151"/>
      <c r="UUP757" s="151"/>
      <c r="UUQ757" s="151"/>
      <c r="UUR757" s="151"/>
      <c r="UUS757" s="151"/>
      <c r="UUT757" s="151"/>
      <c r="UUU757" s="151"/>
      <c r="UUV757" s="151"/>
      <c r="UUW757" s="151"/>
      <c r="UUX757" s="151"/>
      <c r="UUY757" s="151"/>
      <c r="UUZ757" s="151"/>
      <c r="UVA757" s="151"/>
      <c r="UVB757" s="151"/>
      <c r="UVC757" s="151"/>
      <c r="UVD757" s="151"/>
      <c r="UVE757" s="151"/>
      <c r="UVF757" s="151"/>
      <c r="UVG757" s="151"/>
      <c r="UVH757" s="151"/>
      <c r="UVI757" s="151"/>
      <c r="UVJ757" s="151"/>
      <c r="UVK757" s="151"/>
      <c r="UVL757" s="151"/>
      <c r="UVM757" s="151"/>
      <c r="UVN757" s="151"/>
      <c r="UVO757" s="151"/>
      <c r="UVP757" s="151"/>
      <c r="UVQ757" s="151"/>
      <c r="UVR757" s="151"/>
      <c r="UVS757" s="151"/>
      <c r="UVT757" s="151"/>
      <c r="UVU757" s="151"/>
      <c r="UVV757" s="151"/>
      <c r="UVW757" s="151"/>
      <c r="UVX757" s="151"/>
      <c r="UVY757" s="151"/>
      <c r="UVZ757" s="151"/>
      <c r="UWA757" s="151"/>
      <c r="UWB757" s="151"/>
      <c r="UWC757" s="151"/>
      <c r="UWD757" s="151"/>
      <c r="UWE757" s="151"/>
      <c r="UWF757" s="151"/>
      <c r="UWG757" s="151"/>
      <c r="UWH757" s="151"/>
      <c r="UWI757" s="151"/>
      <c r="UWJ757" s="151"/>
      <c r="UWK757" s="151"/>
      <c r="UWL757" s="151"/>
      <c r="UWM757" s="151"/>
      <c r="UWN757" s="151"/>
      <c r="UWO757" s="151"/>
      <c r="UWP757" s="151"/>
      <c r="UWQ757" s="151"/>
      <c r="UWR757" s="151"/>
      <c r="UWS757" s="151"/>
      <c r="UWT757" s="151"/>
      <c r="UWU757" s="151"/>
      <c r="UWV757" s="151"/>
      <c r="UWW757" s="151"/>
      <c r="UWX757" s="151"/>
      <c r="UWY757" s="151"/>
      <c r="UWZ757" s="151"/>
      <c r="UXA757" s="151"/>
      <c r="UXB757" s="151"/>
      <c r="UXC757" s="151"/>
      <c r="UXD757" s="151"/>
      <c r="UXE757" s="151"/>
      <c r="UXF757" s="151"/>
      <c r="UXG757" s="151"/>
      <c r="UXH757" s="151"/>
      <c r="UXI757" s="151"/>
      <c r="UXJ757" s="151"/>
      <c r="UXK757" s="151"/>
      <c r="UXL757" s="151"/>
      <c r="UXM757" s="151"/>
      <c r="UXN757" s="151"/>
      <c r="UXO757" s="151"/>
      <c r="UXP757" s="151"/>
      <c r="UXQ757" s="151"/>
      <c r="UXR757" s="151"/>
      <c r="UXS757" s="151"/>
      <c r="UXT757" s="151"/>
      <c r="UXU757" s="151"/>
      <c r="UXV757" s="151"/>
      <c r="UXW757" s="151"/>
      <c r="UXX757" s="151"/>
      <c r="UXY757" s="151"/>
      <c r="UXZ757" s="151"/>
      <c r="UYA757" s="151"/>
      <c r="UYB757" s="151"/>
      <c r="UYC757" s="151"/>
      <c r="UYD757" s="151"/>
      <c r="UYE757" s="151"/>
      <c r="UYF757" s="151"/>
      <c r="UYG757" s="151"/>
      <c r="UYH757" s="151"/>
      <c r="UYI757" s="151"/>
      <c r="UYJ757" s="151"/>
      <c r="UYK757" s="151"/>
      <c r="UYL757" s="151"/>
      <c r="UYM757" s="151"/>
      <c r="UYN757" s="151"/>
      <c r="UYO757" s="151"/>
      <c r="UYP757" s="151"/>
      <c r="UYQ757" s="151"/>
      <c r="UYR757" s="151"/>
      <c r="UYS757" s="151"/>
      <c r="UYT757" s="151"/>
      <c r="UYU757" s="151"/>
      <c r="UYV757" s="151"/>
      <c r="UYW757" s="151"/>
      <c r="UYX757" s="151"/>
      <c r="UYY757" s="151"/>
      <c r="UYZ757" s="151"/>
      <c r="UZA757" s="151"/>
      <c r="UZB757" s="151"/>
      <c r="UZC757" s="151"/>
      <c r="UZD757" s="151"/>
      <c r="UZE757" s="151"/>
      <c r="UZF757" s="151"/>
      <c r="UZG757" s="151"/>
      <c r="UZH757" s="151"/>
      <c r="UZI757" s="151"/>
      <c r="UZJ757" s="151"/>
      <c r="UZK757" s="151"/>
      <c r="UZL757" s="151"/>
      <c r="UZM757" s="151"/>
      <c r="UZN757" s="151"/>
      <c r="UZO757" s="151"/>
      <c r="UZP757" s="151"/>
      <c r="UZQ757" s="151"/>
      <c r="UZR757" s="151"/>
      <c r="UZS757" s="151"/>
      <c r="UZT757" s="151"/>
      <c r="UZU757" s="151"/>
      <c r="UZV757" s="151"/>
      <c r="UZW757" s="151"/>
      <c r="UZX757" s="151"/>
      <c r="UZY757" s="151"/>
      <c r="UZZ757" s="151"/>
      <c r="VAA757" s="151"/>
      <c r="VAB757" s="151"/>
      <c r="VAC757" s="151"/>
      <c r="VAD757" s="151"/>
      <c r="VAE757" s="151"/>
      <c r="VAF757" s="151"/>
      <c r="VAG757" s="151"/>
      <c r="VAH757" s="151"/>
      <c r="VAI757" s="151"/>
      <c r="VAJ757" s="151"/>
      <c r="VAK757" s="151"/>
      <c r="VAL757" s="151"/>
      <c r="VAM757" s="151"/>
      <c r="VAN757" s="151"/>
      <c r="VAO757" s="151"/>
      <c r="VAP757" s="151"/>
      <c r="VAQ757" s="151"/>
      <c r="VAR757" s="151"/>
      <c r="VAS757" s="151"/>
      <c r="VAT757" s="151"/>
      <c r="VAU757" s="151"/>
      <c r="VAV757" s="151"/>
      <c r="VAW757" s="151"/>
      <c r="VAX757" s="151"/>
      <c r="VAY757" s="151"/>
      <c r="VAZ757" s="151"/>
      <c r="VBA757" s="151"/>
      <c r="VBB757" s="151"/>
      <c r="VBC757" s="151"/>
      <c r="VBD757" s="151"/>
      <c r="VBE757" s="151"/>
      <c r="VBF757" s="151"/>
      <c r="VBG757" s="151"/>
      <c r="VBH757" s="151"/>
      <c r="VBI757" s="151"/>
      <c r="VBJ757" s="151"/>
      <c r="VBK757" s="151"/>
      <c r="VBL757" s="151"/>
      <c r="VBM757" s="151"/>
      <c r="VBN757" s="151"/>
      <c r="VBO757" s="151"/>
      <c r="VBP757" s="151"/>
      <c r="VBQ757" s="151"/>
      <c r="VBR757" s="151"/>
      <c r="VBS757" s="151"/>
      <c r="VBT757" s="151"/>
      <c r="VBU757" s="151"/>
      <c r="VBV757" s="151"/>
      <c r="VBW757" s="151"/>
      <c r="VBX757" s="151"/>
      <c r="VBY757" s="151"/>
      <c r="VBZ757" s="151"/>
      <c r="VCA757" s="151"/>
      <c r="VCB757" s="151"/>
      <c r="VCC757" s="151"/>
      <c r="VCD757" s="151"/>
      <c r="VCE757" s="151"/>
      <c r="VCF757" s="151"/>
      <c r="VCG757" s="151"/>
      <c r="VCH757" s="151"/>
      <c r="VCI757" s="151"/>
      <c r="VCJ757" s="151"/>
      <c r="VCK757" s="151"/>
      <c r="VCL757" s="151"/>
      <c r="VCM757" s="151"/>
      <c r="VCN757" s="151"/>
      <c r="VCO757" s="151"/>
      <c r="VCP757" s="151"/>
      <c r="VCQ757" s="151"/>
      <c r="VCR757" s="151"/>
      <c r="VCS757" s="151"/>
      <c r="VCT757" s="151"/>
      <c r="VCU757" s="151"/>
      <c r="VCV757" s="151"/>
      <c r="VCW757" s="151"/>
      <c r="VCX757" s="151"/>
      <c r="VCY757" s="151"/>
      <c r="VCZ757" s="151"/>
      <c r="VDA757" s="151"/>
      <c r="VDB757" s="151"/>
      <c r="VDC757" s="151"/>
      <c r="VDD757" s="151"/>
      <c r="VDE757" s="151"/>
      <c r="VDF757" s="151"/>
      <c r="VDG757" s="151"/>
      <c r="VDH757" s="151"/>
      <c r="VDI757" s="151"/>
      <c r="VDJ757" s="151"/>
      <c r="VDK757" s="151"/>
      <c r="VDL757" s="151"/>
      <c r="VDM757" s="151"/>
      <c r="VDN757" s="151"/>
      <c r="VDO757" s="151"/>
      <c r="VDP757" s="151"/>
      <c r="VDQ757" s="151"/>
      <c r="VDR757" s="151"/>
      <c r="VDS757" s="151"/>
      <c r="VDT757" s="151"/>
      <c r="VDU757" s="151"/>
      <c r="VDV757" s="151"/>
      <c r="VDW757" s="151"/>
      <c r="VDX757" s="151"/>
      <c r="VDY757" s="151"/>
      <c r="VDZ757" s="151"/>
      <c r="VEA757" s="151"/>
      <c r="VEB757" s="151"/>
      <c r="VEC757" s="151"/>
      <c r="VED757" s="151"/>
      <c r="VEE757" s="151"/>
      <c r="VEF757" s="151"/>
      <c r="VEG757" s="151"/>
      <c r="VEH757" s="151"/>
      <c r="VEI757" s="151"/>
      <c r="VEJ757" s="151"/>
      <c r="VEK757" s="151"/>
      <c r="VEL757" s="151"/>
      <c r="VEM757" s="151"/>
      <c r="VEN757" s="151"/>
      <c r="VEO757" s="151"/>
      <c r="VEP757" s="151"/>
      <c r="VEQ757" s="151"/>
      <c r="VER757" s="151"/>
      <c r="VES757" s="151"/>
      <c r="VET757" s="151"/>
      <c r="VEU757" s="151"/>
      <c r="VEV757" s="151"/>
      <c r="VEW757" s="151"/>
      <c r="VEX757" s="151"/>
      <c r="VEY757" s="151"/>
      <c r="VEZ757" s="151"/>
      <c r="VFA757" s="151"/>
      <c r="VFB757" s="151"/>
      <c r="VFC757" s="151"/>
      <c r="VFD757" s="151"/>
      <c r="VFE757" s="151"/>
      <c r="VFF757" s="151"/>
      <c r="VFG757" s="151"/>
      <c r="VFH757" s="151"/>
      <c r="VFI757" s="151"/>
      <c r="VFJ757" s="151"/>
      <c r="VFK757" s="151"/>
      <c r="VFL757" s="151"/>
      <c r="VFM757" s="151"/>
      <c r="VFN757" s="151"/>
      <c r="VFO757" s="151"/>
      <c r="VFP757" s="151"/>
      <c r="VFQ757" s="151"/>
      <c r="VFR757" s="151"/>
      <c r="VFS757" s="151"/>
      <c r="VFT757" s="151"/>
      <c r="VFU757" s="151"/>
      <c r="VFV757" s="151"/>
      <c r="VFW757" s="151"/>
      <c r="VFX757" s="151"/>
      <c r="VFY757" s="151"/>
      <c r="VFZ757" s="151"/>
      <c r="VGA757" s="151"/>
      <c r="VGB757" s="151"/>
      <c r="VGC757" s="151"/>
      <c r="VGD757" s="151"/>
      <c r="VGE757" s="151"/>
      <c r="VGF757" s="151"/>
      <c r="VGG757" s="151"/>
      <c r="VGH757" s="151"/>
      <c r="VGI757" s="151"/>
      <c r="VGJ757" s="151"/>
      <c r="VGK757" s="151"/>
      <c r="VGL757" s="151"/>
      <c r="VGM757" s="151"/>
      <c r="VGN757" s="151"/>
      <c r="VGO757" s="151"/>
      <c r="VGP757" s="151"/>
      <c r="VGQ757" s="151"/>
      <c r="VGR757" s="151"/>
      <c r="VGS757" s="151"/>
      <c r="VGT757" s="151"/>
      <c r="VGU757" s="151"/>
      <c r="VGV757" s="151"/>
      <c r="VGW757" s="151"/>
      <c r="VGX757" s="151"/>
      <c r="VGY757" s="151"/>
      <c r="VGZ757" s="151"/>
      <c r="VHA757" s="151"/>
      <c r="VHB757" s="151"/>
      <c r="VHC757" s="151"/>
      <c r="VHD757" s="151"/>
      <c r="VHE757" s="151"/>
      <c r="VHF757" s="151"/>
      <c r="VHG757" s="151"/>
      <c r="VHH757" s="151"/>
      <c r="VHI757" s="151"/>
      <c r="VHJ757" s="151"/>
      <c r="VHK757" s="151"/>
      <c r="VHL757" s="151"/>
      <c r="VHM757" s="151"/>
      <c r="VHN757" s="151"/>
      <c r="VHO757" s="151"/>
      <c r="VHP757" s="151"/>
      <c r="VHQ757" s="151"/>
      <c r="VHR757" s="151"/>
      <c r="VHS757" s="151"/>
      <c r="VHT757" s="151"/>
      <c r="VHU757" s="151"/>
      <c r="VHV757" s="151"/>
      <c r="VHW757" s="151"/>
      <c r="VHX757" s="151"/>
      <c r="VHY757" s="151"/>
      <c r="VHZ757" s="151"/>
      <c r="VIA757" s="151"/>
      <c r="VIB757" s="151"/>
      <c r="VIC757" s="151"/>
      <c r="VID757" s="151"/>
      <c r="VIE757" s="151"/>
      <c r="VIF757" s="151"/>
      <c r="VIG757" s="151"/>
      <c r="VIH757" s="151"/>
      <c r="VII757" s="151"/>
      <c r="VIJ757" s="151"/>
      <c r="VIK757" s="151"/>
      <c r="VIL757" s="151"/>
      <c r="VIM757" s="151"/>
      <c r="VIN757" s="151"/>
      <c r="VIO757" s="151"/>
      <c r="VIP757" s="151"/>
      <c r="VIQ757" s="151"/>
      <c r="VIR757" s="151"/>
      <c r="VIS757" s="151"/>
      <c r="VIT757" s="151"/>
      <c r="VIU757" s="151"/>
      <c r="VIV757" s="151"/>
      <c r="VIW757" s="151"/>
      <c r="VIX757" s="151"/>
      <c r="VIY757" s="151"/>
      <c r="VIZ757" s="151"/>
      <c r="VJA757" s="151"/>
      <c r="VJB757" s="151"/>
      <c r="VJC757" s="151"/>
      <c r="VJD757" s="151"/>
      <c r="VJE757" s="151"/>
      <c r="VJF757" s="151"/>
      <c r="VJG757" s="151"/>
      <c r="VJH757" s="151"/>
      <c r="VJI757" s="151"/>
      <c r="VJJ757" s="151"/>
      <c r="VJK757" s="151"/>
      <c r="VJL757" s="151"/>
      <c r="VJM757" s="151"/>
      <c r="VJN757" s="151"/>
      <c r="VJO757" s="151"/>
      <c r="VJP757" s="151"/>
      <c r="VJQ757" s="151"/>
      <c r="VJR757" s="151"/>
      <c r="VJS757" s="151"/>
      <c r="VJT757" s="151"/>
      <c r="VJU757" s="151"/>
      <c r="VJV757" s="151"/>
      <c r="VJW757" s="151"/>
      <c r="VJX757" s="151"/>
      <c r="VJY757" s="151"/>
      <c r="VJZ757" s="151"/>
      <c r="VKA757" s="151"/>
      <c r="VKB757" s="151"/>
      <c r="VKC757" s="151"/>
      <c r="VKD757" s="151"/>
      <c r="VKE757" s="151"/>
      <c r="VKF757" s="151"/>
      <c r="VKG757" s="151"/>
      <c r="VKH757" s="151"/>
      <c r="VKI757" s="151"/>
      <c r="VKJ757" s="151"/>
      <c r="VKK757" s="151"/>
      <c r="VKL757" s="151"/>
      <c r="VKM757" s="151"/>
      <c r="VKN757" s="151"/>
      <c r="VKO757" s="151"/>
      <c r="VKP757" s="151"/>
      <c r="VKQ757" s="151"/>
      <c r="VKR757" s="151"/>
      <c r="VKS757" s="151"/>
      <c r="VKT757" s="151"/>
      <c r="VKU757" s="151"/>
      <c r="VKV757" s="151"/>
      <c r="VKW757" s="151"/>
      <c r="VKX757" s="151"/>
      <c r="VKY757" s="151"/>
      <c r="VKZ757" s="151"/>
      <c r="VLA757" s="151"/>
      <c r="VLB757" s="151"/>
      <c r="VLC757" s="151"/>
      <c r="VLD757" s="151"/>
      <c r="VLE757" s="151"/>
      <c r="VLF757" s="151"/>
      <c r="VLG757" s="151"/>
      <c r="VLH757" s="151"/>
      <c r="VLI757" s="151"/>
      <c r="VLJ757" s="151"/>
      <c r="VLK757" s="151"/>
      <c r="VLL757" s="151"/>
      <c r="VLM757" s="151"/>
      <c r="VLN757" s="151"/>
      <c r="VLO757" s="151"/>
      <c r="VLP757" s="151"/>
      <c r="VLQ757" s="151"/>
      <c r="VLR757" s="151"/>
      <c r="VLS757" s="151"/>
      <c r="VLT757" s="151"/>
      <c r="VLU757" s="151"/>
      <c r="VLV757" s="151"/>
      <c r="VLW757" s="151"/>
      <c r="VLX757" s="151"/>
      <c r="VLY757" s="151"/>
      <c r="VLZ757" s="151"/>
      <c r="VMA757" s="151"/>
      <c r="VMB757" s="151"/>
      <c r="VMC757" s="151"/>
      <c r="VMD757" s="151"/>
      <c r="VME757" s="151"/>
      <c r="VMF757" s="151"/>
      <c r="VMG757" s="151"/>
      <c r="VMH757" s="151"/>
      <c r="VMI757" s="151"/>
      <c r="VMJ757" s="151"/>
      <c r="VMK757" s="151"/>
      <c r="VML757" s="151"/>
      <c r="VMM757" s="151"/>
      <c r="VMN757" s="151"/>
      <c r="VMO757" s="151"/>
      <c r="VMP757" s="151"/>
      <c r="VMQ757" s="151"/>
      <c r="VMR757" s="151"/>
      <c r="VMS757" s="151"/>
      <c r="VMT757" s="151"/>
      <c r="VMU757" s="151"/>
      <c r="VMV757" s="151"/>
      <c r="VMW757" s="151"/>
      <c r="VMX757" s="151"/>
      <c r="VMY757" s="151"/>
      <c r="VMZ757" s="151"/>
      <c r="VNA757" s="151"/>
      <c r="VNB757" s="151"/>
      <c r="VNC757" s="151"/>
      <c r="VND757" s="151"/>
      <c r="VNE757" s="151"/>
      <c r="VNF757" s="151"/>
      <c r="VNG757" s="151"/>
      <c r="VNH757" s="151"/>
      <c r="VNI757" s="151"/>
      <c r="VNJ757" s="151"/>
      <c r="VNK757" s="151"/>
      <c r="VNL757" s="151"/>
      <c r="VNM757" s="151"/>
      <c r="VNN757" s="151"/>
      <c r="VNO757" s="151"/>
      <c r="VNP757" s="151"/>
      <c r="VNQ757" s="151"/>
      <c r="VNR757" s="151"/>
      <c r="VNS757" s="151"/>
      <c r="VNT757" s="151"/>
      <c r="VNU757" s="151"/>
      <c r="VNV757" s="151"/>
      <c r="VNW757" s="151"/>
      <c r="VNX757" s="151"/>
      <c r="VNY757" s="151"/>
      <c r="VNZ757" s="151"/>
      <c r="VOA757" s="151"/>
      <c r="VOB757" s="151"/>
      <c r="VOC757" s="151"/>
      <c r="VOD757" s="151"/>
      <c r="VOE757" s="151"/>
      <c r="VOF757" s="151"/>
      <c r="VOG757" s="151"/>
      <c r="VOH757" s="151"/>
      <c r="VOI757" s="151"/>
      <c r="VOJ757" s="151"/>
      <c r="VOK757" s="151"/>
      <c r="VOL757" s="151"/>
      <c r="VOM757" s="151"/>
      <c r="VON757" s="151"/>
      <c r="VOO757" s="151"/>
      <c r="VOP757" s="151"/>
      <c r="VOQ757" s="151"/>
      <c r="VOR757" s="151"/>
      <c r="VOS757" s="151"/>
      <c r="VOT757" s="151"/>
      <c r="VOU757" s="151"/>
      <c r="VOV757" s="151"/>
      <c r="VOW757" s="151"/>
      <c r="VOX757" s="151"/>
      <c r="VOY757" s="151"/>
      <c r="VOZ757" s="151"/>
      <c r="VPA757" s="151"/>
      <c r="VPB757" s="151"/>
      <c r="VPC757" s="151"/>
      <c r="VPD757" s="151"/>
      <c r="VPE757" s="151"/>
      <c r="VPF757" s="151"/>
      <c r="VPG757" s="151"/>
      <c r="VPH757" s="151"/>
      <c r="VPI757" s="151"/>
      <c r="VPJ757" s="151"/>
      <c r="VPK757" s="151"/>
      <c r="VPL757" s="151"/>
      <c r="VPM757" s="151"/>
      <c r="VPN757" s="151"/>
      <c r="VPO757" s="151"/>
      <c r="VPP757" s="151"/>
      <c r="VPQ757" s="151"/>
      <c r="VPR757" s="151"/>
      <c r="VPS757" s="151"/>
      <c r="VPT757" s="151"/>
      <c r="VPU757" s="151"/>
      <c r="VPV757" s="151"/>
      <c r="VPW757" s="151"/>
      <c r="VPX757" s="151"/>
      <c r="VPY757" s="151"/>
      <c r="VPZ757" s="151"/>
      <c r="VQA757" s="151"/>
      <c r="VQB757" s="151"/>
      <c r="VQC757" s="151"/>
      <c r="VQD757" s="151"/>
      <c r="VQE757" s="151"/>
      <c r="VQF757" s="151"/>
      <c r="VQG757" s="151"/>
      <c r="VQH757" s="151"/>
      <c r="VQI757" s="151"/>
      <c r="VQJ757" s="151"/>
      <c r="VQK757" s="151"/>
      <c r="VQL757" s="151"/>
      <c r="VQM757" s="151"/>
      <c r="VQN757" s="151"/>
      <c r="VQO757" s="151"/>
      <c r="VQP757" s="151"/>
      <c r="VQQ757" s="151"/>
      <c r="VQR757" s="151"/>
      <c r="VQS757" s="151"/>
      <c r="VQT757" s="151"/>
      <c r="VQU757" s="151"/>
      <c r="VQV757" s="151"/>
      <c r="VQW757" s="151"/>
      <c r="VQX757" s="151"/>
      <c r="VQY757" s="151"/>
      <c r="VQZ757" s="151"/>
      <c r="VRA757" s="151"/>
      <c r="VRB757" s="151"/>
      <c r="VRC757" s="151"/>
      <c r="VRD757" s="151"/>
      <c r="VRE757" s="151"/>
      <c r="VRF757" s="151"/>
      <c r="VRG757" s="151"/>
      <c r="VRH757" s="151"/>
      <c r="VRI757" s="151"/>
      <c r="VRJ757" s="151"/>
      <c r="VRK757" s="151"/>
      <c r="VRL757" s="151"/>
      <c r="VRM757" s="151"/>
      <c r="VRN757" s="151"/>
      <c r="VRO757" s="151"/>
      <c r="VRP757" s="151"/>
      <c r="VRQ757" s="151"/>
      <c r="VRR757" s="151"/>
      <c r="VRS757" s="151"/>
      <c r="VRT757" s="151"/>
      <c r="VRU757" s="151"/>
      <c r="VRV757" s="151"/>
      <c r="VRW757" s="151"/>
      <c r="VRX757" s="151"/>
      <c r="VRY757" s="151"/>
      <c r="VRZ757" s="151"/>
      <c r="VSA757" s="151"/>
      <c r="VSB757" s="151"/>
      <c r="VSC757" s="151"/>
      <c r="VSD757" s="151"/>
      <c r="VSE757" s="151"/>
      <c r="VSF757" s="151"/>
      <c r="VSG757" s="151"/>
      <c r="VSH757" s="151"/>
      <c r="VSI757" s="151"/>
      <c r="VSJ757" s="151"/>
      <c r="VSK757" s="151"/>
      <c r="VSL757" s="151"/>
      <c r="VSM757" s="151"/>
      <c r="VSN757" s="151"/>
      <c r="VSO757" s="151"/>
      <c r="VSP757" s="151"/>
      <c r="VSQ757" s="151"/>
      <c r="VSR757" s="151"/>
      <c r="VSS757" s="151"/>
      <c r="VST757" s="151"/>
      <c r="VSU757" s="151"/>
      <c r="VSV757" s="151"/>
      <c r="VSW757" s="151"/>
      <c r="VSX757" s="151"/>
      <c r="VSY757" s="151"/>
      <c r="VSZ757" s="151"/>
      <c r="VTA757" s="151"/>
      <c r="VTB757" s="151"/>
      <c r="VTC757" s="151"/>
      <c r="VTD757" s="151"/>
      <c r="VTE757" s="151"/>
      <c r="VTF757" s="151"/>
      <c r="VTG757" s="151"/>
      <c r="VTH757" s="151"/>
      <c r="VTI757" s="151"/>
      <c r="VTJ757" s="151"/>
      <c r="VTK757" s="151"/>
      <c r="VTL757" s="151"/>
      <c r="VTM757" s="151"/>
      <c r="VTN757" s="151"/>
      <c r="VTO757" s="151"/>
      <c r="VTP757" s="151"/>
      <c r="VTQ757" s="151"/>
      <c r="VTR757" s="151"/>
      <c r="VTS757" s="151"/>
      <c r="VTT757" s="151"/>
      <c r="VTU757" s="151"/>
      <c r="VTV757" s="151"/>
      <c r="VTW757" s="151"/>
      <c r="VTX757" s="151"/>
      <c r="VTY757" s="151"/>
      <c r="VTZ757" s="151"/>
      <c r="VUA757" s="151"/>
      <c r="VUB757" s="151"/>
      <c r="VUC757" s="151"/>
      <c r="VUD757" s="151"/>
      <c r="VUE757" s="151"/>
      <c r="VUF757" s="151"/>
      <c r="VUG757" s="151"/>
      <c r="VUH757" s="151"/>
      <c r="VUI757" s="151"/>
      <c r="VUJ757" s="151"/>
      <c r="VUK757" s="151"/>
      <c r="VUL757" s="151"/>
      <c r="VUM757" s="151"/>
      <c r="VUN757" s="151"/>
      <c r="VUO757" s="151"/>
      <c r="VUP757" s="151"/>
      <c r="VUQ757" s="151"/>
      <c r="VUR757" s="151"/>
      <c r="VUS757" s="151"/>
      <c r="VUT757" s="151"/>
      <c r="VUU757" s="151"/>
      <c r="VUV757" s="151"/>
      <c r="VUW757" s="151"/>
      <c r="VUX757" s="151"/>
      <c r="VUY757" s="151"/>
      <c r="VUZ757" s="151"/>
      <c r="VVA757" s="151"/>
      <c r="VVB757" s="151"/>
      <c r="VVC757" s="151"/>
      <c r="VVD757" s="151"/>
      <c r="VVE757" s="151"/>
      <c r="VVF757" s="151"/>
      <c r="VVG757" s="151"/>
      <c r="VVH757" s="151"/>
      <c r="VVI757" s="151"/>
      <c r="VVJ757" s="151"/>
      <c r="VVK757" s="151"/>
      <c r="VVL757" s="151"/>
      <c r="VVM757" s="151"/>
      <c r="VVN757" s="151"/>
      <c r="VVO757" s="151"/>
      <c r="VVP757" s="151"/>
      <c r="VVQ757" s="151"/>
      <c r="VVR757" s="151"/>
      <c r="VVS757" s="151"/>
      <c r="VVT757" s="151"/>
      <c r="VVU757" s="151"/>
      <c r="VVV757" s="151"/>
      <c r="VVW757" s="151"/>
      <c r="VVX757" s="151"/>
      <c r="VVY757" s="151"/>
      <c r="VVZ757" s="151"/>
      <c r="VWA757" s="151"/>
      <c r="VWB757" s="151"/>
      <c r="VWC757" s="151"/>
      <c r="VWD757" s="151"/>
      <c r="VWE757" s="151"/>
      <c r="VWF757" s="151"/>
      <c r="VWG757" s="151"/>
      <c r="VWH757" s="151"/>
      <c r="VWI757" s="151"/>
      <c r="VWJ757" s="151"/>
      <c r="VWK757" s="151"/>
      <c r="VWL757" s="151"/>
      <c r="VWM757" s="151"/>
      <c r="VWN757" s="151"/>
      <c r="VWO757" s="151"/>
      <c r="VWP757" s="151"/>
      <c r="VWQ757" s="151"/>
      <c r="VWR757" s="151"/>
      <c r="VWS757" s="151"/>
      <c r="VWT757" s="151"/>
      <c r="VWU757" s="151"/>
      <c r="VWV757" s="151"/>
      <c r="VWW757" s="151"/>
      <c r="VWX757" s="151"/>
      <c r="VWY757" s="151"/>
      <c r="VWZ757" s="151"/>
      <c r="VXA757" s="151"/>
      <c r="VXB757" s="151"/>
      <c r="VXC757" s="151"/>
      <c r="VXD757" s="151"/>
      <c r="VXE757" s="151"/>
      <c r="VXF757" s="151"/>
      <c r="VXG757" s="151"/>
      <c r="VXH757" s="151"/>
      <c r="VXI757" s="151"/>
      <c r="VXJ757" s="151"/>
      <c r="VXK757" s="151"/>
      <c r="VXL757" s="151"/>
      <c r="VXM757" s="151"/>
      <c r="VXN757" s="151"/>
      <c r="VXO757" s="151"/>
      <c r="VXP757" s="151"/>
      <c r="VXQ757" s="151"/>
      <c r="VXR757" s="151"/>
      <c r="VXS757" s="151"/>
      <c r="VXT757" s="151"/>
      <c r="VXU757" s="151"/>
      <c r="VXV757" s="151"/>
      <c r="VXW757" s="151"/>
      <c r="VXX757" s="151"/>
      <c r="VXY757" s="151"/>
      <c r="VXZ757" s="151"/>
      <c r="VYA757" s="151"/>
      <c r="VYB757" s="151"/>
      <c r="VYC757" s="151"/>
      <c r="VYD757" s="151"/>
      <c r="VYE757" s="151"/>
      <c r="VYF757" s="151"/>
      <c r="VYG757" s="151"/>
      <c r="VYH757" s="151"/>
      <c r="VYI757" s="151"/>
      <c r="VYJ757" s="151"/>
      <c r="VYK757" s="151"/>
      <c r="VYL757" s="151"/>
      <c r="VYM757" s="151"/>
      <c r="VYN757" s="151"/>
      <c r="VYO757" s="151"/>
      <c r="VYP757" s="151"/>
      <c r="VYQ757" s="151"/>
      <c r="VYR757" s="151"/>
      <c r="VYS757" s="151"/>
      <c r="VYT757" s="151"/>
      <c r="VYU757" s="151"/>
      <c r="VYV757" s="151"/>
      <c r="VYW757" s="151"/>
      <c r="VYX757" s="151"/>
      <c r="VYY757" s="151"/>
      <c r="VYZ757" s="151"/>
      <c r="VZA757" s="151"/>
      <c r="VZB757" s="151"/>
      <c r="VZC757" s="151"/>
      <c r="VZD757" s="151"/>
      <c r="VZE757" s="151"/>
      <c r="VZF757" s="151"/>
      <c r="VZG757" s="151"/>
      <c r="VZH757" s="151"/>
      <c r="VZI757" s="151"/>
      <c r="VZJ757" s="151"/>
      <c r="VZK757" s="151"/>
      <c r="VZL757" s="151"/>
      <c r="VZM757" s="151"/>
      <c r="VZN757" s="151"/>
      <c r="VZO757" s="151"/>
      <c r="VZP757" s="151"/>
      <c r="VZQ757" s="151"/>
      <c r="VZR757" s="151"/>
      <c r="VZS757" s="151"/>
      <c r="VZT757" s="151"/>
      <c r="VZU757" s="151"/>
      <c r="VZV757" s="151"/>
      <c r="VZW757" s="151"/>
      <c r="VZX757" s="151"/>
      <c r="VZY757" s="151"/>
      <c r="VZZ757" s="151"/>
      <c r="WAA757" s="151"/>
      <c r="WAB757" s="151"/>
      <c r="WAC757" s="151"/>
      <c r="WAD757" s="151"/>
      <c r="WAE757" s="151"/>
      <c r="WAF757" s="151"/>
      <c r="WAG757" s="151"/>
      <c r="WAH757" s="151"/>
      <c r="WAI757" s="151"/>
      <c r="WAJ757" s="151"/>
      <c r="WAK757" s="151"/>
      <c r="WAL757" s="151"/>
      <c r="WAM757" s="151"/>
      <c r="WAN757" s="151"/>
      <c r="WAO757" s="151"/>
      <c r="WAP757" s="151"/>
      <c r="WAQ757" s="151"/>
      <c r="WAR757" s="151"/>
      <c r="WAS757" s="151"/>
      <c r="WAT757" s="151"/>
      <c r="WAU757" s="151"/>
      <c r="WAV757" s="151"/>
      <c r="WAW757" s="151"/>
      <c r="WAX757" s="151"/>
      <c r="WAY757" s="151"/>
      <c r="WAZ757" s="151"/>
      <c r="WBA757" s="151"/>
      <c r="WBB757" s="151"/>
      <c r="WBC757" s="151"/>
      <c r="WBD757" s="151"/>
      <c r="WBE757" s="151"/>
      <c r="WBF757" s="151"/>
      <c r="WBG757" s="151"/>
      <c r="WBH757" s="151"/>
      <c r="WBI757" s="151"/>
      <c r="WBJ757" s="151"/>
      <c r="WBK757" s="151"/>
      <c r="WBL757" s="151"/>
      <c r="WBM757" s="151"/>
      <c r="WBN757" s="151"/>
      <c r="WBO757" s="151"/>
      <c r="WBP757" s="151"/>
      <c r="WBQ757" s="151"/>
      <c r="WBR757" s="151"/>
      <c r="WBS757" s="151"/>
      <c r="WBT757" s="151"/>
      <c r="WBU757" s="151"/>
      <c r="WBV757" s="151"/>
      <c r="WBW757" s="151"/>
      <c r="WBX757" s="151"/>
      <c r="WBY757" s="151"/>
      <c r="WBZ757" s="151"/>
      <c r="WCA757" s="151"/>
      <c r="WCB757" s="151"/>
      <c r="WCC757" s="151"/>
      <c r="WCD757" s="151"/>
      <c r="WCE757" s="151"/>
      <c r="WCF757" s="151"/>
      <c r="WCG757" s="151"/>
      <c r="WCH757" s="151"/>
      <c r="WCI757" s="151"/>
      <c r="WCJ757" s="151"/>
      <c r="WCK757" s="151"/>
      <c r="WCL757" s="151"/>
      <c r="WCM757" s="151"/>
      <c r="WCN757" s="151"/>
      <c r="WCO757" s="151"/>
      <c r="WCP757" s="151"/>
      <c r="WCQ757" s="151"/>
      <c r="WCR757" s="151"/>
      <c r="WCS757" s="151"/>
      <c r="WCT757" s="151"/>
      <c r="WCU757" s="151"/>
      <c r="WCV757" s="151"/>
      <c r="WCW757" s="151"/>
      <c r="WCX757" s="151"/>
      <c r="WCY757" s="151"/>
      <c r="WCZ757" s="151"/>
      <c r="WDA757" s="151"/>
      <c r="WDB757" s="151"/>
      <c r="WDC757" s="151"/>
      <c r="WDD757" s="151"/>
      <c r="WDE757" s="151"/>
      <c r="WDF757" s="151"/>
      <c r="WDG757" s="151"/>
      <c r="WDH757" s="151"/>
      <c r="WDI757" s="151"/>
      <c r="WDJ757" s="151"/>
      <c r="WDK757" s="151"/>
      <c r="WDL757" s="151"/>
      <c r="WDM757" s="151"/>
      <c r="WDN757" s="151"/>
      <c r="WDO757" s="151"/>
      <c r="WDP757" s="151"/>
      <c r="WDQ757" s="151"/>
      <c r="WDR757" s="151"/>
      <c r="WDS757" s="151"/>
      <c r="WDT757" s="151"/>
      <c r="WDU757" s="151"/>
      <c r="WDV757" s="151"/>
      <c r="WDW757" s="151"/>
      <c r="WDX757" s="151"/>
      <c r="WDY757" s="151"/>
      <c r="WDZ757" s="151"/>
      <c r="WEA757" s="151"/>
      <c r="WEB757" s="151"/>
      <c r="WEC757" s="151"/>
      <c r="WED757" s="151"/>
      <c r="WEE757" s="151"/>
      <c r="WEF757" s="151"/>
      <c r="WEG757" s="151"/>
      <c r="WEH757" s="151"/>
      <c r="WEI757" s="151"/>
      <c r="WEJ757" s="151"/>
      <c r="WEK757" s="151"/>
      <c r="WEL757" s="151"/>
      <c r="WEM757" s="151"/>
      <c r="WEN757" s="151"/>
      <c r="WEO757" s="151"/>
      <c r="WEP757" s="151"/>
      <c r="WEQ757" s="151"/>
      <c r="WER757" s="151"/>
      <c r="WES757" s="151"/>
      <c r="WET757" s="151"/>
      <c r="WEU757" s="151"/>
      <c r="WEV757" s="151"/>
      <c r="WEW757" s="151"/>
      <c r="WEX757" s="151"/>
      <c r="WEY757" s="151"/>
      <c r="WEZ757" s="151"/>
      <c r="WFA757" s="151"/>
      <c r="WFB757" s="151"/>
      <c r="WFC757" s="151"/>
      <c r="WFD757" s="151"/>
      <c r="WFE757" s="151"/>
      <c r="WFF757" s="151"/>
      <c r="WFG757" s="151"/>
      <c r="WFH757" s="151"/>
      <c r="WFI757" s="151"/>
      <c r="WFJ757" s="151"/>
      <c r="WFK757" s="151"/>
      <c r="WFL757" s="151"/>
      <c r="WFM757" s="151"/>
      <c r="WFN757" s="151"/>
      <c r="WFO757" s="151"/>
      <c r="WFP757" s="151"/>
      <c r="WFQ757" s="151"/>
      <c r="WFR757" s="151"/>
      <c r="WFS757" s="151"/>
      <c r="WFT757" s="151"/>
      <c r="WFU757" s="151"/>
      <c r="WFV757" s="151"/>
      <c r="WFW757" s="151"/>
      <c r="WFX757" s="151"/>
      <c r="WFY757" s="151"/>
      <c r="WFZ757" s="151"/>
      <c r="WGA757" s="151"/>
      <c r="WGB757" s="151"/>
      <c r="WGC757" s="151"/>
      <c r="WGD757" s="151"/>
      <c r="WGE757" s="151"/>
      <c r="WGF757" s="151"/>
      <c r="WGG757" s="151"/>
      <c r="WGH757" s="151"/>
      <c r="WGI757" s="151"/>
      <c r="WGJ757" s="151"/>
      <c r="WGK757" s="151"/>
      <c r="WGL757" s="151"/>
      <c r="WGM757" s="151"/>
      <c r="WGN757" s="151"/>
      <c r="WGO757" s="151"/>
      <c r="WGP757" s="151"/>
      <c r="WGQ757" s="151"/>
      <c r="WGR757" s="151"/>
      <c r="WGS757" s="151"/>
      <c r="WGT757" s="151"/>
      <c r="WGU757" s="151"/>
      <c r="WGV757" s="151"/>
      <c r="WGW757" s="151"/>
      <c r="WGX757" s="151"/>
      <c r="WGY757" s="151"/>
      <c r="WGZ757" s="151"/>
      <c r="WHA757" s="151"/>
      <c r="WHB757" s="151"/>
      <c r="WHC757" s="151"/>
      <c r="WHD757" s="151"/>
      <c r="WHE757" s="151"/>
      <c r="WHF757" s="151"/>
      <c r="WHG757" s="151"/>
      <c r="WHH757" s="151"/>
      <c r="WHI757" s="151"/>
      <c r="WHJ757" s="151"/>
      <c r="WHK757" s="151"/>
      <c r="WHL757" s="151"/>
      <c r="WHM757" s="151"/>
      <c r="WHN757" s="151"/>
      <c r="WHO757" s="151"/>
      <c r="WHP757" s="151"/>
      <c r="WHQ757" s="151"/>
      <c r="WHR757" s="151"/>
      <c r="WHS757" s="151"/>
      <c r="WHT757" s="151"/>
      <c r="WHU757" s="151"/>
      <c r="WHV757" s="151"/>
      <c r="WHW757" s="151"/>
      <c r="WHX757" s="151"/>
      <c r="WHY757" s="151"/>
      <c r="WHZ757" s="151"/>
      <c r="WIA757" s="151"/>
      <c r="WIB757" s="151"/>
      <c r="WIC757" s="151"/>
      <c r="WID757" s="151"/>
      <c r="WIE757" s="151"/>
      <c r="WIF757" s="151"/>
      <c r="WIG757" s="151"/>
      <c r="WIH757" s="151"/>
      <c r="WII757" s="151"/>
      <c r="WIJ757" s="151"/>
      <c r="WIK757" s="151"/>
      <c r="WIL757" s="151"/>
      <c r="WIM757" s="151"/>
      <c r="WIN757" s="151"/>
      <c r="WIO757" s="151"/>
      <c r="WIP757" s="151"/>
      <c r="WIQ757" s="151"/>
      <c r="WIR757" s="151"/>
      <c r="WIS757" s="151"/>
      <c r="WIT757" s="151"/>
      <c r="WIU757" s="151"/>
      <c r="WIV757" s="151"/>
      <c r="WIW757" s="151"/>
      <c r="WIX757" s="151"/>
      <c r="WIY757" s="151"/>
      <c r="WIZ757" s="151"/>
      <c r="WJA757" s="151"/>
      <c r="WJB757" s="151"/>
      <c r="WJC757" s="151"/>
      <c r="WJD757" s="151"/>
      <c r="WJE757" s="151"/>
      <c r="WJF757" s="151"/>
      <c r="WJG757" s="151"/>
      <c r="WJH757" s="151"/>
      <c r="WJI757" s="151"/>
      <c r="WJJ757" s="151"/>
      <c r="WJK757" s="151"/>
      <c r="WJL757" s="151"/>
      <c r="WJM757" s="151"/>
      <c r="WJN757" s="151"/>
      <c r="WJO757" s="151"/>
      <c r="WJP757" s="151"/>
      <c r="WJQ757" s="151"/>
      <c r="WJR757" s="151"/>
      <c r="WJS757" s="151"/>
      <c r="WJT757" s="151"/>
      <c r="WJU757" s="151"/>
      <c r="WJV757" s="151"/>
      <c r="WJW757" s="151"/>
      <c r="WJX757" s="151"/>
      <c r="WJY757" s="151"/>
      <c r="WJZ757" s="151"/>
      <c r="WKA757" s="151"/>
      <c r="WKB757" s="151"/>
      <c r="WKC757" s="151"/>
      <c r="WKD757" s="151"/>
      <c r="WKE757" s="151"/>
      <c r="WKF757" s="151"/>
      <c r="WKG757" s="151"/>
      <c r="WKH757" s="151"/>
      <c r="WKI757" s="151"/>
      <c r="WKJ757" s="151"/>
      <c r="WKK757" s="151"/>
      <c r="WKL757" s="151"/>
      <c r="WKM757" s="151"/>
      <c r="WKN757" s="151"/>
      <c r="WKO757" s="151"/>
      <c r="WKP757" s="151"/>
      <c r="WKQ757" s="151"/>
      <c r="WKR757" s="151"/>
      <c r="WKS757" s="151"/>
      <c r="WKT757" s="151"/>
      <c r="WKU757" s="151"/>
      <c r="WKV757" s="151"/>
      <c r="WKW757" s="151"/>
      <c r="WKX757" s="151"/>
      <c r="WKY757" s="151"/>
      <c r="WKZ757" s="151"/>
      <c r="WLA757" s="151"/>
      <c r="WLB757" s="151"/>
      <c r="WLC757" s="151"/>
      <c r="WLD757" s="151"/>
      <c r="WLE757" s="151"/>
      <c r="WLF757" s="151"/>
      <c r="WLG757" s="151"/>
      <c r="WLH757" s="151"/>
      <c r="WLI757" s="151"/>
      <c r="WLJ757" s="151"/>
      <c r="WLK757" s="151"/>
      <c r="WLL757" s="151"/>
      <c r="WLM757" s="151"/>
      <c r="WLN757" s="151"/>
      <c r="WLO757" s="151"/>
      <c r="WLP757" s="151"/>
      <c r="WLQ757" s="151"/>
      <c r="WLR757" s="151"/>
      <c r="WLS757" s="151"/>
      <c r="WLT757" s="151"/>
      <c r="WLU757" s="151"/>
      <c r="WLV757" s="151"/>
      <c r="WLW757" s="151"/>
      <c r="WLX757" s="151"/>
      <c r="WLY757" s="151"/>
      <c r="WLZ757" s="151"/>
      <c r="WMA757" s="151"/>
      <c r="WMB757" s="151"/>
      <c r="WMC757" s="151"/>
      <c r="WMD757" s="151"/>
      <c r="WME757" s="151"/>
      <c r="WMF757" s="151"/>
      <c r="WMG757" s="151"/>
      <c r="WMH757" s="151"/>
      <c r="WMI757" s="151"/>
      <c r="WMJ757" s="151"/>
      <c r="WMK757" s="151"/>
      <c r="WML757" s="151"/>
      <c r="WMM757" s="151"/>
      <c r="WMN757" s="151"/>
      <c r="WMO757" s="151"/>
      <c r="WMP757" s="151"/>
      <c r="WMQ757" s="151"/>
      <c r="WMR757" s="151"/>
      <c r="WMS757" s="151"/>
      <c r="WMT757" s="151"/>
      <c r="WMU757" s="151"/>
      <c r="WMV757" s="151"/>
      <c r="WMW757" s="151"/>
      <c r="WMX757" s="151"/>
      <c r="WMY757" s="151"/>
      <c r="WMZ757" s="151"/>
      <c r="WNA757" s="151"/>
      <c r="WNB757" s="151"/>
      <c r="WNC757" s="151"/>
      <c r="WND757" s="151"/>
      <c r="WNE757" s="151"/>
      <c r="WNF757" s="151"/>
      <c r="WNG757" s="151"/>
      <c r="WNH757" s="151"/>
      <c r="WNI757" s="151"/>
      <c r="WNJ757" s="151"/>
      <c r="WNK757" s="151"/>
      <c r="WNL757" s="151"/>
      <c r="WNM757" s="151"/>
      <c r="WNN757" s="151"/>
      <c r="WNO757" s="151"/>
      <c r="WNP757" s="151"/>
      <c r="WNQ757" s="151"/>
      <c r="WNR757" s="151"/>
      <c r="WNS757" s="151"/>
      <c r="WNT757" s="151"/>
      <c r="WNU757" s="151"/>
      <c r="WNV757" s="151"/>
      <c r="WNW757" s="151"/>
      <c r="WNX757" s="151"/>
      <c r="WNY757" s="151"/>
      <c r="WNZ757" s="151"/>
      <c r="WOA757" s="151"/>
      <c r="WOB757" s="151"/>
      <c r="WOC757" s="151"/>
      <c r="WOD757" s="151"/>
      <c r="WOE757" s="151"/>
      <c r="WOF757" s="151"/>
      <c r="WOG757" s="151"/>
      <c r="WOH757" s="151"/>
      <c r="WOI757" s="151"/>
      <c r="WOJ757" s="151"/>
      <c r="WOK757" s="151"/>
      <c r="WOL757" s="151"/>
      <c r="WOM757" s="151"/>
      <c r="WON757" s="151"/>
      <c r="WOO757" s="151"/>
      <c r="WOP757" s="151"/>
      <c r="WOQ757" s="151"/>
      <c r="WOR757" s="151"/>
      <c r="WOS757" s="151"/>
      <c r="WOT757" s="151"/>
      <c r="WOU757" s="151"/>
      <c r="WOV757" s="151"/>
      <c r="WOW757" s="151"/>
      <c r="WOX757" s="151"/>
      <c r="WOY757" s="151"/>
      <c r="WOZ757" s="151"/>
      <c r="WPA757" s="151"/>
      <c r="WPB757" s="151"/>
      <c r="WPC757" s="151"/>
      <c r="WPD757" s="151"/>
      <c r="WPE757" s="151"/>
      <c r="WPF757" s="151"/>
      <c r="WPG757" s="151"/>
      <c r="WPH757" s="151"/>
      <c r="WPI757" s="151"/>
      <c r="WPJ757" s="151"/>
      <c r="WPK757" s="151"/>
      <c r="WPL757" s="151"/>
      <c r="WPM757" s="151"/>
      <c r="WPN757" s="151"/>
      <c r="WPO757" s="151"/>
      <c r="WPP757" s="151"/>
      <c r="WPQ757" s="151"/>
      <c r="WPR757" s="151"/>
      <c r="WPS757" s="151"/>
      <c r="WPT757" s="151"/>
      <c r="WPU757" s="151"/>
      <c r="WPV757" s="151"/>
      <c r="WPW757" s="151"/>
      <c r="WPX757" s="151"/>
      <c r="WPY757" s="151"/>
      <c r="WPZ757" s="151"/>
      <c r="WQA757" s="151"/>
      <c r="WQB757" s="151"/>
      <c r="WQC757" s="151"/>
      <c r="WQD757" s="151"/>
      <c r="WQE757" s="151"/>
      <c r="WQF757" s="151"/>
      <c r="WQG757" s="151"/>
      <c r="WQH757" s="151"/>
      <c r="WQI757" s="151"/>
      <c r="WQJ757" s="151"/>
      <c r="WQK757" s="151"/>
      <c r="WQL757" s="151"/>
      <c r="WQM757" s="151"/>
      <c r="WQN757" s="151"/>
      <c r="WQO757" s="151"/>
      <c r="WQP757" s="151"/>
      <c r="WQQ757" s="151"/>
      <c r="WQR757" s="151"/>
      <c r="WQS757" s="151"/>
      <c r="WQT757" s="151"/>
      <c r="WQU757" s="151"/>
      <c r="WQV757" s="151"/>
      <c r="WQW757" s="151"/>
      <c r="WQX757" s="151"/>
      <c r="WQY757" s="151"/>
      <c r="WQZ757" s="151"/>
      <c r="WRA757" s="151"/>
      <c r="WRB757" s="151"/>
      <c r="WRC757" s="151"/>
      <c r="WRD757" s="151"/>
      <c r="WRE757" s="151"/>
      <c r="WRF757" s="151"/>
      <c r="WRG757" s="151"/>
      <c r="WRH757" s="151"/>
      <c r="WRI757" s="151"/>
      <c r="WRJ757" s="151"/>
      <c r="WRK757" s="151"/>
      <c r="WRL757" s="151"/>
      <c r="WRM757" s="151"/>
      <c r="WRN757" s="151"/>
      <c r="WRO757" s="151"/>
      <c r="WRP757" s="151"/>
      <c r="WRQ757" s="151"/>
      <c r="WRR757" s="151"/>
      <c r="WRS757" s="151"/>
      <c r="WRT757" s="151"/>
      <c r="WRU757" s="151"/>
      <c r="WRV757" s="151"/>
      <c r="WRW757" s="151"/>
      <c r="WRX757" s="151"/>
      <c r="WRY757" s="151"/>
      <c r="WRZ757" s="151"/>
      <c r="WSA757" s="151"/>
      <c r="WSB757" s="151"/>
      <c r="WSC757" s="151"/>
      <c r="WSD757" s="151"/>
      <c r="WSE757" s="151"/>
      <c r="WSF757" s="151"/>
      <c r="WSG757" s="151"/>
      <c r="WSH757" s="151"/>
      <c r="WSI757" s="151"/>
      <c r="WSJ757" s="151"/>
      <c r="WSK757" s="151"/>
      <c r="WSL757" s="151"/>
      <c r="WSM757" s="151"/>
      <c r="WSN757" s="151"/>
      <c r="WSO757" s="151"/>
      <c r="WSP757" s="151"/>
      <c r="WSQ757" s="151"/>
      <c r="WSR757" s="151"/>
      <c r="WSS757" s="151"/>
      <c r="WST757" s="151"/>
      <c r="WSU757" s="151"/>
      <c r="WSV757" s="151"/>
      <c r="WSW757" s="151"/>
      <c r="WSX757" s="151"/>
      <c r="WSY757" s="151"/>
      <c r="WSZ757" s="151"/>
      <c r="WTA757" s="151"/>
      <c r="WTB757" s="151"/>
      <c r="WTC757" s="151"/>
      <c r="WTD757" s="151"/>
      <c r="WTE757" s="151"/>
      <c r="WTF757" s="151"/>
      <c r="WTG757" s="151"/>
      <c r="WTH757" s="151"/>
      <c r="WTI757" s="151"/>
      <c r="WTJ757" s="151"/>
      <c r="WTK757" s="151"/>
      <c r="WTL757" s="151"/>
      <c r="WTM757" s="151"/>
      <c r="WTN757" s="151"/>
      <c r="WTO757" s="151"/>
      <c r="WTP757" s="151"/>
      <c r="WTQ757" s="151"/>
      <c r="WTR757" s="151"/>
      <c r="WTS757" s="151"/>
      <c r="WTT757" s="151"/>
      <c r="WTU757" s="151"/>
      <c r="WTV757" s="151"/>
      <c r="WTW757" s="151"/>
      <c r="WTX757" s="151"/>
      <c r="WTY757" s="151"/>
      <c r="WTZ757" s="151"/>
      <c r="WUA757" s="151"/>
      <c r="WUB757" s="151"/>
      <c r="WUC757" s="151"/>
      <c r="WUD757" s="151"/>
      <c r="WUE757" s="151"/>
      <c r="WUF757" s="151"/>
      <c r="WUG757" s="151"/>
      <c r="WUH757" s="151"/>
      <c r="WUI757" s="151"/>
      <c r="WUJ757" s="151"/>
      <c r="WUK757" s="151"/>
      <c r="WUL757" s="151"/>
      <c r="WUM757" s="151"/>
      <c r="WUN757" s="151"/>
      <c r="WUO757" s="151"/>
      <c r="WUP757" s="151"/>
      <c r="WUQ757" s="151"/>
      <c r="WUR757" s="151"/>
      <c r="WUS757" s="151"/>
      <c r="WUT757" s="151"/>
      <c r="WUU757" s="151"/>
      <c r="WUV757" s="151"/>
      <c r="WUW757" s="151"/>
      <c r="WUX757" s="151"/>
      <c r="WUY757" s="151"/>
      <c r="WUZ757" s="151"/>
      <c r="WVA757" s="151"/>
      <c r="WVB757" s="151"/>
      <c r="WVC757" s="151"/>
      <c r="WVD757" s="151"/>
      <c r="WVE757" s="151"/>
      <c r="WVF757" s="151"/>
      <c r="WVG757" s="151"/>
      <c r="WVH757" s="151"/>
      <c r="WVI757" s="151"/>
      <c r="WVJ757" s="151"/>
      <c r="WVK757" s="151"/>
      <c r="WVL757" s="151"/>
      <c r="WVM757" s="151"/>
      <c r="WVN757" s="151"/>
      <c r="WVO757" s="151"/>
      <c r="WVP757" s="151"/>
      <c r="WVQ757" s="151"/>
      <c r="WVR757" s="151"/>
      <c r="WVS757" s="151"/>
      <c r="WVT757" s="151"/>
      <c r="WVU757" s="151"/>
      <c r="WVV757" s="151"/>
      <c r="WVW757" s="151"/>
      <c r="WVX757" s="151"/>
      <c r="WVY757" s="151"/>
      <c r="WVZ757" s="151"/>
      <c r="WWA757" s="151"/>
      <c r="WWB757" s="151"/>
      <c r="WWC757" s="151"/>
      <c r="WWD757" s="151"/>
      <c r="WWE757" s="151"/>
      <c r="WWF757" s="151"/>
      <c r="WWG757" s="151"/>
      <c r="WWH757" s="151"/>
      <c r="WWI757" s="151"/>
      <c r="WWJ757" s="151"/>
      <c r="WWK757" s="151"/>
      <c r="WWL757" s="151"/>
      <c r="WWM757" s="151"/>
      <c r="WWN757" s="151"/>
      <c r="WWO757" s="151"/>
      <c r="WWP757" s="151"/>
      <c r="WWQ757" s="151"/>
      <c r="WWR757" s="151"/>
      <c r="WWS757" s="151"/>
      <c r="WWT757" s="151"/>
      <c r="WWU757" s="151"/>
      <c r="WWV757" s="151"/>
      <c r="WWW757" s="151"/>
      <c r="WWX757" s="151"/>
      <c r="WWY757" s="151"/>
      <c r="WWZ757" s="151"/>
      <c r="WXA757" s="151"/>
      <c r="WXB757" s="151"/>
      <c r="WXC757" s="151"/>
      <c r="WXD757" s="151"/>
      <c r="WXE757" s="151"/>
      <c r="WXF757" s="151"/>
      <c r="WXG757" s="151"/>
      <c r="WXH757" s="151"/>
      <c r="WXI757" s="151"/>
      <c r="WXJ757" s="151"/>
      <c r="WXK757" s="151"/>
      <c r="WXL757" s="151"/>
      <c r="WXM757" s="151"/>
      <c r="WXN757" s="151"/>
      <c r="WXO757" s="151"/>
      <c r="WXP757" s="151"/>
      <c r="WXQ757" s="151"/>
      <c r="WXR757" s="151"/>
      <c r="WXS757" s="151"/>
      <c r="WXT757" s="151"/>
      <c r="WXU757" s="151"/>
      <c r="WXV757" s="151"/>
      <c r="WXW757" s="151"/>
      <c r="WXX757" s="151"/>
      <c r="WXY757" s="151"/>
      <c r="WXZ757" s="151"/>
      <c r="WYA757" s="151"/>
      <c r="WYB757" s="151"/>
      <c r="WYC757" s="151"/>
      <c r="WYD757" s="151"/>
      <c r="WYE757" s="151"/>
      <c r="WYF757" s="151"/>
      <c r="WYG757" s="151"/>
      <c r="WYH757" s="151"/>
      <c r="WYI757" s="151"/>
      <c r="WYJ757" s="151"/>
      <c r="WYK757" s="151"/>
      <c r="WYL757" s="151"/>
      <c r="WYM757" s="151"/>
      <c r="WYN757" s="151"/>
      <c r="WYO757" s="151"/>
      <c r="WYP757" s="151"/>
      <c r="WYQ757" s="151"/>
      <c r="WYR757" s="151"/>
      <c r="WYS757" s="151"/>
      <c r="WYT757" s="151"/>
      <c r="WYU757" s="151"/>
      <c r="WYV757" s="151"/>
      <c r="WYW757" s="151"/>
      <c r="WYX757" s="151"/>
      <c r="WYY757" s="151"/>
      <c r="WYZ757" s="151"/>
      <c r="WZA757" s="151"/>
      <c r="WZB757" s="151"/>
      <c r="WZC757" s="151"/>
      <c r="WZD757" s="151"/>
      <c r="WZE757" s="151"/>
      <c r="WZF757" s="151"/>
      <c r="WZG757" s="151"/>
      <c r="WZH757" s="151"/>
      <c r="WZI757" s="151"/>
      <c r="WZJ757" s="151"/>
      <c r="WZK757" s="151"/>
      <c r="WZL757" s="151"/>
      <c r="WZM757" s="151"/>
      <c r="WZN757" s="151"/>
      <c r="WZO757" s="151"/>
      <c r="WZP757" s="151"/>
      <c r="WZQ757" s="151"/>
      <c r="WZR757" s="151"/>
      <c r="WZS757" s="151"/>
      <c r="WZT757" s="151"/>
      <c r="WZU757" s="151"/>
      <c r="WZV757" s="151"/>
      <c r="WZW757" s="151"/>
      <c r="WZX757" s="151"/>
      <c r="WZY757" s="151"/>
      <c r="WZZ757" s="151"/>
      <c r="XAA757" s="151"/>
      <c r="XAB757" s="151"/>
      <c r="XAC757" s="151"/>
      <c r="XAD757" s="151"/>
      <c r="XAE757" s="151"/>
      <c r="XAF757" s="151"/>
      <c r="XAG757" s="151"/>
      <c r="XAH757" s="151"/>
      <c r="XAI757" s="151"/>
      <c r="XAJ757" s="151"/>
      <c r="XAK757" s="151"/>
      <c r="XAL757" s="151"/>
      <c r="XAM757" s="151"/>
      <c r="XAN757" s="151"/>
      <c r="XAO757" s="151"/>
      <c r="XAP757" s="151"/>
      <c r="XAQ757" s="151"/>
      <c r="XAR757" s="151"/>
      <c r="XAS757" s="151"/>
      <c r="XAT757" s="151"/>
      <c r="XAU757" s="151"/>
      <c r="XAV757" s="151"/>
      <c r="XAW757" s="151"/>
      <c r="XAX757" s="151"/>
      <c r="XAY757" s="151"/>
      <c r="XAZ757" s="151"/>
      <c r="XBA757" s="151"/>
      <c r="XBB757" s="151"/>
      <c r="XBC757" s="151"/>
      <c r="XBD757" s="151"/>
      <c r="XBE757" s="151"/>
      <c r="XBF757" s="151"/>
      <c r="XBG757" s="151"/>
      <c r="XBH757" s="151"/>
      <c r="XBI757" s="151"/>
      <c r="XBJ757" s="151"/>
      <c r="XBK757" s="151"/>
      <c r="XBL757" s="151"/>
      <c r="XBM757" s="151"/>
      <c r="XBN757" s="151"/>
      <c r="XBO757" s="151"/>
      <c r="XBP757" s="151"/>
      <c r="XBQ757" s="151"/>
      <c r="XBR757" s="151"/>
      <c r="XBS757" s="151"/>
      <c r="XBT757" s="151"/>
      <c r="XBU757" s="151"/>
      <c r="XBV757" s="151"/>
      <c r="XBW757" s="151"/>
      <c r="XBX757" s="151"/>
      <c r="XBY757" s="151"/>
      <c r="XBZ757" s="151"/>
      <c r="XCA757" s="151"/>
      <c r="XCB757" s="151"/>
      <c r="XCC757" s="151"/>
      <c r="XCD757" s="151"/>
      <c r="XCE757" s="151"/>
      <c r="XCF757" s="151"/>
      <c r="XCG757" s="151"/>
      <c r="XCH757" s="151"/>
      <c r="XCI757" s="151"/>
      <c r="XCJ757" s="151"/>
      <c r="XCK757" s="151"/>
      <c r="XCL757" s="151"/>
      <c r="XCM757" s="151"/>
      <c r="XCN757" s="151"/>
      <c r="XCO757" s="151"/>
      <c r="XCP757" s="151"/>
      <c r="XCQ757" s="151"/>
      <c r="XCR757" s="151"/>
      <c r="XCS757" s="151"/>
      <c r="XCT757" s="151"/>
      <c r="XCU757" s="151"/>
      <c r="XCV757" s="151"/>
      <c r="XCW757" s="151"/>
      <c r="XCX757" s="151"/>
      <c r="XCY757" s="151"/>
      <c r="XCZ757" s="151"/>
      <c r="XDA757" s="151"/>
      <c r="XDB757" s="151"/>
      <c r="XDC757" s="151"/>
      <c r="XDD757" s="151"/>
      <c r="XDE757" s="151"/>
      <c r="XDF757" s="151"/>
      <c r="XDG757" s="151"/>
      <c r="XDH757" s="151"/>
      <c r="XDI757" s="151"/>
      <c r="XDJ757" s="151"/>
      <c r="XDK757" s="151"/>
      <c r="XDL757" s="151"/>
      <c r="XDM757" s="151"/>
      <c r="XDN757" s="151"/>
      <c r="XDO757" s="151"/>
      <c r="XDP757" s="151"/>
      <c r="XDQ757" s="151"/>
      <c r="XDR757" s="151"/>
      <c r="XDS757" s="151"/>
      <c r="XDT757" s="151"/>
      <c r="XDU757" s="151"/>
      <c r="XDV757" s="151"/>
      <c r="XDW757" s="151"/>
      <c r="XDX757" s="151"/>
      <c r="XDY757" s="151"/>
      <c r="XDZ757" s="151"/>
      <c r="XEA757" s="151"/>
      <c r="XEB757" s="151"/>
      <c r="XEC757" s="151"/>
      <c r="XED757" s="151"/>
      <c r="XEE757" s="151"/>
      <c r="XEF757" s="151"/>
      <c r="XEG757" s="151"/>
      <c r="XEH757" s="151"/>
      <c r="XEI757" s="151"/>
      <c r="XEJ757" s="151"/>
      <c r="XEK757" s="151"/>
      <c r="XEL757" s="151"/>
      <c r="XEM757" s="151"/>
      <c r="XEN757" s="151"/>
      <c r="XEO757" s="151"/>
      <c r="XEP757" s="151"/>
      <c r="XEQ757" s="151"/>
      <c r="XER757" s="151"/>
      <c r="XES757" s="151"/>
      <c r="XET757" s="151"/>
      <c r="XEU757" s="151"/>
      <c r="XEV757" s="151"/>
      <c r="XEW757" s="151"/>
      <c r="XEX757" s="151"/>
    </row>
    <row r="758" s="3" customFormat="1" ht="84" spans="1:17">
      <c r="A758" s="24">
        <v>754</v>
      </c>
      <c r="B758" s="20" t="s">
        <v>2095</v>
      </c>
      <c r="C758" s="141" t="s">
        <v>2209</v>
      </c>
      <c r="D758" s="141" t="s">
        <v>23</v>
      </c>
      <c r="E758" s="141" t="s">
        <v>2210</v>
      </c>
      <c r="F758" s="141" t="s">
        <v>25</v>
      </c>
      <c r="G758" s="135" t="s">
        <v>1721</v>
      </c>
      <c r="H758" s="134" t="s">
        <v>2176</v>
      </c>
      <c r="I758" s="141" t="s">
        <v>2211</v>
      </c>
      <c r="J758" s="26">
        <f t="shared" si="12"/>
        <v>9.5</v>
      </c>
      <c r="K758" s="26">
        <v>8</v>
      </c>
      <c r="L758" s="26"/>
      <c r="M758" s="26">
        <v>1.5</v>
      </c>
      <c r="N758" s="141">
        <v>4</v>
      </c>
      <c r="O758" s="47" t="s">
        <v>2212</v>
      </c>
      <c r="P758" s="133" t="s">
        <v>2213</v>
      </c>
      <c r="Q758" s="25" t="s">
        <v>186</v>
      </c>
    </row>
    <row r="759" s="13" customFormat="1" ht="67.5" spans="1:16378">
      <c r="A759" s="24">
        <v>755</v>
      </c>
      <c r="B759" s="20" t="s">
        <v>2095</v>
      </c>
      <c r="C759" s="20" t="s">
        <v>2209</v>
      </c>
      <c r="D759" s="141" t="s">
        <v>23</v>
      </c>
      <c r="E759" s="20" t="s">
        <v>2214</v>
      </c>
      <c r="F759" s="20" t="s">
        <v>25</v>
      </c>
      <c r="G759" s="142" t="s">
        <v>2215</v>
      </c>
      <c r="H759" s="142" t="s">
        <v>2216</v>
      </c>
      <c r="I759" s="20" t="s">
        <v>2217</v>
      </c>
      <c r="J759" s="26">
        <f t="shared" si="12"/>
        <v>15</v>
      </c>
      <c r="K759" s="26">
        <v>10</v>
      </c>
      <c r="L759" s="26"/>
      <c r="M759" s="26">
        <v>5</v>
      </c>
      <c r="N759" s="20">
        <v>13</v>
      </c>
      <c r="O759" s="20" t="s">
        <v>2218</v>
      </c>
      <c r="P759" s="20" t="s">
        <v>2219</v>
      </c>
      <c r="Q759" s="25" t="s">
        <v>186</v>
      </c>
      <c r="R759" s="151"/>
      <c r="S759" s="151"/>
      <c r="T759" s="151"/>
      <c r="U759" s="151"/>
      <c r="V759" s="151"/>
      <c r="W759" s="151"/>
      <c r="X759" s="151"/>
      <c r="Y759" s="151"/>
      <c r="Z759" s="151"/>
      <c r="AA759" s="151"/>
      <c r="AB759" s="151"/>
      <c r="AC759" s="151"/>
      <c r="AD759" s="151"/>
      <c r="AE759" s="151"/>
      <c r="AF759" s="151"/>
      <c r="AG759" s="151"/>
      <c r="AH759" s="151"/>
      <c r="AI759" s="151"/>
      <c r="AJ759" s="151"/>
      <c r="AK759" s="151"/>
      <c r="AL759" s="151"/>
      <c r="AM759" s="151"/>
      <c r="AN759" s="151"/>
      <c r="AO759" s="151"/>
      <c r="AP759" s="151"/>
      <c r="AQ759" s="151"/>
      <c r="AR759" s="151"/>
      <c r="AS759" s="151"/>
      <c r="AT759" s="151"/>
      <c r="AU759" s="151"/>
      <c r="AV759" s="151"/>
      <c r="AW759" s="151"/>
      <c r="AX759" s="151"/>
      <c r="AY759" s="151"/>
      <c r="AZ759" s="151"/>
      <c r="BA759" s="151"/>
      <c r="BB759" s="151"/>
      <c r="BC759" s="151"/>
      <c r="BD759" s="151"/>
      <c r="BE759" s="151"/>
      <c r="BF759" s="151"/>
      <c r="BG759" s="151"/>
      <c r="BH759" s="151"/>
      <c r="BI759" s="151"/>
      <c r="BJ759" s="151"/>
      <c r="BK759" s="151"/>
      <c r="BL759" s="151"/>
      <c r="BM759" s="151"/>
      <c r="BN759" s="151"/>
      <c r="BO759" s="151"/>
      <c r="BP759" s="151"/>
      <c r="BQ759" s="151"/>
      <c r="BR759" s="151"/>
      <c r="BS759" s="151"/>
      <c r="BT759" s="151"/>
      <c r="BU759" s="151"/>
      <c r="BV759" s="151"/>
      <c r="BW759" s="151"/>
      <c r="BX759" s="151"/>
      <c r="BY759" s="151"/>
      <c r="BZ759" s="151"/>
      <c r="CA759" s="151"/>
      <c r="CB759" s="151"/>
      <c r="CC759" s="151"/>
      <c r="CD759" s="151"/>
      <c r="CE759" s="151"/>
      <c r="CF759" s="151"/>
      <c r="CG759" s="151"/>
      <c r="CH759" s="151"/>
      <c r="CI759" s="151"/>
      <c r="CJ759" s="151"/>
      <c r="CK759" s="151"/>
      <c r="CL759" s="151"/>
      <c r="CM759" s="151"/>
      <c r="CN759" s="151"/>
      <c r="CO759" s="151"/>
      <c r="CP759" s="151"/>
      <c r="CQ759" s="151"/>
      <c r="CR759" s="151"/>
      <c r="CS759" s="151"/>
      <c r="CT759" s="151"/>
      <c r="CU759" s="151"/>
      <c r="CV759" s="151"/>
      <c r="CW759" s="151"/>
      <c r="CX759" s="151"/>
      <c r="CY759" s="151"/>
      <c r="CZ759" s="151"/>
      <c r="DA759" s="151"/>
      <c r="DB759" s="151"/>
      <c r="DC759" s="151"/>
      <c r="DD759" s="151"/>
      <c r="DE759" s="151"/>
      <c r="DF759" s="151"/>
      <c r="DG759" s="151"/>
      <c r="DH759" s="151"/>
      <c r="DI759" s="151"/>
      <c r="DJ759" s="151"/>
      <c r="DK759" s="151"/>
      <c r="DL759" s="151"/>
      <c r="DM759" s="151"/>
      <c r="DN759" s="151"/>
      <c r="DO759" s="151"/>
      <c r="DP759" s="151"/>
      <c r="DQ759" s="151"/>
      <c r="DR759" s="151"/>
      <c r="DS759" s="151"/>
      <c r="DT759" s="151"/>
      <c r="DU759" s="151"/>
      <c r="DV759" s="151"/>
      <c r="DW759" s="151"/>
      <c r="DX759" s="151"/>
      <c r="DY759" s="151"/>
      <c r="DZ759" s="151"/>
      <c r="EA759" s="151"/>
      <c r="EB759" s="151"/>
      <c r="EC759" s="151"/>
      <c r="ED759" s="151"/>
      <c r="EE759" s="151"/>
      <c r="EF759" s="151"/>
      <c r="EG759" s="151"/>
      <c r="EH759" s="151"/>
      <c r="EI759" s="151"/>
      <c r="EJ759" s="151"/>
      <c r="EK759" s="151"/>
      <c r="EL759" s="151"/>
      <c r="EM759" s="151"/>
      <c r="EN759" s="151"/>
      <c r="EO759" s="151"/>
      <c r="EP759" s="151"/>
      <c r="EQ759" s="151"/>
      <c r="ER759" s="151"/>
      <c r="ES759" s="151"/>
      <c r="ET759" s="151"/>
      <c r="EU759" s="151"/>
      <c r="EV759" s="151"/>
      <c r="EW759" s="151"/>
      <c r="EX759" s="151"/>
      <c r="EY759" s="151"/>
      <c r="EZ759" s="151"/>
      <c r="FA759" s="151"/>
      <c r="FB759" s="151"/>
      <c r="FC759" s="151"/>
      <c r="FD759" s="151"/>
      <c r="FE759" s="151"/>
      <c r="FF759" s="151"/>
      <c r="FG759" s="151"/>
      <c r="FH759" s="151"/>
      <c r="FI759" s="151"/>
      <c r="FJ759" s="151"/>
      <c r="FK759" s="151"/>
      <c r="FL759" s="151"/>
      <c r="FM759" s="151"/>
      <c r="FN759" s="151"/>
      <c r="FO759" s="151"/>
      <c r="FP759" s="151"/>
      <c r="FQ759" s="151"/>
      <c r="FR759" s="151"/>
      <c r="FS759" s="151"/>
      <c r="FT759" s="151"/>
      <c r="FU759" s="151"/>
      <c r="FV759" s="151"/>
      <c r="FW759" s="151"/>
      <c r="FX759" s="151"/>
      <c r="FY759" s="151"/>
      <c r="FZ759" s="151"/>
      <c r="GA759" s="151"/>
      <c r="GB759" s="151"/>
      <c r="GC759" s="151"/>
      <c r="GD759" s="151"/>
      <c r="GE759" s="151"/>
      <c r="GF759" s="151"/>
      <c r="GG759" s="151"/>
      <c r="GH759" s="151"/>
      <c r="GI759" s="151"/>
      <c r="GJ759" s="151"/>
      <c r="GK759" s="151"/>
      <c r="GL759" s="151"/>
      <c r="GM759" s="151"/>
      <c r="GN759" s="151"/>
      <c r="GO759" s="151"/>
      <c r="GP759" s="151"/>
      <c r="GQ759" s="151"/>
      <c r="GR759" s="151"/>
      <c r="GS759" s="151"/>
      <c r="GT759" s="151"/>
      <c r="GU759" s="151"/>
      <c r="GV759" s="151"/>
      <c r="GW759" s="151"/>
      <c r="GX759" s="151"/>
      <c r="GY759" s="151"/>
      <c r="GZ759" s="151"/>
      <c r="HA759" s="151"/>
      <c r="HB759" s="151"/>
      <c r="HC759" s="151"/>
      <c r="HD759" s="151"/>
      <c r="HE759" s="151"/>
      <c r="HF759" s="151"/>
      <c r="HG759" s="151"/>
      <c r="HH759" s="151"/>
      <c r="HI759" s="151"/>
      <c r="HJ759" s="151"/>
      <c r="HK759" s="151"/>
      <c r="HL759" s="151"/>
      <c r="HM759" s="151"/>
      <c r="HN759" s="151"/>
      <c r="HO759" s="151"/>
      <c r="HP759" s="151"/>
      <c r="HQ759" s="151"/>
      <c r="HR759" s="151"/>
      <c r="HS759" s="151"/>
      <c r="HT759" s="151"/>
      <c r="HU759" s="151"/>
      <c r="HV759" s="151"/>
      <c r="HW759" s="151"/>
      <c r="HX759" s="151"/>
      <c r="HY759" s="151"/>
      <c r="HZ759" s="151"/>
      <c r="IA759" s="151"/>
      <c r="IB759" s="151"/>
      <c r="IC759" s="151"/>
      <c r="ID759" s="151"/>
      <c r="IE759" s="151"/>
      <c r="IF759" s="151"/>
      <c r="IG759" s="151"/>
      <c r="IH759" s="151"/>
      <c r="II759" s="151"/>
      <c r="IJ759" s="151"/>
      <c r="IK759" s="151"/>
      <c r="IL759" s="151"/>
      <c r="IM759" s="151"/>
      <c r="IN759" s="151"/>
      <c r="IO759" s="151"/>
      <c r="IP759" s="151"/>
      <c r="IQ759" s="151"/>
      <c r="IR759" s="151"/>
      <c r="IS759" s="151"/>
      <c r="IT759" s="151"/>
      <c r="IU759" s="151"/>
      <c r="IV759" s="151"/>
      <c r="IW759" s="151"/>
      <c r="IX759" s="151"/>
      <c r="IY759" s="151"/>
      <c r="IZ759" s="151"/>
      <c r="JA759" s="151"/>
      <c r="JB759" s="151"/>
      <c r="JC759" s="151"/>
      <c r="JD759" s="151"/>
      <c r="JE759" s="151"/>
      <c r="JF759" s="151"/>
      <c r="JG759" s="151"/>
      <c r="JH759" s="151"/>
      <c r="JI759" s="151"/>
      <c r="JJ759" s="151"/>
      <c r="JK759" s="151"/>
      <c r="JL759" s="151"/>
      <c r="JM759" s="151"/>
      <c r="JN759" s="151"/>
      <c r="JO759" s="151"/>
      <c r="JP759" s="151"/>
      <c r="JQ759" s="151"/>
      <c r="JR759" s="151"/>
      <c r="JS759" s="151"/>
      <c r="JT759" s="151"/>
      <c r="JU759" s="151"/>
      <c r="JV759" s="151"/>
      <c r="JW759" s="151"/>
      <c r="JX759" s="151"/>
      <c r="JY759" s="151"/>
      <c r="JZ759" s="151"/>
      <c r="KA759" s="151"/>
      <c r="KB759" s="151"/>
      <c r="KC759" s="151"/>
      <c r="KD759" s="151"/>
      <c r="KE759" s="151"/>
      <c r="KF759" s="151"/>
      <c r="KG759" s="151"/>
      <c r="KH759" s="151"/>
      <c r="KI759" s="151"/>
      <c r="KJ759" s="151"/>
      <c r="KK759" s="151"/>
      <c r="KL759" s="151"/>
      <c r="KM759" s="151"/>
      <c r="KN759" s="151"/>
      <c r="KO759" s="151"/>
      <c r="KP759" s="151"/>
      <c r="KQ759" s="151"/>
      <c r="KR759" s="151"/>
      <c r="KS759" s="151"/>
      <c r="KT759" s="151"/>
      <c r="KU759" s="151"/>
      <c r="KV759" s="151"/>
      <c r="KW759" s="151"/>
      <c r="KX759" s="151"/>
      <c r="KY759" s="151"/>
      <c r="KZ759" s="151"/>
      <c r="LA759" s="151"/>
      <c r="LB759" s="151"/>
      <c r="LC759" s="151"/>
      <c r="LD759" s="151"/>
      <c r="LE759" s="151"/>
      <c r="LF759" s="151"/>
      <c r="LG759" s="151"/>
      <c r="LH759" s="151"/>
      <c r="LI759" s="151"/>
      <c r="LJ759" s="151"/>
      <c r="LK759" s="151"/>
      <c r="LL759" s="151"/>
      <c r="LM759" s="151"/>
      <c r="LN759" s="151"/>
      <c r="LO759" s="151"/>
      <c r="LP759" s="151"/>
      <c r="LQ759" s="151"/>
      <c r="LR759" s="151"/>
      <c r="LS759" s="151"/>
      <c r="LT759" s="151"/>
      <c r="LU759" s="151"/>
      <c r="LV759" s="151"/>
      <c r="LW759" s="151"/>
      <c r="LX759" s="151"/>
      <c r="LY759" s="151"/>
      <c r="LZ759" s="151"/>
      <c r="MA759" s="151"/>
      <c r="MB759" s="151"/>
      <c r="MC759" s="151"/>
      <c r="MD759" s="151"/>
      <c r="ME759" s="151"/>
      <c r="MF759" s="151"/>
      <c r="MG759" s="151"/>
      <c r="MH759" s="151"/>
      <c r="MI759" s="151"/>
      <c r="MJ759" s="151"/>
      <c r="MK759" s="151"/>
      <c r="ML759" s="151"/>
      <c r="MM759" s="151"/>
      <c r="MN759" s="151"/>
      <c r="MO759" s="151"/>
      <c r="MP759" s="151"/>
      <c r="MQ759" s="151"/>
      <c r="MR759" s="151"/>
      <c r="MS759" s="151"/>
      <c r="MT759" s="151"/>
      <c r="MU759" s="151"/>
      <c r="MV759" s="151"/>
      <c r="MW759" s="151"/>
      <c r="MX759" s="151"/>
      <c r="MY759" s="151"/>
      <c r="MZ759" s="151"/>
      <c r="NA759" s="151"/>
      <c r="NB759" s="151"/>
      <c r="NC759" s="151"/>
      <c r="ND759" s="151"/>
      <c r="NE759" s="151"/>
      <c r="NF759" s="151"/>
      <c r="NG759" s="151"/>
      <c r="NH759" s="151"/>
      <c r="NI759" s="151"/>
      <c r="NJ759" s="151"/>
      <c r="NK759" s="151"/>
      <c r="NL759" s="151"/>
      <c r="NM759" s="151"/>
      <c r="NN759" s="151"/>
      <c r="NO759" s="151"/>
      <c r="NP759" s="151"/>
      <c r="NQ759" s="151"/>
      <c r="NR759" s="151"/>
      <c r="NS759" s="151"/>
      <c r="NT759" s="151"/>
      <c r="NU759" s="151"/>
      <c r="NV759" s="151"/>
      <c r="NW759" s="151"/>
      <c r="NX759" s="151"/>
      <c r="NY759" s="151"/>
      <c r="NZ759" s="151"/>
      <c r="OA759" s="151"/>
      <c r="OB759" s="151"/>
      <c r="OC759" s="151"/>
      <c r="OD759" s="151"/>
      <c r="OE759" s="151"/>
      <c r="OF759" s="151"/>
      <c r="OG759" s="151"/>
      <c r="OH759" s="151"/>
      <c r="OI759" s="151"/>
      <c r="OJ759" s="151"/>
      <c r="OK759" s="151"/>
      <c r="OL759" s="151"/>
      <c r="OM759" s="151"/>
      <c r="ON759" s="151"/>
      <c r="OO759" s="151"/>
      <c r="OP759" s="151"/>
      <c r="OQ759" s="151"/>
      <c r="OR759" s="151"/>
      <c r="OS759" s="151"/>
      <c r="OT759" s="151"/>
      <c r="OU759" s="151"/>
      <c r="OV759" s="151"/>
      <c r="OW759" s="151"/>
      <c r="OX759" s="151"/>
      <c r="OY759" s="151"/>
      <c r="OZ759" s="151"/>
      <c r="PA759" s="151"/>
      <c r="PB759" s="151"/>
      <c r="PC759" s="151"/>
      <c r="PD759" s="151"/>
      <c r="PE759" s="151"/>
      <c r="PF759" s="151"/>
      <c r="PG759" s="151"/>
      <c r="PH759" s="151"/>
      <c r="PI759" s="151"/>
      <c r="PJ759" s="151"/>
      <c r="PK759" s="151"/>
      <c r="PL759" s="151"/>
      <c r="PM759" s="151"/>
      <c r="PN759" s="151"/>
      <c r="PO759" s="151"/>
      <c r="PP759" s="151"/>
      <c r="PQ759" s="151"/>
      <c r="PR759" s="151"/>
      <c r="PS759" s="151"/>
      <c r="PT759" s="151"/>
      <c r="PU759" s="151"/>
      <c r="PV759" s="151"/>
      <c r="PW759" s="151"/>
      <c r="PX759" s="151"/>
      <c r="PY759" s="151"/>
      <c r="PZ759" s="151"/>
      <c r="QA759" s="151"/>
      <c r="QB759" s="151"/>
      <c r="QC759" s="151"/>
      <c r="QD759" s="151"/>
      <c r="QE759" s="151"/>
      <c r="QF759" s="151"/>
      <c r="QG759" s="151"/>
      <c r="QH759" s="151"/>
      <c r="QI759" s="151"/>
      <c r="QJ759" s="151"/>
      <c r="QK759" s="151"/>
      <c r="QL759" s="151"/>
      <c r="QM759" s="151"/>
      <c r="QN759" s="151"/>
      <c r="QO759" s="151"/>
      <c r="QP759" s="151"/>
      <c r="QQ759" s="151"/>
      <c r="QR759" s="151"/>
      <c r="QS759" s="151"/>
      <c r="QT759" s="151"/>
      <c r="QU759" s="151"/>
      <c r="QV759" s="151"/>
      <c r="QW759" s="151"/>
      <c r="QX759" s="151"/>
      <c r="QY759" s="151"/>
      <c r="QZ759" s="151"/>
      <c r="RA759" s="151"/>
      <c r="RB759" s="151"/>
      <c r="RC759" s="151"/>
      <c r="RD759" s="151"/>
      <c r="RE759" s="151"/>
      <c r="RF759" s="151"/>
      <c r="RG759" s="151"/>
      <c r="RH759" s="151"/>
      <c r="RI759" s="151"/>
      <c r="RJ759" s="151"/>
      <c r="RK759" s="151"/>
      <c r="RL759" s="151"/>
      <c r="RM759" s="151"/>
      <c r="RN759" s="151"/>
      <c r="RO759" s="151"/>
      <c r="RP759" s="151"/>
      <c r="RQ759" s="151"/>
      <c r="RR759" s="151"/>
      <c r="RS759" s="151"/>
      <c r="RT759" s="151"/>
      <c r="RU759" s="151"/>
      <c r="RV759" s="151"/>
      <c r="RW759" s="151"/>
      <c r="RX759" s="151"/>
      <c r="RY759" s="151"/>
      <c r="RZ759" s="151"/>
      <c r="SA759" s="151"/>
      <c r="SB759" s="151"/>
      <c r="SC759" s="151"/>
      <c r="SD759" s="151"/>
      <c r="SE759" s="151"/>
      <c r="SF759" s="151"/>
      <c r="SG759" s="151"/>
      <c r="SH759" s="151"/>
      <c r="SI759" s="151"/>
      <c r="SJ759" s="151"/>
      <c r="SK759" s="151"/>
      <c r="SL759" s="151"/>
      <c r="SM759" s="151"/>
      <c r="SN759" s="151"/>
      <c r="SO759" s="151"/>
      <c r="SP759" s="151"/>
      <c r="SQ759" s="151"/>
      <c r="SR759" s="151"/>
      <c r="SS759" s="151"/>
      <c r="ST759" s="151"/>
      <c r="SU759" s="151"/>
      <c r="SV759" s="151"/>
      <c r="SW759" s="151"/>
      <c r="SX759" s="151"/>
      <c r="SY759" s="151"/>
      <c r="SZ759" s="151"/>
      <c r="TA759" s="151"/>
      <c r="TB759" s="151"/>
      <c r="TC759" s="151"/>
      <c r="TD759" s="151"/>
      <c r="TE759" s="151"/>
      <c r="TF759" s="151"/>
      <c r="TG759" s="151"/>
      <c r="TH759" s="151"/>
      <c r="TI759" s="151"/>
      <c r="TJ759" s="151"/>
      <c r="TK759" s="151"/>
      <c r="TL759" s="151"/>
      <c r="TM759" s="151"/>
      <c r="TN759" s="151"/>
      <c r="TO759" s="151"/>
      <c r="TP759" s="151"/>
      <c r="TQ759" s="151"/>
      <c r="TR759" s="151"/>
      <c r="TS759" s="151"/>
      <c r="TT759" s="151"/>
      <c r="TU759" s="151"/>
      <c r="TV759" s="151"/>
      <c r="TW759" s="151"/>
      <c r="TX759" s="151"/>
      <c r="TY759" s="151"/>
      <c r="TZ759" s="151"/>
      <c r="UA759" s="151"/>
      <c r="UB759" s="151"/>
      <c r="UC759" s="151"/>
      <c r="UD759" s="151"/>
      <c r="UE759" s="151"/>
      <c r="UF759" s="151"/>
      <c r="UG759" s="151"/>
      <c r="UH759" s="151"/>
      <c r="UI759" s="151"/>
      <c r="UJ759" s="151"/>
      <c r="UK759" s="151"/>
      <c r="UL759" s="151"/>
      <c r="UM759" s="151"/>
      <c r="UN759" s="151"/>
      <c r="UO759" s="151"/>
      <c r="UP759" s="151"/>
      <c r="UQ759" s="151"/>
      <c r="UR759" s="151"/>
      <c r="US759" s="151"/>
      <c r="UT759" s="151"/>
      <c r="UU759" s="151"/>
      <c r="UV759" s="151"/>
      <c r="UW759" s="151"/>
      <c r="UX759" s="151"/>
      <c r="UY759" s="151"/>
      <c r="UZ759" s="151"/>
      <c r="VA759" s="151"/>
      <c r="VB759" s="151"/>
      <c r="VC759" s="151"/>
      <c r="VD759" s="151"/>
      <c r="VE759" s="151"/>
      <c r="VF759" s="151"/>
      <c r="VG759" s="151"/>
      <c r="VH759" s="151"/>
      <c r="VI759" s="151"/>
      <c r="VJ759" s="151"/>
      <c r="VK759" s="151"/>
      <c r="VL759" s="151"/>
      <c r="VM759" s="151"/>
      <c r="VN759" s="151"/>
      <c r="VO759" s="151"/>
      <c r="VP759" s="151"/>
      <c r="VQ759" s="151"/>
      <c r="VR759" s="151"/>
      <c r="VS759" s="151"/>
      <c r="VT759" s="151"/>
      <c r="VU759" s="151"/>
      <c r="VV759" s="151"/>
      <c r="VW759" s="151"/>
      <c r="VX759" s="151"/>
      <c r="VY759" s="151"/>
      <c r="VZ759" s="151"/>
      <c r="WA759" s="151"/>
      <c r="WB759" s="151"/>
      <c r="WC759" s="151"/>
      <c r="WD759" s="151"/>
      <c r="WE759" s="151"/>
      <c r="WF759" s="151"/>
      <c r="WG759" s="151"/>
      <c r="WH759" s="151"/>
      <c r="WI759" s="151"/>
      <c r="WJ759" s="151"/>
      <c r="WK759" s="151"/>
      <c r="WL759" s="151"/>
      <c r="WM759" s="151"/>
      <c r="WN759" s="151"/>
      <c r="WO759" s="151"/>
      <c r="WP759" s="151"/>
      <c r="WQ759" s="151"/>
      <c r="WR759" s="151"/>
      <c r="WS759" s="151"/>
      <c r="WT759" s="151"/>
      <c r="WU759" s="151"/>
      <c r="WV759" s="151"/>
      <c r="WW759" s="151"/>
      <c r="WX759" s="151"/>
      <c r="WY759" s="151"/>
      <c r="WZ759" s="151"/>
      <c r="XA759" s="151"/>
      <c r="XB759" s="151"/>
      <c r="XC759" s="151"/>
      <c r="XD759" s="151"/>
      <c r="XE759" s="151"/>
      <c r="XF759" s="151"/>
      <c r="XG759" s="151"/>
      <c r="XH759" s="151"/>
      <c r="XI759" s="151"/>
      <c r="XJ759" s="151"/>
      <c r="XK759" s="151"/>
      <c r="XL759" s="151"/>
      <c r="XM759" s="151"/>
      <c r="XN759" s="151"/>
      <c r="XO759" s="151"/>
      <c r="XP759" s="151"/>
      <c r="XQ759" s="151"/>
      <c r="XR759" s="151"/>
      <c r="XS759" s="151"/>
      <c r="XT759" s="151"/>
      <c r="XU759" s="151"/>
      <c r="XV759" s="151"/>
      <c r="XW759" s="151"/>
      <c r="XX759" s="151"/>
      <c r="XY759" s="151"/>
      <c r="XZ759" s="151"/>
      <c r="YA759" s="151"/>
      <c r="YB759" s="151"/>
      <c r="YC759" s="151"/>
      <c r="YD759" s="151"/>
      <c r="YE759" s="151"/>
      <c r="YF759" s="151"/>
      <c r="YG759" s="151"/>
      <c r="YH759" s="151"/>
      <c r="YI759" s="151"/>
      <c r="YJ759" s="151"/>
      <c r="YK759" s="151"/>
      <c r="YL759" s="151"/>
      <c r="YM759" s="151"/>
      <c r="YN759" s="151"/>
      <c r="YO759" s="151"/>
      <c r="YP759" s="151"/>
      <c r="YQ759" s="151"/>
      <c r="YR759" s="151"/>
      <c r="YS759" s="151"/>
      <c r="YT759" s="151"/>
      <c r="YU759" s="151"/>
      <c r="YV759" s="151"/>
      <c r="YW759" s="151"/>
      <c r="YX759" s="151"/>
      <c r="YY759" s="151"/>
      <c r="YZ759" s="151"/>
      <c r="ZA759" s="151"/>
      <c r="ZB759" s="151"/>
      <c r="ZC759" s="151"/>
      <c r="ZD759" s="151"/>
      <c r="ZE759" s="151"/>
      <c r="ZF759" s="151"/>
      <c r="ZG759" s="151"/>
      <c r="ZH759" s="151"/>
      <c r="ZI759" s="151"/>
      <c r="ZJ759" s="151"/>
      <c r="ZK759" s="151"/>
      <c r="ZL759" s="151"/>
      <c r="ZM759" s="151"/>
      <c r="ZN759" s="151"/>
      <c r="ZO759" s="151"/>
      <c r="ZP759" s="151"/>
      <c r="ZQ759" s="151"/>
      <c r="ZR759" s="151"/>
      <c r="ZS759" s="151"/>
      <c r="ZT759" s="151"/>
      <c r="ZU759" s="151"/>
      <c r="ZV759" s="151"/>
      <c r="ZW759" s="151"/>
      <c r="ZX759" s="151"/>
      <c r="ZY759" s="151"/>
      <c r="ZZ759" s="151"/>
      <c r="AAA759" s="151"/>
      <c r="AAB759" s="151"/>
      <c r="AAC759" s="151"/>
      <c r="AAD759" s="151"/>
      <c r="AAE759" s="151"/>
      <c r="AAF759" s="151"/>
      <c r="AAG759" s="151"/>
      <c r="AAH759" s="151"/>
      <c r="AAI759" s="151"/>
      <c r="AAJ759" s="151"/>
      <c r="AAK759" s="151"/>
      <c r="AAL759" s="151"/>
      <c r="AAM759" s="151"/>
      <c r="AAN759" s="151"/>
      <c r="AAO759" s="151"/>
      <c r="AAP759" s="151"/>
      <c r="AAQ759" s="151"/>
      <c r="AAR759" s="151"/>
      <c r="AAS759" s="151"/>
      <c r="AAT759" s="151"/>
      <c r="AAU759" s="151"/>
      <c r="AAV759" s="151"/>
      <c r="AAW759" s="151"/>
      <c r="AAX759" s="151"/>
      <c r="AAY759" s="151"/>
      <c r="AAZ759" s="151"/>
      <c r="ABA759" s="151"/>
      <c r="ABB759" s="151"/>
      <c r="ABC759" s="151"/>
      <c r="ABD759" s="151"/>
      <c r="ABE759" s="151"/>
      <c r="ABF759" s="151"/>
      <c r="ABG759" s="151"/>
      <c r="ABH759" s="151"/>
      <c r="ABI759" s="151"/>
      <c r="ABJ759" s="151"/>
      <c r="ABK759" s="151"/>
      <c r="ABL759" s="151"/>
      <c r="ABM759" s="151"/>
      <c r="ABN759" s="151"/>
      <c r="ABO759" s="151"/>
      <c r="ABP759" s="151"/>
      <c r="ABQ759" s="151"/>
      <c r="ABR759" s="151"/>
      <c r="ABS759" s="151"/>
      <c r="ABT759" s="151"/>
      <c r="ABU759" s="151"/>
      <c r="ABV759" s="151"/>
      <c r="ABW759" s="151"/>
      <c r="ABX759" s="151"/>
      <c r="ABY759" s="151"/>
      <c r="ABZ759" s="151"/>
      <c r="ACA759" s="151"/>
      <c r="ACB759" s="151"/>
      <c r="ACC759" s="151"/>
      <c r="ACD759" s="151"/>
      <c r="ACE759" s="151"/>
      <c r="ACF759" s="151"/>
      <c r="ACG759" s="151"/>
      <c r="ACH759" s="151"/>
      <c r="ACI759" s="151"/>
      <c r="ACJ759" s="151"/>
      <c r="ACK759" s="151"/>
      <c r="ACL759" s="151"/>
      <c r="ACM759" s="151"/>
      <c r="ACN759" s="151"/>
      <c r="ACO759" s="151"/>
      <c r="ACP759" s="151"/>
      <c r="ACQ759" s="151"/>
      <c r="ACR759" s="151"/>
      <c r="ACS759" s="151"/>
      <c r="ACT759" s="151"/>
      <c r="ACU759" s="151"/>
      <c r="ACV759" s="151"/>
      <c r="ACW759" s="151"/>
      <c r="ACX759" s="151"/>
      <c r="ACY759" s="151"/>
      <c r="ACZ759" s="151"/>
      <c r="ADA759" s="151"/>
      <c r="ADB759" s="151"/>
      <c r="ADC759" s="151"/>
      <c r="ADD759" s="151"/>
      <c r="ADE759" s="151"/>
      <c r="ADF759" s="151"/>
      <c r="ADG759" s="151"/>
      <c r="ADH759" s="151"/>
      <c r="ADI759" s="151"/>
      <c r="ADJ759" s="151"/>
      <c r="ADK759" s="151"/>
      <c r="ADL759" s="151"/>
      <c r="ADM759" s="151"/>
      <c r="ADN759" s="151"/>
      <c r="ADO759" s="151"/>
      <c r="ADP759" s="151"/>
      <c r="ADQ759" s="151"/>
      <c r="ADR759" s="151"/>
      <c r="ADS759" s="151"/>
      <c r="ADT759" s="151"/>
      <c r="ADU759" s="151"/>
      <c r="ADV759" s="151"/>
      <c r="ADW759" s="151"/>
      <c r="ADX759" s="151"/>
      <c r="ADY759" s="151"/>
      <c r="ADZ759" s="151"/>
      <c r="AEA759" s="151"/>
      <c r="AEB759" s="151"/>
      <c r="AEC759" s="151"/>
      <c r="AED759" s="151"/>
      <c r="AEE759" s="151"/>
      <c r="AEF759" s="151"/>
      <c r="AEG759" s="151"/>
      <c r="AEH759" s="151"/>
      <c r="AEI759" s="151"/>
      <c r="AEJ759" s="151"/>
      <c r="AEK759" s="151"/>
      <c r="AEL759" s="151"/>
      <c r="AEM759" s="151"/>
      <c r="AEN759" s="151"/>
      <c r="AEO759" s="151"/>
      <c r="AEP759" s="151"/>
      <c r="AEQ759" s="151"/>
      <c r="AER759" s="151"/>
      <c r="AES759" s="151"/>
      <c r="AET759" s="151"/>
      <c r="AEU759" s="151"/>
      <c r="AEV759" s="151"/>
      <c r="AEW759" s="151"/>
      <c r="AEX759" s="151"/>
      <c r="AEY759" s="151"/>
      <c r="AEZ759" s="151"/>
      <c r="AFA759" s="151"/>
      <c r="AFB759" s="151"/>
      <c r="AFC759" s="151"/>
      <c r="AFD759" s="151"/>
      <c r="AFE759" s="151"/>
      <c r="AFF759" s="151"/>
      <c r="AFG759" s="151"/>
      <c r="AFH759" s="151"/>
      <c r="AFI759" s="151"/>
      <c r="AFJ759" s="151"/>
      <c r="AFK759" s="151"/>
      <c r="AFL759" s="151"/>
      <c r="AFM759" s="151"/>
      <c r="AFN759" s="151"/>
      <c r="AFO759" s="151"/>
      <c r="AFP759" s="151"/>
      <c r="AFQ759" s="151"/>
      <c r="AFR759" s="151"/>
      <c r="AFS759" s="151"/>
      <c r="AFT759" s="151"/>
      <c r="AFU759" s="151"/>
      <c r="AFV759" s="151"/>
      <c r="AFW759" s="151"/>
      <c r="AFX759" s="151"/>
      <c r="AFY759" s="151"/>
      <c r="AFZ759" s="151"/>
      <c r="AGA759" s="151"/>
      <c r="AGB759" s="151"/>
      <c r="AGC759" s="151"/>
      <c r="AGD759" s="151"/>
      <c r="AGE759" s="151"/>
      <c r="AGF759" s="151"/>
      <c r="AGG759" s="151"/>
      <c r="AGH759" s="151"/>
      <c r="AGI759" s="151"/>
      <c r="AGJ759" s="151"/>
      <c r="AGK759" s="151"/>
      <c r="AGL759" s="151"/>
      <c r="AGM759" s="151"/>
      <c r="AGN759" s="151"/>
      <c r="AGO759" s="151"/>
      <c r="AGP759" s="151"/>
      <c r="AGQ759" s="151"/>
      <c r="AGR759" s="151"/>
      <c r="AGS759" s="151"/>
      <c r="AGT759" s="151"/>
      <c r="AGU759" s="151"/>
      <c r="AGV759" s="151"/>
      <c r="AGW759" s="151"/>
      <c r="AGX759" s="151"/>
      <c r="AGY759" s="151"/>
      <c r="AGZ759" s="151"/>
      <c r="AHA759" s="151"/>
      <c r="AHB759" s="151"/>
      <c r="AHC759" s="151"/>
      <c r="AHD759" s="151"/>
      <c r="AHE759" s="151"/>
      <c r="AHF759" s="151"/>
      <c r="AHG759" s="151"/>
      <c r="AHH759" s="151"/>
      <c r="AHI759" s="151"/>
      <c r="AHJ759" s="151"/>
      <c r="AHK759" s="151"/>
      <c r="AHL759" s="151"/>
      <c r="AHM759" s="151"/>
      <c r="AHN759" s="151"/>
      <c r="AHO759" s="151"/>
      <c r="AHP759" s="151"/>
      <c r="AHQ759" s="151"/>
      <c r="AHR759" s="151"/>
      <c r="AHS759" s="151"/>
      <c r="AHT759" s="151"/>
      <c r="AHU759" s="151"/>
      <c r="AHV759" s="151"/>
      <c r="AHW759" s="151"/>
      <c r="AHX759" s="151"/>
      <c r="AHY759" s="151"/>
      <c r="AHZ759" s="151"/>
      <c r="AIA759" s="151"/>
      <c r="AIB759" s="151"/>
      <c r="AIC759" s="151"/>
      <c r="AID759" s="151"/>
      <c r="AIE759" s="151"/>
      <c r="AIF759" s="151"/>
      <c r="AIG759" s="151"/>
      <c r="AIH759" s="151"/>
      <c r="AII759" s="151"/>
      <c r="AIJ759" s="151"/>
      <c r="AIK759" s="151"/>
      <c r="AIL759" s="151"/>
      <c r="AIM759" s="151"/>
      <c r="AIN759" s="151"/>
      <c r="AIO759" s="151"/>
      <c r="AIP759" s="151"/>
      <c r="AIQ759" s="151"/>
      <c r="AIR759" s="151"/>
      <c r="AIS759" s="151"/>
      <c r="AIT759" s="151"/>
      <c r="AIU759" s="151"/>
      <c r="AIV759" s="151"/>
      <c r="AIW759" s="151"/>
      <c r="AIX759" s="151"/>
      <c r="AIY759" s="151"/>
      <c r="AIZ759" s="151"/>
      <c r="AJA759" s="151"/>
      <c r="AJB759" s="151"/>
      <c r="AJC759" s="151"/>
      <c r="AJD759" s="151"/>
      <c r="AJE759" s="151"/>
      <c r="AJF759" s="151"/>
      <c r="AJG759" s="151"/>
      <c r="AJH759" s="151"/>
      <c r="AJI759" s="151"/>
      <c r="AJJ759" s="151"/>
      <c r="AJK759" s="151"/>
      <c r="AJL759" s="151"/>
      <c r="AJM759" s="151"/>
      <c r="AJN759" s="151"/>
      <c r="AJO759" s="151"/>
      <c r="AJP759" s="151"/>
      <c r="AJQ759" s="151"/>
      <c r="AJR759" s="151"/>
      <c r="AJS759" s="151"/>
      <c r="AJT759" s="151"/>
      <c r="AJU759" s="151"/>
      <c r="AJV759" s="151"/>
      <c r="AJW759" s="151"/>
      <c r="AJX759" s="151"/>
      <c r="AJY759" s="151"/>
      <c r="AJZ759" s="151"/>
      <c r="AKA759" s="151"/>
      <c r="AKB759" s="151"/>
      <c r="AKC759" s="151"/>
      <c r="AKD759" s="151"/>
      <c r="AKE759" s="151"/>
      <c r="AKF759" s="151"/>
      <c r="AKG759" s="151"/>
      <c r="AKH759" s="151"/>
      <c r="AKI759" s="151"/>
      <c r="AKJ759" s="151"/>
      <c r="AKK759" s="151"/>
      <c r="AKL759" s="151"/>
      <c r="AKM759" s="151"/>
      <c r="AKN759" s="151"/>
      <c r="AKO759" s="151"/>
      <c r="AKP759" s="151"/>
      <c r="AKQ759" s="151"/>
      <c r="AKR759" s="151"/>
      <c r="AKS759" s="151"/>
      <c r="AKT759" s="151"/>
      <c r="AKU759" s="151"/>
      <c r="AKV759" s="151"/>
      <c r="AKW759" s="151"/>
      <c r="AKX759" s="151"/>
      <c r="AKY759" s="151"/>
      <c r="AKZ759" s="151"/>
      <c r="ALA759" s="151"/>
      <c r="ALB759" s="151"/>
      <c r="ALC759" s="151"/>
      <c r="ALD759" s="151"/>
      <c r="ALE759" s="151"/>
      <c r="ALF759" s="151"/>
      <c r="ALG759" s="151"/>
      <c r="ALH759" s="151"/>
      <c r="ALI759" s="151"/>
      <c r="ALJ759" s="151"/>
      <c r="ALK759" s="151"/>
      <c r="ALL759" s="151"/>
      <c r="ALM759" s="151"/>
      <c r="ALN759" s="151"/>
      <c r="ALO759" s="151"/>
      <c r="ALP759" s="151"/>
      <c r="ALQ759" s="151"/>
      <c r="ALR759" s="151"/>
      <c r="ALS759" s="151"/>
      <c r="ALT759" s="151"/>
      <c r="ALU759" s="151"/>
      <c r="ALV759" s="151"/>
      <c r="ALW759" s="151"/>
      <c r="ALX759" s="151"/>
      <c r="ALY759" s="151"/>
      <c r="ALZ759" s="151"/>
      <c r="AMA759" s="151"/>
      <c r="AMB759" s="151"/>
      <c r="AMC759" s="151"/>
      <c r="AMD759" s="151"/>
      <c r="AME759" s="151"/>
      <c r="AMF759" s="151"/>
      <c r="AMG759" s="151"/>
      <c r="AMH759" s="151"/>
      <c r="AMI759" s="151"/>
      <c r="AMJ759" s="151"/>
      <c r="AMK759" s="151"/>
      <c r="AML759" s="151"/>
      <c r="AMM759" s="151"/>
      <c r="AMN759" s="151"/>
      <c r="AMO759" s="151"/>
      <c r="AMP759" s="151"/>
      <c r="AMQ759" s="151"/>
      <c r="AMR759" s="151"/>
      <c r="AMS759" s="151"/>
      <c r="AMT759" s="151"/>
      <c r="AMU759" s="151"/>
      <c r="AMV759" s="151"/>
      <c r="AMW759" s="151"/>
      <c r="AMX759" s="151"/>
      <c r="AMY759" s="151"/>
      <c r="AMZ759" s="151"/>
      <c r="ANA759" s="151"/>
      <c r="ANB759" s="151"/>
      <c r="ANC759" s="151"/>
      <c r="AND759" s="151"/>
      <c r="ANE759" s="151"/>
      <c r="ANF759" s="151"/>
      <c r="ANG759" s="151"/>
      <c r="ANH759" s="151"/>
      <c r="ANI759" s="151"/>
      <c r="ANJ759" s="151"/>
      <c r="ANK759" s="151"/>
      <c r="ANL759" s="151"/>
      <c r="ANM759" s="151"/>
      <c r="ANN759" s="151"/>
      <c r="ANO759" s="151"/>
      <c r="ANP759" s="151"/>
      <c r="ANQ759" s="151"/>
      <c r="ANR759" s="151"/>
      <c r="ANS759" s="151"/>
      <c r="ANT759" s="151"/>
      <c r="ANU759" s="151"/>
      <c r="ANV759" s="151"/>
      <c r="ANW759" s="151"/>
      <c r="ANX759" s="151"/>
      <c r="ANY759" s="151"/>
      <c r="ANZ759" s="151"/>
      <c r="AOA759" s="151"/>
      <c r="AOB759" s="151"/>
      <c r="AOC759" s="151"/>
      <c r="AOD759" s="151"/>
      <c r="AOE759" s="151"/>
      <c r="AOF759" s="151"/>
      <c r="AOG759" s="151"/>
      <c r="AOH759" s="151"/>
      <c r="AOI759" s="151"/>
      <c r="AOJ759" s="151"/>
      <c r="AOK759" s="151"/>
      <c r="AOL759" s="151"/>
      <c r="AOM759" s="151"/>
      <c r="AON759" s="151"/>
      <c r="AOO759" s="151"/>
      <c r="AOP759" s="151"/>
      <c r="AOQ759" s="151"/>
      <c r="AOR759" s="151"/>
      <c r="AOS759" s="151"/>
      <c r="AOT759" s="151"/>
      <c r="AOU759" s="151"/>
      <c r="AOV759" s="151"/>
      <c r="AOW759" s="151"/>
      <c r="AOX759" s="151"/>
      <c r="AOY759" s="151"/>
      <c r="AOZ759" s="151"/>
      <c r="APA759" s="151"/>
      <c r="APB759" s="151"/>
      <c r="APC759" s="151"/>
      <c r="APD759" s="151"/>
      <c r="APE759" s="151"/>
      <c r="APF759" s="151"/>
      <c r="APG759" s="151"/>
      <c r="APH759" s="151"/>
      <c r="API759" s="151"/>
      <c r="APJ759" s="151"/>
      <c r="APK759" s="151"/>
      <c r="APL759" s="151"/>
      <c r="APM759" s="151"/>
      <c r="APN759" s="151"/>
      <c r="APO759" s="151"/>
      <c r="APP759" s="151"/>
      <c r="APQ759" s="151"/>
      <c r="APR759" s="151"/>
      <c r="APS759" s="151"/>
      <c r="APT759" s="151"/>
      <c r="APU759" s="151"/>
      <c r="APV759" s="151"/>
      <c r="APW759" s="151"/>
      <c r="APX759" s="151"/>
      <c r="APY759" s="151"/>
      <c r="APZ759" s="151"/>
      <c r="AQA759" s="151"/>
      <c r="AQB759" s="151"/>
      <c r="AQC759" s="151"/>
      <c r="AQD759" s="151"/>
      <c r="AQE759" s="151"/>
      <c r="AQF759" s="151"/>
      <c r="AQG759" s="151"/>
      <c r="AQH759" s="151"/>
      <c r="AQI759" s="151"/>
      <c r="AQJ759" s="151"/>
      <c r="AQK759" s="151"/>
      <c r="AQL759" s="151"/>
      <c r="AQM759" s="151"/>
      <c r="AQN759" s="151"/>
      <c r="AQO759" s="151"/>
      <c r="AQP759" s="151"/>
      <c r="AQQ759" s="151"/>
      <c r="AQR759" s="151"/>
      <c r="AQS759" s="151"/>
      <c r="AQT759" s="151"/>
      <c r="AQU759" s="151"/>
      <c r="AQV759" s="151"/>
      <c r="AQW759" s="151"/>
      <c r="AQX759" s="151"/>
      <c r="AQY759" s="151"/>
      <c r="AQZ759" s="151"/>
      <c r="ARA759" s="151"/>
      <c r="ARB759" s="151"/>
      <c r="ARC759" s="151"/>
      <c r="ARD759" s="151"/>
      <c r="ARE759" s="151"/>
      <c r="ARF759" s="151"/>
      <c r="ARG759" s="151"/>
      <c r="ARH759" s="151"/>
      <c r="ARI759" s="151"/>
      <c r="ARJ759" s="151"/>
      <c r="ARK759" s="151"/>
      <c r="ARL759" s="151"/>
      <c r="ARM759" s="151"/>
      <c r="ARN759" s="151"/>
      <c r="ARO759" s="151"/>
      <c r="ARP759" s="151"/>
      <c r="ARQ759" s="151"/>
      <c r="ARR759" s="151"/>
      <c r="ARS759" s="151"/>
      <c r="ART759" s="151"/>
      <c r="ARU759" s="151"/>
      <c r="ARV759" s="151"/>
      <c r="ARW759" s="151"/>
      <c r="ARX759" s="151"/>
      <c r="ARY759" s="151"/>
      <c r="ARZ759" s="151"/>
      <c r="ASA759" s="151"/>
      <c r="ASB759" s="151"/>
      <c r="ASC759" s="151"/>
      <c r="ASD759" s="151"/>
      <c r="ASE759" s="151"/>
      <c r="ASF759" s="151"/>
      <c r="ASG759" s="151"/>
      <c r="ASH759" s="151"/>
      <c r="ASI759" s="151"/>
      <c r="ASJ759" s="151"/>
      <c r="ASK759" s="151"/>
      <c r="ASL759" s="151"/>
      <c r="ASM759" s="151"/>
      <c r="ASN759" s="151"/>
      <c r="ASO759" s="151"/>
      <c r="ASP759" s="151"/>
      <c r="ASQ759" s="151"/>
      <c r="ASR759" s="151"/>
      <c r="ASS759" s="151"/>
      <c r="AST759" s="151"/>
      <c r="ASU759" s="151"/>
      <c r="ASV759" s="151"/>
      <c r="ASW759" s="151"/>
      <c r="ASX759" s="151"/>
      <c r="ASY759" s="151"/>
      <c r="ASZ759" s="151"/>
      <c r="ATA759" s="151"/>
      <c r="ATB759" s="151"/>
      <c r="ATC759" s="151"/>
      <c r="ATD759" s="151"/>
      <c r="ATE759" s="151"/>
      <c r="ATF759" s="151"/>
      <c r="ATG759" s="151"/>
      <c r="ATH759" s="151"/>
      <c r="ATI759" s="151"/>
      <c r="ATJ759" s="151"/>
      <c r="ATK759" s="151"/>
      <c r="ATL759" s="151"/>
      <c r="ATM759" s="151"/>
      <c r="ATN759" s="151"/>
      <c r="ATO759" s="151"/>
      <c r="ATP759" s="151"/>
      <c r="ATQ759" s="151"/>
      <c r="ATR759" s="151"/>
      <c r="ATS759" s="151"/>
      <c r="ATT759" s="151"/>
      <c r="ATU759" s="151"/>
      <c r="ATV759" s="151"/>
      <c r="ATW759" s="151"/>
      <c r="ATX759" s="151"/>
      <c r="ATY759" s="151"/>
      <c r="ATZ759" s="151"/>
      <c r="AUA759" s="151"/>
      <c r="AUB759" s="151"/>
      <c r="AUC759" s="151"/>
      <c r="AUD759" s="151"/>
      <c r="AUE759" s="151"/>
      <c r="AUF759" s="151"/>
      <c r="AUG759" s="151"/>
      <c r="AUH759" s="151"/>
      <c r="AUI759" s="151"/>
      <c r="AUJ759" s="151"/>
      <c r="AUK759" s="151"/>
      <c r="AUL759" s="151"/>
      <c r="AUM759" s="151"/>
      <c r="AUN759" s="151"/>
      <c r="AUO759" s="151"/>
      <c r="AUP759" s="151"/>
      <c r="AUQ759" s="151"/>
      <c r="AUR759" s="151"/>
      <c r="AUS759" s="151"/>
      <c r="AUT759" s="151"/>
      <c r="AUU759" s="151"/>
      <c r="AUV759" s="151"/>
      <c r="AUW759" s="151"/>
      <c r="AUX759" s="151"/>
      <c r="AUY759" s="151"/>
      <c r="AUZ759" s="151"/>
      <c r="AVA759" s="151"/>
      <c r="AVB759" s="151"/>
      <c r="AVC759" s="151"/>
      <c r="AVD759" s="151"/>
      <c r="AVE759" s="151"/>
      <c r="AVF759" s="151"/>
      <c r="AVG759" s="151"/>
      <c r="AVH759" s="151"/>
      <c r="AVI759" s="151"/>
      <c r="AVJ759" s="151"/>
      <c r="AVK759" s="151"/>
      <c r="AVL759" s="151"/>
      <c r="AVM759" s="151"/>
      <c r="AVN759" s="151"/>
      <c r="AVO759" s="151"/>
      <c r="AVP759" s="151"/>
      <c r="AVQ759" s="151"/>
      <c r="AVR759" s="151"/>
      <c r="AVS759" s="151"/>
      <c r="AVT759" s="151"/>
      <c r="AVU759" s="151"/>
      <c r="AVV759" s="151"/>
      <c r="AVW759" s="151"/>
      <c r="AVX759" s="151"/>
      <c r="AVY759" s="151"/>
      <c r="AVZ759" s="151"/>
      <c r="AWA759" s="151"/>
      <c r="AWB759" s="151"/>
      <c r="AWC759" s="151"/>
      <c r="AWD759" s="151"/>
      <c r="AWE759" s="151"/>
      <c r="AWF759" s="151"/>
      <c r="AWG759" s="151"/>
      <c r="AWH759" s="151"/>
      <c r="AWI759" s="151"/>
      <c r="AWJ759" s="151"/>
      <c r="AWK759" s="151"/>
      <c r="AWL759" s="151"/>
      <c r="AWM759" s="151"/>
      <c r="AWN759" s="151"/>
      <c r="AWO759" s="151"/>
      <c r="AWP759" s="151"/>
      <c r="AWQ759" s="151"/>
      <c r="AWR759" s="151"/>
      <c r="AWS759" s="151"/>
      <c r="AWT759" s="151"/>
      <c r="AWU759" s="151"/>
      <c r="AWV759" s="151"/>
      <c r="AWW759" s="151"/>
      <c r="AWX759" s="151"/>
      <c r="AWY759" s="151"/>
      <c r="AWZ759" s="151"/>
      <c r="AXA759" s="151"/>
      <c r="AXB759" s="151"/>
      <c r="AXC759" s="151"/>
      <c r="AXD759" s="151"/>
      <c r="AXE759" s="151"/>
      <c r="AXF759" s="151"/>
      <c r="AXG759" s="151"/>
      <c r="AXH759" s="151"/>
      <c r="AXI759" s="151"/>
      <c r="AXJ759" s="151"/>
      <c r="AXK759" s="151"/>
      <c r="AXL759" s="151"/>
      <c r="AXM759" s="151"/>
      <c r="AXN759" s="151"/>
      <c r="AXO759" s="151"/>
      <c r="AXP759" s="151"/>
      <c r="AXQ759" s="151"/>
      <c r="AXR759" s="151"/>
      <c r="AXS759" s="151"/>
      <c r="AXT759" s="151"/>
      <c r="AXU759" s="151"/>
      <c r="AXV759" s="151"/>
      <c r="AXW759" s="151"/>
      <c r="AXX759" s="151"/>
      <c r="AXY759" s="151"/>
      <c r="AXZ759" s="151"/>
      <c r="AYA759" s="151"/>
      <c r="AYB759" s="151"/>
      <c r="AYC759" s="151"/>
      <c r="AYD759" s="151"/>
      <c r="AYE759" s="151"/>
      <c r="AYF759" s="151"/>
      <c r="AYG759" s="151"/>
      <c r="AYH759" s="151"/>
      <c r="AYI759" s="151"/>
      <c r="AYJ759" s="151"/>
      <c r="AYK759" s="151"/>
      <c r="AYL759" s="151"/>
      <c r="AYM759" s="151"/>
      <c r="AYN759" s="151"/>
      <c r="AYO759" s="151"/>
      <c r="AYP759" s="151"/>
      <c r="AYQ759" s="151"/>
      <c r="AYR759" s="151"/>
      <c r="AYS759" s="151"/>
      <c r="AYT759" s="151"/>
      <c r="AYU759" s="151"/>
      <c r="AYV759" s="151"/>
      <c r="AYW759" s="151"/>
      <c r="AYX759" s="151"/>
      <c r="AYY759" s="151"/>
      <c r="AYZ759" s="151"/>
      <c r="AZA759" s="151"/>
      <c r="AZB759" s="151"/>
      <c r="AZC759" s="151"/>
      <c r="AZD759" s="151"/>
      <c r="AZE759" s="151"/>
      <c r="AZF759" s="151"/>
      <c r="AZG759" s="151"/>
      <c r="AZH759" s="151"/>
      <c r="AZI759" s="151"/>
      <c r="AZJ759" s="151"/>
      <c r="AZK759" s="151"/>
      <c r="AZL759" s="151"/>
      <c r="AZM759" s="151"/>
      <c r="AZN759" s="151"/>
      <c r="AZO759" s="151"/>
      <c r="AZP759" s="151"/>
      <c r="AZQ759" s="151"/>
      <c r="AZR759" s="151"/>
      <c r="AZS759" s="151"/>
      <c r="AZT759" s="151"/>
      <c r="AZU759" s="151"/>
      <c r="AZV759" s="151"/>
      <c r="AZW759" s="151"/>
      <c r="AZX759" s="151"/>
      <c r="AZY759" s="151"/>
      <c r="AZZ759" s="151"/>
      <c r="BAA759" s="151"/>
      <c r="BAB759" s="151"/>
      <c r="BAC759" s="151"/>
      <c r="BAD759" s="151"/>
      <c r="BAE759" s="151"/>
      <c r="BAF759" s="151"/>
      <c r="BAG759" s="151"/>
      <c r="BAH759" s="151"/>
      <c r="BAI759" s="151"/>
      <c r="BAJ759" s="151"/>
      <c r="BAK759" s="151"/>
      <c r="BAL759" s="151"/>
      <c r="BAM759" s="151"/>
      <c r="BAN759" s="151"/>
      <c r="BAO759" s="151"/>
      <c r="BAP759" s="151"/>
      <c r="BAQ759" s="151"/>
      <c r="BAR759" s="151"/>
      <c r="BAS759" s="151"/>
      <c r="BAT759" s="151"/>
      <c r="BAU759" s="151"/>
      <c r="BAV759" s="151"/>
      <c r="BAW759" s="151"/>
      <c r="BAX759" s="151"/>
      <c r="BAY759" s="151"/>
      <c r="BAZ759" s="151"/>
      <c r="BBA759" s="151"/>
      <c r="BBB759" s="151"/>
      <c r="BBC759" s="151"/>
      <c r="BBD759" s="151"/>
      <c r="BBE759" s="151"/>
      <c r="BBF759" s="151"/>
      <c r="BBG759" s="151"/>
      <c r="BBH759" s="151"/>
      <c r="BBI759" s="151"/>
      <c r="BBJ759" s="151"/>
      <c r="BBK759" s="151"/>
      <c r="BBL759" s="151"/>
      <c r="BBM759" s="151"/>
      <c r="BBN759" s="151"/>
      <c r="BBO759" s="151"/>
      <c r="BBP759" s="151"/>
      <c r="BBQ759" s="151"/>
      <c r="BBR759" s="151"/>
      <c r="BBS759" s="151"/>
      <c r="BBT759" s="151"/>
      <c r="BBU759" s="151"/>
      <c r="BBV759" s="151"/>
      <c r="BBW759" s="151"/>
      <c r="BBX759" s="151"/>
      <c r="BBY759" s="151"/>
      <c r="BBZ759" s="151"/>
      <c r="BCA759" s="151"/>
      <c r="BCB759" s="151"/>
      <c r="BCC759" s="151"/>
      <c r="BCD759" s="151"/>
      <c r="BCE759" s="151"/>
      <c r="BCF759" s="151"/>
      <c r="BCG759" s="151"/>
      <c r="BCH759" s="151"/>
      <c r="BCI759" s="151"/>
      <c r="BCJ759" s="151"/>
      <c r="BCK759" s="151"/>
      <c r="BCL759" s="151"/>
      <c r="BCM759" s="151"/>
      <c r="BCN759" s="151"/>
      <c r="BCO759" s="151"/>
      <c r="BCP759" s="151"/>
      <c r="BCQ759" s="151"/>
      <c r="BCR759" s="151"/>
      <c r="BCS759" s="151"/>
      <c r="BCT759" s="151"/>
      <c r="BCU759" s="151"/>
      <c r="BCV759" s="151"/>
      <c r="BCW759" s="151"/>
      <c r="BCX759" s="151"/>
      <c r="BCY759" s="151"/>
      <c r="BCZ759" s="151"/>
      <c r="BDA759" s="151"/>
      <c r="BDB759" s="151"/>
      <c r="BDC759" s="151"/>
      <c r="BDD759" s="151"/>
      <c r="BDE759" s="151"/>
      <c r="BDF759" s="151"/>
      <c r="BDG759" s="151"/>
      <c r="BDH759" s="151"/>
      <c r="BDI759" s="151"/>
      <c r="BDJ759" s="151"/>
      <c r="BDK759" s="151"/>
      <c r="BDL759" s="151"/>
      <c r="BDM759" s="151"/>
      <c r="BDN759" s="151"/>
      <c r="BDO759" s="151"/>
      <c r="BDP759" s="151"/>
      <c r="BDQ759" s="151"/>
      <c r="BDR759" s="151"/>
      <c r="BDS759" s="151"/>
      <c r="BDT759" s="151"/>
      <c r="BDU759" s="151"/>
      <c r="BDV759" s="151"/>
      <c r="BDW759" s="151"/>
      <c r="BDX759" s="151"/>
      <c r="BDY759" s="151"/>
      <c r="BDZ759" s="151"/>
      <c r="BEA759" s="151"/>
      <c r="BEB759" s="151"/>
      <c r="BEC759" s="151"/>
      <c r="BED759" s="151"/>
      <c r="BEE759" s="151"/>
      <c r="BEF759" s="151"/>
      <c r="BEG759" s="151"/>
      <c r="BEH759" s="151"/>
      <c r="BEI759" s="151"/>
      <c r="BEJ759" s="151"/>
      <c r="BEK759" s="151"/>
      <c r="BEL759" s="151"/>
      <c r="BEM759" s="151"/>
      <c r="BEN759" s="151"/>
      <c r="BEO759" s="151"/>
      <c r="BEP759" s="151"/>
      <c r="BEQ759" s="151"/>
      <c r="BER759" s="151"/>
      <c r="BES759" s="151"/>
      <c r="BET759" s="151"/>
      <c r="BEU759" s="151"/>
      <c r="BEV759" s="151"/>
      <c r="BEW759" s="151"/>
      <c r="BEX759" s="151"/>
      <c r="BEY759" s="151"/>
      <c r="BEZ759" s="151"/>
      <c r="BFA759" s="151"/>
      <c r="BFB759" s="151"/>
      <c r="BFC759" s="151"/>
      <c r="BFD759" s="151"/>
      <c r="BFE759" s="151"/>
      <c r="BFF759" s="151"/>
      <c r="BFG759" s="151"/>
      <c r="BFH759" s="151"/>
      <c r="BFI759" s="151"/>
      <c r="BFJ759" s="151"/>
      <c r="BFK759" s="151"/>
      <c r="BFL759" s="151"/>
      <c r="BFM759" s="151"/>
      <c r="BFN759" s="151"/>
      <c r="BFO759" s="151"/>
      <c r="BFP759" s="151"/>
      <c r="BFQ759" s="151"/>
      <c r="BFR759" s="151"/>
      <c r="BFS759" s="151"/>
      <c r="BFT759" s="151"/>
      <c r="BFU759" s="151"/>
      <c r="BFV759" s="151"/>
      <c r="BFW759" s="151"/>
      <c r="BFX759" s="151"/>
      <c r="BFY759" s="151"/>
      <c r="BFZ759" s="151"/>
      <c r="BGA759" s="151"/>
      <c r="BGB759" s="151"/>
      <c r="BGC759" s="151"/>
      <c r="BGD759" s="151"/>
      <c r="BGE759" s="151"/>
      <c r="BGF759" s="151"/>
      <c r="BGG759" s="151"/>
      <c r="BGH759" s="151"/>
      <c r="BGI759" s="151"/>
      <c r="BGJ759" s="151"/>
      <c r="BGK759" s="151"/>
      <c r="BGL759" s="151"/>
      <c r="BGM759" s="151"/>
      <c r="BGN759" s="151"/>
      <c r="BGO759" s="151"/>
      <c r="BGP759" s="151"/>
      <c r="BGQ759" s="151"/>
      <c r="BGR759" s="151"/>
      <c r="BGS759" s="151"/>
      <c r="BGT759" s="151"/>
      <c r="BGU759" s="151"/>
      <c r="BGV759" s="151"/>
      <c r="BGW759" s="151"/>
      <c r="BGX759" s="151"/>
      <c r="BGY759" s="151"/>
      <c r="BGZ759" s="151"/>
      <c r="BHA759" s="151"/>
      <c r="BHB759" s="151"/>
      <c r="BHC759" s="151"/>
      <c r="BHD759" s="151"/>
      <c r="BHE759" s="151"/>
      <c r="BHF759" s="151"/>
      <c r="BHG759" s="151"/>
      <c r="BHH759" s="151"/>
      <c r="BHI759" s="151"/>
      <c r="BHJ759" s="151"/>
      <c r="BHK759" s="151"/>
      <c r="BHL759" s="151"/>
      <c r="BHM759" s="151"/>
      <c r="BHN759" s="151"/>
      <c r="BHO759" s="151"/>
      <c r="BHP759" s="151"/>
      <c r="BHQ759" s="151"/>
      <c r="BHR759" s="151"/>
      <c r="BHS759" s="151"/>
      <c r="BHT759" s="151"/>
      <c r="BHU759" s="151"/>
      <c r="BHV759" s="151"/>
      <c r="BHW759" s="151"/>
      <c r="BHX759" s="151"/>
      <c r="BHY759" s="151"/>
      <c r="BHZ759" s="151"/>
      <c r="BIA759" s="151"/>
      <c r="BIB759" s="151"/>
      <c r="BIC759" s="151"/>
      <c r="BID759" s="151"/>
      <c r="BIE759" s="151"/>
      <c r="BIF759" s="151"/>
      <c r="BIG759" s="151"/>
      <c r="BIH759" s="151"/>
      <c r="BII759" s="151"/>
      <c r="BIJ759" s="151"/>
      <c r="BIK759" s="151"/>
      <c r="BIL759" s="151"/>
      <c r="BIM759" s="151"/>
      <c r="BIN759" s="151"/>
      <c r="BIO759" s="151"/>
      <c r="BIP759" s="151"/>
      <c r="BIQ759" s="151"/>
      <c r="BIR759" s="151"/>
      <c r="BIS759" s="151"/>
      <c r="BIT759" s="151"/>
      <c r="BIU759" s="151"/>
      <c r="BIV759" s="151"/>
      <c r="BIW759" s="151"/>
      <c r="BIX759" s="151"/>
      <c r="BIY759" s="151"/>
      <c r="BIZ759" s="151"/>
      <c r="BJA759" s="151"/>
      <c r="BJB759" s="151"/>
      <c r="BJC759" s="151"/>
      <c r="BJD759" s="151"/>
      <c r="BJE759" s="151"/>
      <c r="BJF759" s="151"/>
      <c r="BJG759" s="151"/>
      <c r="BJH759" s="151"/>
      <c r="BJI759" s="151"/>
      <c r="BJJ759" s="151"/>
      <c r="BJK759" s="151"/>
      <c r="BJL759" s="151"/>
      <c r="BJM759" s="151"/>
      <c r="BJN759" s="151"/>
      <c r="BJO759" s="151"/>
      <c r="BJP759" s="151"/>
      <c r="BJQ759" s="151"/>
      <c r="BJR759" s="151"/>
      <c r="BJS759" s="151"/>
      <c r="BJT759" s="151"/>
      <c r="BJU759" s="151"/>
      <c r="BJV759" s="151"/>
      <c r="BJW759" s="151"/>
      <c r="BJX759" s="151"/>
      <c r="BJY759" s="151"/>
      <c r="BJZ759" s="151"/>
      <c r="BKA759" s="151"/>
      <c r="BKB759" s="151"/>
      <c r="BKC759" s="151"/>
      <c r="BKD759" s="151"/>
      <c r="BKE759" s="151"/>
      <c r="BKF759" s="151"/>
      <c r="BKG759" s="151"/>
      <c r="BKH759" s="151"/>
      <c r="BKI759" s="151"/>
      <c r="BKJ759" s="151"/>
      <c r="BKK759" s="151"/>
      <c r="BKL759" s="151"/>
      <c r="BKM759" s="151"/>
      <c r="BKN759" s="151"/>
      <c r="BKO759" s="151"/>
      <c r="BKP759" s="151"/>
      <c r="BKQ759" s="151"/>
      <c r="BKR759" s="151"/>
      <c r="BKS759" s="151"/>
      <c r="BKT759" s="151"/>
      <c r="BKU759" s="151"/>
      <c r="BKV759" s="151"/>
      <c r="BKW759" s="151"/>
      <c r="BKX759" s="151"/>
      <c r="BKY759" s="151"/>
      <c r="BKZ759" s="151"/>
      <c r="BLA759" s="151"/>
      <c r="BLB759" s="151"/>
      <c r="BLC759" s="151"/>
      <c r="BLD759" s="151"/>
      <c r="BLE759" s="151"/>
      <c r="BLF759" s="151"/>
      <c r="BLG759" s="151"/>
      <c r="BLH759" s="151"/>
      <c r="BLI759" s="151"/>
      <c r="BLJ759" s="151"/>
      <c r="BLK759" s="151"/>
      <c r="BLL759" s="151"/>
      <c r="BLM759" s="151"/>
      <c r="BLN759" s="151"/>
      <c r="BLO759" s="151"/>
      <c r="BLP759" s="151"/>
      <c r="BLQ759" s="151"/>
      <c r="BLR759" s="151"/>
      <c r="BLS759" s="151"/>
      <c r="BLT759" s="151"/>
      <c r="BLU759" s="151"/>
      <c r="BLV759" s="151"/>
      <c r="BLW759" s="151"/>
      <c r="BLX759" s="151"/>
      <c r="BLY759" s="151"/>
      <c r="BLZ759" s="151"/>
      <c r="BMA759" s="151"/>
      <c r="BMB759" s="151"/>
      <c r="BMC759" s="151"/>
      <c r="BMD759" s="151"/>
      <c r="BME759" s="151"/>
      <c r="BMF759" s="151"/>
      <c r="BMG759" s="151"/>
      <c r="BMH759" s="151"/>
      <c r="BMI759" s="151"/>
      <c r="BMJ759" s="151"/>
      <c r="BMK759" s="151"/>
      <c r="BML759" s="151"/>
      <c r="BMM759" s="151"/>
      <c r="BMN759" s="151"/>
      <c r="BMO759" s="151"/>
      <c r="BMP759" s="151"/>
      <c r="BMQ759" s="151"/>
      <c r="BMR759" s="151"/>
      <c r="BMS759" s="151"/>
      <c r="BMT759" s="151"/>
      <c r="BMU759" s="151"/>
      <c r="BMV759" s="151"/>
      <c r="BMW759" s="151"/>
      <c r="BMX759" s="151"/>
      <c r="BMY759" s="151"/>
      <c r="BMZ759" s="151"/>
      <c r="BNA759" s="151"/>
      <c r="BNB759" s="151"/>
      <c r="BNC759" s="151"/>
      <c r="BND759" s="151"/>
      <c r="BNE759" s="151"/>
      <c r="BNF759" s="151"/>
      <c r="BNG759" s="151"/>
      <c r="BNH759" s="151"/>
      <c r="BNI759" s="151"/>
      <c r="BNJ759" s="151"/>
      <c r="BNK759" s="151"/>
      <c r="BNL759" s="151"/>
      <c r="BNM759" s="151"/>
      <c r="BNN759" s="151"/>
      <c r="BNO759" s="151"/>
      <c r="BNP759" s="151"/>
      <c r="BNQ759" s="151"/>
      <c r="BNR759" s="151"/>
      <c r="BNS759" s="151"/>
      <c r="BNT759" s="151"/>
      <c r="BNU759" s="151"/>
      <c r="BNV759" s="151"/>
      <c r="BNW759" s="151"/>
      <c r="BNX759" s="151"/>
      <c r="BNY759" s="151"/>
      <c r="BNZ759" s="151"/>
      <c r="BOA759" s="151"/>
      <c r="BOB759" s="151"/>
      <c r="BOC759" s="151"/>
      <c r="BOD759" s="151"/>
      <c r="BOE759" s="151"/>
      <c r="BOF759" s="151"/>
      <c r="BOG759" s="151"/>
      <c r="BOH759" s="151"/>
      <c r="BOI759" s="151"/>
      <c r="BOJ759" s="151"/>
      <c r="BOK759" s="151"/>
      <c r="BOL759" s="151"/>
      <c r="BOM759" s="151"/>
      <c r="BON759" s="151"/>
      <c r="BOO759" s="151"/>
      <c r="BOP759" s="151"/>
      <c r="BOQ759" s="151"/>
      <c r="BOR759" s="151"/>
      <c r="BOS759" s="151"/>
      <c r="BOT759" s="151"/>
      <c r="BOU759" s="151"/>
      <c r="BOV759" s="151"/>
      <c r="BOW759" s="151"/>
      <c r="BOX759" s="151"/>
      <c r="BOY759" s="151"/>
      <c r="BOZ759" s="151"/>
      <c r="BPA759" s="151"/>
      <c r="BPB759" s="151"/>
      <c r="BPC759" s="151"/>
      <c r="BPD759" s="151"/>
      <c r="BPE759" s="151"/>
      <c r="BPF759" s="151"/>
      <c r="BPG759" s="151"/>
      <c r="BPH759" s="151"/>
      <c r="BPI759" s="151"/>
      <c r="BPJ759" s="151"/>
      <c r="BPK759" s="151"/>
      <c r="BPL759" s="151"/>
      <c r="BPM759" s="151"/>
      <c r="BPN759" s="151"/>
      <c r="BPO759" s="151"/>
      <c r="BPP759" s="151"/>
      <c r="BPQ759" s="151"/>
      <c r="BPR759" s="151"/>
      <c r="BPS759" s="151"/>
      <c r="BPT759" s="151"/>
      <c r="BPU759" s="151"/>
      <c r="BPV759" s="151"/>
      <c r="BPW759" s="151"/>
      <c r="BPX759" s="151"/>
      <c r="BPY759" s="151"/>
      <c r="BPZ759" s="151"/>
      <c r="BQA759" s="151"/>
      <c r="BQB759" s="151"/>
      <c r="BQC759" s="151"/>
      <c r="BQD759" s="151"/>
      <c r="BQE759" s="151"/>
      <c r="BQF759" s="151"/>
      <c r="BQG759" s="151"/>
      <c r="BQH759" s="151"/>
      <c r="BQI759" s="151"/>
      <c r="BQJ759" s="151"/>
      <c r="BQK759" s="151"/>
      <c r="BQL759" s="151"/>
      <c r="BQM759" s="151"/>
      <c r="BQN759" s="151"/>
      <c r="BQO759" s="151"/>
      <c r="BQP759" s="151"/>
      <c r="BQQ759" s="151"/>
      <c r="BQR759" s="151"/>
      <c r="BQS759" s="151"/>
      <c r="BQT759" s="151"/>
      <c r="BQU759" s="151"/>
      <c r="BQV759" s="151"/>
      <c r="BQW759" s="151"/>
      <c r="BQX759" s="151"/>
      <c r="BQY759" s="151"/>
      <c r="BQZ759" s="151"/>
      <c r="BRA759" s="151"/>
      <c r="BRB759" s="151"/>
      <c r="BRC759" s="151"/>
      <c r="BRD759" s="151"/>
      <c r="BRE759" s="151"/>
      <c r="BRF759" s="151"/>
      <c r="BRG759" s="151"/>
      <c r="BRH759" s="151"/>
      <c r="BRI759" s="151"/>
      <c r="BRJ759" s="151"/>
      <c r="BRK759" s="151"/>
      <c r="BRL759" s="151"/>
      <c r="BRM759" s="151"/>
      <c r="BRN759" s="151"/>
      <c r="BRO759" s="151"/>
      <c r="BRP759" s="151"/>
      <c r="BRQ759" s="151"/>
      <c r="BRR759" s="151"/>
      <c r="BRS759" s="151"/>
      <c r="BRT759" s="151"/>
      <c r="BRU759" s="151"/>
      <c r="BRV759" s="151"/>
      <c r="BRW759" s="151"/>
      <c r="BRX759" s="151"/>
      <c r="BRY759" s="151"/>
      <c r="BRZ759" s="151"/>
      <c r="BSA759" s="151"/>
      <c r="BSB759" s="151"/>
      <c r="BSC759" s="151"/>
      <c r="BSD759" s="151"/>
      <c r="BSE759" s="151"/>
      <c r="BSF759" s="151"/>
      <c r="BSG759" s="151"/>
      <c r="BSH759" s="151"/>
      <c r="BSI759" s="151"/>
      <c r="BSJ759" s="151"/>
      <c r="BSK759" s="151"/>
      <c r="BSL759" s="151"/>
      <c r="BSM759" s="151"/>
      <c r="BSN759" s="151"/>
      <c r="BSO759" s="151"/>
      <c r="BSP759" s="151"/>
      <c r="BSQ759" s="151"/>
      <c r="BSR759" s="151"/>
      <c r="BSS759" s="151"/>
      <c r="BST759" s="151"/>
      <c r="BSU759" s="151"/>
      <c r="BSV759" s="151"/>
      <c r="BSW759" s="151"/>
      <c r="BSX759" s="151"/>
      <c r="BSY759" s="151"/>
      <c r="BSZ759" s="151"/>
      <c r="BTA759" s="151"/>
      <c r="BTB759" s="151"/>
      <c r="BTC759" s="151"/>
      <c r="BTD759" s="151"/>
      <c r="BTE759" s="151"/>
      <c r="BTF759" s="151"/>
      <c r="BTG759" s="151"/>
      <c r="BTH759" s="151"/>
      <c r="BTI759" s="151"/>
      <c r="BTJ759" s="151"/>
      <c r="BTK759" s="151"/>
      <c r="BTL759" s="151"/>
      <c r="BTM759" s="151"/>
      <c r="BTN759" s="151"/>
      <c r="BTO759" s="151"/>
      <c r="BTP759" s="151"/>
      <c r="BTQ759" s="151"/>
      <c r="BTR759" s="151"/>
      <c r="BTS759" s="151"/>
      <c r="BTT759" s="151"/>
      <c r="BTU759" s="151"/>
      <c r="BTV759" s="151"/>
      <c r="BTW759" s="151"/>
      <c r="BTX759" s="151"/>
      <c r="BTY759" s="151"/>
      <c r="BTZ759" s="151"/>
      <c r="BUA759" s="151"/>
      <c r="BUB759" s="151"/>
      <c r="BUC759" s="151"/>
      <c r="BUD759" s="151"/>
      <c r="BUE759" s="151"/>
      <c r="BUF759" s="151"/>
      <c r="BUG759" s="151"/>
      <c r="BUH759" s="151"/>
      <c r="BUI759" s="151"/>
      <c r="BUJ759" s="151"/>
      <c r="BUK759" s="151"/>
      <c r="BUL759" s="151"/>
      <c r="BUM759" s="151"/>
      <c r="BUN759" s="151"/>
      <c r="BUO759" s="151"/>
      <c r="BUP759" s="151"/>
      <c r="BUQ759" s="151"/>
      <c r="BUR759" s="151"/>
      <c r="BUS759" s="151"/>
      <c r="BUT759" s="151"/>
      <c r="BUU759" s="151"/>
      <c r="BUV759" s="151"/>
      <c r="BUW759" s="151"/>
      <c r="BUX759" s="151"/>
      <c r="BUY759" s="151"/>
      <c r="BUZ759" s="151"/>
      <c r="BVA759" s="151"/>
      <c r="BVB759" s="151"/>
      <c r="BVC759" s="151"/>
      <c r="BVD759" s="151"/>
      <c r="BVE759" s="151"/>
      <c r="BVF759" s="151"/>
      <c r="BVG759" s="151"/>
      <c r="BVH759" s="151"/>
      <c r="BVI759" s="151"/>
      <c r="BVJ759" s="151"/>
      <c r="BVK759" s="151"/>
      <c r="BVL759" s="151"/>
      <c r="BVM759" s="151"/>
      <c r="BVN759" s="151"/>
      <c r="BVO759" s="151"/>
      <c r="BVP759" s="151"/>
      <c r="BVQ759" s="151"/>
      <c r="BVR759" s="151"/>
      <c r="BVS759" s="151"/>
      <c r="BVT759" s="151"/>
      <c r="BVU759" s="151"/>
      <c r="BVV759" s="151"/>
      <c r="BVW759" s="151"/>
      <c r="BVX759" s="151"/>
      <c r="BVY759" s="151"/>
      <c r="BVZ759" s="151"/>
      <c r="BWA759" s="151"/>
      <c r="BWB759" s="151"/>
      <c r="BWC759" s="151"/>
      <c r="BWD759" s="151"/>
      <c r="BWE759" s="151"/>
      <c r="BWF759" s="151"/>
      <c r="BWG759" s="151"/>
      <c r="BWH759" s="151"/>
      <c r="BWI759" s="151"/>
      <c r="BWJ759" s="151"/>
      <c r="BWK759" s="151"/>
      <c r="BWL759" s="151"/>
      <c r="BWM759" s="151"/>
      <c r="BWN759" s="151"/>
      <c r="BWO759" s="151"/>
      <c r="BWP759" s="151"/>
      <c r="BWQ759" s="151"/>
      <c r="BWR759" s="151"/>
      <c r="BWS759" s="151"/>
      <c r="BWT759" s="151"/>
      <c r="BWU759" s="151"/>
      <c r="BWV759" s="151"/>
      <c r="BWW759" s="151"/>
      <c r="BWX759" s="151"/>
      <c r="BWY759" s="151"/>
      <c r="BWZ759" s="151"/>
      <c r="BXA759" s="151"/>
      <c r="BXB759" s="151"/>
      <c r="BXC759" s="151"/>
      <c r="BXD759" s="151"/>
      <c r="BXE759" s="151"/>
      <c r="BXF759" s="151"/>
      <c r="BXG759" s="151"/>
      <c r="BXH759" s="151"/>
      <c r="BXI759" s="151"/>
      <c r="BXJ759" s="151"/>
      <c r="BXK759" s="151"/>
      <c r="BXL759" s="151"/>
      <c r="BXM759" s="151"/>
      <c r="BXN759" s="151"/>
      <c r="BXO759" s="151"/>
      <c r="BXP759" s="151"/>
      <c r="BXQ759" s="151"/>
      <c r="BXR759" s="151"/>
      <c r="BXS759" s="151"/>
      <c r="BXT759" s="151"/>
      <c r="BXU759" s="151"/>
      <c r="BXV759" s="151"/>
      <c r="BXW759" s="151"/>
      <c r="BXX759" s="151"/>
      <c r="BXY759" s="151"/>
      <c r="BXZ759" s="151"/>
      <c r="BYA759" s="151"/>
      <c r="BYB759" s="151"/>
      <c r="BYC759" s="151"/>
      <c r="BYD759" s="151"/>
      <c r="BYE759" s="151"/>
      <c r="BYF759" s="151"/>
      <c r="BYG759" s="151"/>
      <c r="BYH759" s="151"/>
      <c r="BYI759" s="151"/>
      <c r="BYJ759" s="151"/>
      <c r="BYK759" s="151"/>
      <c r="BYL759" s="151"/>
      <c r="BYM759" s="151"/>
      <c r="BYN759" s="151"/>
      <c r="BYO759" s="151"/>
      <c r="BYP759" s="151"/>
      <c r="BYQ759" s="151"/>
      <c r="BYR759" s="151"/>
      <c r="BYS759" s="151"/>
      <c r="BYT759" s="151"/>
      <c r="BYU759" s="151"/>
      <c r="BYV759" s="151"/>
      <c r="BYW759" s="151"/>
      <c r="BYX759" s="151"/>
      <c r="BYY759" s="151"/>
      <c r="BYZ759" s="151"/>
      <c r="BZA759" s="151"/>
      <c r="BZB759" s="151"/>
      <c r="BZC759" s="151"/>
      <c r="BZD759" s="151"/>
      <c r="BZE759" s="151"/>
      <c r="BZF759" s="151"/>
      <c r="BZG759" s="151"/>
      <c r="BZH759" s="151"/>
      <c r="BZI759" s="151"/>
      <c r="BZJ759" s="151"/>
      <c r="BZK759" s="151"/>
      <c r="BZL759" s="151"/>
      <c r="BZM759" s="151"/>
      <c r="BZN759" s="151"/>
      <c r="BZO759" s="151"/>
      <c r="BZP759" s="151"/>
      <c r="BZQ759" s="151"/>
      <c r="BZR759" s="151"/>
      <c r="BZS759" s="151"/>
      <c r="BZT759" s="151"/>
      <c r="BZU759" s="151"/>
      <c r="BZV759" s="151"/>
      <c r="BZW759" s="151"/>
      <c r="BZX759" s="151"/>
      <c r="BZY759" s="151"/>
      <c r="BZZ759" s="151"/>
      <c r="CAA759" s="151"/>
      <c r="CAB759" s="151"/>
      <c r="CAC759" s="151"/>
      <c r="CAD759" s="151"/>
      <c r="CAE759" s="151"/>
      <c r="CAF759" s="151"/>
      <c r="CAG759" s="151"/>
      <c r="CAH759" s="151"/>
      <c r="CAI759" s="151"/>
      <c r="CAJ759" s="151"/>
      <c r="CAK759" s="151"/>
      <c r="CAL759" s="151"/>
      <c r="CAM759" s="151"/>
      <c r="CAN759" s="151"/>
      <c r="CAO759" s="151"/>
      <c r="CAP759" s="151"/>
      <c r="CAQ759" s="151"/>
      <c r="CAR759" s="151"/>
      <c r="CAS759" s="151"/>
      <c r="CAT759" s="151"/>
      <c r="CAU759" s="151"/>
      <c r="CAV759" s="151"/>
      <c r="CAW759" s="151"/>
      <c r="CAX759" s="151"/>
      <c r="CAY759" s="151"/>
      <c r="CAZ759" s="151"/>
      <c r="CBA759" s="151"/>
      <c r="CBB759" s="151"/>
      <c r="CBC759" s="151"/>
      <c r="CBD759" s="151"/>
      <c r="CBE759" s="151"/>
      <c r="CBF759" s="151"/>
      <c r="CBG759" s="151"/>
      <c r="CBH759" s="151"/>
      <c r="CBI759" s="151"/>
      <c r="CBJ759" s="151"/>
      <c r="CBK759" s="151"/>
      <c r="CBL759" s="151"/>
      <c r="CBM759" s="151"/>
      <c r="CBN759" s="151"/>
      <c r="CBO759" s="151"/>
      <c r="CBP759" s="151"/>
      <c r="CBQ759" s="151"/>
      <c r="CBR759" s="151"/>
      <c r="CBS759" s="151"/>
      <c r="CBT759" s="151"/>
      <c r="CBU759" s="151"/>
      <c r="CBV759" s="151"/>
      <c r="CBW759" s="151"/>
      <c r="CBX759" s="151"/>
      <c r="CBY759" s="151"/>
      <c r="CBZ759" s="151"/>
      <c r="CCA759" s="151"/>
      <c r="CCB759" s="151"/>
      <c r="CCC759" s="151"/>
      <c r="CCD759" s="151"/>
      <c r="CCE759" s="151"/>
      <c r="CCF759" s="151"/>
      <c r="CCG759" s="151"/>
      <c r="CCH759" s="151"/>
      <c r="CCI759" s="151"/>
      <c r="CCJ759" s="151"/>
      <c r="CCK759" s="151"/>
      <c r="CCL759" s="151"/>
      <c r="CCM759" s="151"/>
      <c r="CCN759" s="151"/>
      <c r="CCO759" s="151"/>
      <c r="CCP759" s="151"/>
      <c r="CCQ759" s="151"/>
      <c r="CCR759" s="151"/>
      <c r="CCS759" s="151"/>
      <c r="CCT759" s="151"/>
      <c r="CCU759" s="151"/>
      <c r="CCV759" s="151"/>
      <c r="CCW759" s="151"/>
      <c r="CCX759" s="151"/>
      <c r="CCY759" s="151"/>
      <c r="CCZ759" s="151"/>
      <c r="CDA759" s="151"/>
      <c r="CDB759" s="151"/>
      <c r="CDC759" s="151"/>
      <c r="CDD759" s="151"/>
      <c r="CDE759" s="151"/>
      <c r="CDF759" s="151"/>
      <c r="CDG759" s="151"/>
      <c r="CDH759" s="151"/>
      <c r="CDI759" s="151"/>
      <c r="CDJ759" s="151"/>
      <c r="CDK759" s="151"/>
      <c r="CDL759" s="151"/>
      <c r="CDM759" s="151"/>
      <c r="CDN759" s="151"/>
      <c r="CDO759" s="151"/>
      <c r="CDP759" s="151"/>
      <c r="CDQ759" s="151"/>
      <c r="CDR759" s="151"/>
      <c r="CDS759" s="151"/>
      <c r="CDT759" s="151"/>
      <c r="CDU759" s="151"/>
      <c r="CDV759" s="151"/>
      <c r="CDW759" s="151"/>
      <c r="CDX759" s="151"/>
      <c r="CDY759" s="151"/>
      <c r="CDZ759" s="151"/>
      <c r="CEA759" s="151"/>
      <c r="CEB759" s="151"/>
      <c r="CEC759" s="151"/>
      <c r="CED759" s="151"/>
      <c r="CEE759" s="151"/>
      <c r="CEF759" s="151"/>
      <c r="CEG759" s="151"/>
      <c r="CEH759" s="151"/>
      <c r="CEI759" s="151"/>
      <c r="CEJ759" s="151"/>
      <c r="CEK759" s="151"/>
      <c r="CEL759" s="151"/>
      <c r="CEM759" s="151"/>
      <c r="CEN759" s="151"/>
      <c r="CEO759" s="151"/>
      <c r="CEP759" s="151"/>
      <c r="CEQ759" s="151"/>
      <c r="CER759" s="151"/>
      <c r="CES759" s="151"/>
      <c r="CET759" s="151"/>
      <c r="CEU759" s="151"/>
      <c r="CEV759" s="151"/>
      <c r="CEW759" s="151"/>
      <c r="CEX759" s="151"/>
      <c r="CEY759" s="151"/>
      <c r="CEZ759" s="151"/>
      <c r="CFA759" s="151"/>
      <c r="CFB759" s="151"/>
      <c r="CFC759" s="151"/>
      <c r="CFD759" s="151"/>
      <c r="CFE759" s="151"/>
      <c r="CFF759" s="151"/>
      <c r="CFG759" s="151"/>
      <c r="CFH759" s="151"/>
      <c r="CFI759" s="151"/>
      <c r="CFJ759" s="151"/>
      <c r="CFK759" s="151"/>
      <c r="CFL759" s="151"/>
      <c r="CFM759" s="151"/>
      <c r="CFN759" s="151"/>
      <c r="CFO759" s="151"/>
      <c r="CFP759" s="151"/>
      <c r="CFQ759" s="151"/>
      <c r="CFR759" s="151"/>
      <c r="CFS759" s="151"/>
      <c r="CFT759" s="151"/>
      <c r="CFU759" s="151"/>
      <c r="CFV759" s="151"/>
      <c r="CFW759" s="151"/>
      <c r="CFX759" s="151"/>
      <c r="CFY759" s="151"/>
      <c r="CFZ759" s="151"/>
      <c r="CGA759" s="151"/>
      <c r="CGB759" s="151"/>
      <c r="CGC759" s="151"/>
      <c r="CGD759" s="151"/>
      <c r="CGE759" s="151"/>
      <c r="CGF759" s="151"/>
      <c r="CGG759" s="151"/>
      <c r="CGH759" s="151"/>
      <c r="CGI759" s="151"/>
      <c r="CGJ759" s="151"/>
      <c r="CGK759" s="151"/>
      <c r="CGL759" s="151"/>
      <c r="CGM759" s="151"/>
      <c r="CGN759" s="151"/>
      <c r="CGO759" s="151"/>
      <c r="CGP759" s="151"/>
      <c r="CGQ759" s="151"/>
      <c r="CGR759" s="151"/>
      <c r="CGS759" s="151"/>
      <c r="CGT759" s="151"/>
      <c r="CGU759" s="151"/>
      <c r="CGV759" s="151"/>
      <c r="CGW759" s="151"/>
      <c r="CGX759" s="151"/>
      <c r="CGY759" s="151"/>
      <c r="CGZ759" s="151"/>
      <c r="CHA759" s="151"/>
      <c r="CHB759" s="151"/>
      <c r="CHC759" s="151"/>
      <c r="CHD759" s="151"/>
      <c r="CHE759" s="151"/>
      <c r="CHF759" s="151"/>
      <c r="CHG759" s="151"/>
      <c r="CHH759" s="151"/>
      <c r="CHI759" s="151"/>
      <c r="CHJ759" s="151"/>
      <c r="CHK759" s="151"/>
      <c r="CHL759" s="151"/>
      <c r="CHM759" s="151"/>
      <c r="CHN759" s="151"/>
      <c r="CHO759" s="151"/>
      <c r="CHP759" s="151"/>
      <c r="CHQ759" s="151"/>
      <c r="CHR759" s="151"/>
      <c r="CHS759" s="151"/>
      <c r="CHT759" s="151"/>
      <c r="CHU759" s="151"/>
      <c r="CHV759" s="151"/>
      <c r="CHW759" s="151"/>
      <c r="CHX759" s="151"/>
      <c r="CHY759" s="151"/>
      <c r="CHZ759" s="151"/>
      <c r="CIA759" s="151"/>
      <c r="CIB759" s="151"/>
      <c r="CIC759" s="151"/>
      <c r="CID759" s="151"/>
      <c r="CIE759" s="151"/>
      <c r="CIF759" s="151"/>
      <c r="CIG759" s="151"/>
      <c r="CIH759" s="151"/>
      <c r="CII759" s="151"/>
      <c r="CIJ759" s="151"/>
      <c r="CIK759" s="151"/>
      <c r="CIL759" s="151"/>
      <c r="CIM759" s="151"/>
      <c r="CIN759" s="151"/>
      <c r="CIO759" s="151"/>
      <c r="CIP759" s="151"/>
      <c r="CIQ759" s="151"/>
      <c r="CIR759" s="151"/>
      <c r="CIS759" s="151"/>
      <c r="CIT759" s="151"/>
      <c r="CIU759" s="151"/>
      <c r="CIV759" s="151"/>
      <c r="CIW759" s="151"/>
      <c r="CIX759" s="151"/>
      <c r="CIY759" s="151"/>
      <c r="CIZ759" s="151"/>
      <c r="CJA759" s="151"/>
      <c r="CJB759" s="151"/>
      <c r="CJC759" s="151"/>
      <c r="CJD759" s="151"/>
      <c r="CJE759" s="151"/>
      <c r="CJF759" s="151"/>
      <c r="CJG759" s="151"/>
      <c r="CJH759" s="151"/>
      <c r="CJI759" s="151"/>
      <c r="CJJ759" s="151"/>
      <c r="CJK759" s="151"/>
      <c r="CJL759" s="151"/>
      <c r="CJM759" s="151"/>
      <c r="CJN759" s="151"/>
      <c r="CJO759" s="151"/>
      <c r="CJP759" s="151"/>
      <c r="CJQ759" s="151"/>
      <c r="CJR759" s="151"/>
      <c r="CJS759" s="151"/>
      <c r="CJT759" s="151"/>
      <c r="CJU759" s="151"/>
      <c r="CJV759" s="151"/>
      <c r="CJW759" s="151"/>
      <c r="CJX759" s="151"/>
      <c r="CJY759" s="151"/>
      <c r="CJZ759" s="151"/>
      <c r="CKA759" s="151"/>
      <c r="CKB759" s="151"/>
      <c r="CKC759" s="151"/>
      <c r="CKD759" s="151"/>
      <c r="CKE759" s="151"/>
      <c r="CKF759" s="151"/>
      <c r="CKG759" s="151"/>
      <c r="CKH759" s="151"/>
      <c r="CKI759" s="151"/>
      <c r="CKJ759" s="151"/>
      <c r="CKK759" s="151"/>
      <c r="CKL759" s="151"/>
      <c r="CKM759" s="151"/>
      <c r="CKN759" s="151"/>
      <c r="CKO759" s="151"/>
      <c r="CKP759" s="151"/>
      <c r="CKQ759" s="151"/>
      <c r="CKR759" s="151"/>
      <c r="CKS759" s="151"/>
      <c r="CKT759" s="151"/>
      <c r="CKU759" s="151"/>
      <c r="CKV759" s="151"/>
      <c r="CKW759" s="151"/>
      <c r="CKX759" s="151"/>
      <c r="CKY759" s="151"/>
      <c r="CKZ759" s="151"/>
      <c r="CLA759" s="151"/>
      <c r="CLB759" s="151"/>
      <c r="CLC759" s="151"/>
      <c r="CLD759" s="151"/>
      <c r="CLE759" s="151"/>
      <c r="CLF759" s="151"/>
      <c r="CLG759" s="151"/>
      <c r="CLH759" s="151"/>
      <c r="CLI759" s="151"/>
      <c r="CLJ759" s="151"/>
      <c r="CLK759" s="151"/>
      <c r="CLL759" s="151"/>
      <c r="CLM759" s="151"/>
      <c r="CLN759" s="151"/>
      <c r="CLO759" s="151"/>
      <c r="CLP759" s="151"/>
      <c r="CLQ759" s="151"/>
      <c r="CLR759" s="151"/>
      <c r="CLS759" s="151"/>
      <c r="CLT759" s="151"/>
      <c r="CLU759" s="151"/>
      <c r="CLV759" s="151"/>
      <c r="CLW759" s="151"/>
      <c r="CLX759" s="151"/>
      <c r="CLY759" s="151"/>
      <c r="CLZ759" s="151"/>
      <c r="CMA759" s="151"/>
      <c r="CMB759" s="151"/>
      <c r="CMC759" s="151"/>
      <c r="CMD759" s="151"/>
      <c r="CME759" s="151"/>
      <c r="CMF759" s="151"/>
      <c r="CMG759" s="151"/>
      <c r="CMH759" s="151"/>
      <c r="CMI759" s="151"/>
      <c r="CMJ759" s="151"/>
      <c r="CMK759" s="151"/>
      <c r="CML759" s="151"/>
      <c r="CMM759" s="151"/>
      <c r="CMN759" s="151"/>
      <c r="CMO759" s="151"/>
      <c r="CMP759" s="151"/>
      <c r="CMQ759" s="151"/>
      <c r="CMR759" s="151"/>
      <c r="CMS759" s="151"/>
      <c r="CMT759" s="151"/>
      <c r="CMU759" s="151"/>
      <c r="CMV759" s="151"/>
      <c r="CMW759" s="151"/>
      <c r="CMX759" s="151"/>
      <c r="CMY759" s="151"/>
      <c r="CMZ759" s="151"/>
      <c r="CNA759" s="151"/>
      <c r="CNB759" s="151"/>
      <c r="CNC759" s="151"/>
      <c r="CND759" s="151"/>
      <c r="CNE759" s="151"/>
      <c r="CNF759" s="151"/>
      <c r="CNG759" s="151"/>
      <c r="CNH759" s="151"/>
      <c r="CNI759" s="151"/>
      <c r="CNJ759" s="151"/>
      <c r="CNK759" s="151"/>
      <c r="CNL759" s="151"/>
      <c r="CNM759" s="151"/>
      <c r="CNN759" s="151"/>
      <c r="CNO759" s="151"/>
      <c r="CNP759" s="151"/>
      <c r="CNQ759" s="151"/>
      <c r="CNR759" s="151"/>
      <c r="CNS759" s="151"/>
      <c r="CNT759" s="151"/>
      <c r="CNU759" s="151"/>
      <c r="CNV759" s="151"/>
      <c r="CNW759" s="151"/>
      <c r="CNX759" s="151"/>
      <c r="CNY759" s="151"/>
      <c r="CNZ759" s="151"/>
      <c r="COA759" s="151"/>
      <c r="COB759" s="151"/>
      <c r="COC759" s="151"/>
      <c r="COD759" s="151"/>
      <c r="COE759" s="151"/>
      <c r="COF759" s="151"/>
      <c r="COG759" s="151"/>
      <c r="COH759" s="151"/>
      <c r="COI759" s="151"/>
      <c r="COJ759" s="151"/>
      <c r="COK759" s="151"/>
      <c r="COL759" s="151"/>
      <c r="COM759" s="151"/>
      <c r="CON759" s="151"/>
      <c r="COO759" s="151"/>
      <c r="COP759" s="151"/>
      <c r="COQ759" s="151"/>
      <c r="COR759" s="151"/>
      <c r="COS759" s="151"/>
      <c r="COT759" s="151"/>
      <c r="COU759" s="151"/>
      <c r="COV759" s="151"/>
      <c r="COW759" s="151"/>
      <c r="COX759" s="151"/>
      <c r="COY759" s="151"/>
      <c r="COZ759" s="151"/>
      <c r="CPA759" s="151"/>
      <c r="CPB759" s="151"/>
      <c r="CPC759" s="151"/>
      <c r="CPD759" s="151"/>
      <c r="CPE759" s="151"/>
      <c r="CPF759" s="151"/>
      <c r="CPG759" s="151"/>
      <c r="CPH759" s="151"/>
      <c r="CPI759" s="151"/>
      <c r="CPJ759" s="151"/>
      <c r="CPK759" s="151"/>
      <c r="CPL759" s="151"/>
      <c r="CPM759" s="151"/>
      <c r="CPN759" s="151"/>
      <c r="CPO759" s="151"/>
      <c r="CPP759" s="151"/>
      <c r="CPQ759" s="151"/>
      <c r="CPR759" s="151"/>
      <c r="CPS759" s="151"/>
      <c r="CPT759" s="151"/>
      <c r="CPU759" s="151"/>
      <c r="CPV759" s="151"/>
      <c r="CPW759" s="151"/>
      <c r="CPX759" s="151"/>
      <c r="CPY759" s="151"/>
      <c r="CPZ759" s="151"/>
      <c r="CQA759" s="151"/>
      <c r="CQB759" s="151"/>
      <c r="CQC759" s="151"/>
      <c r="CQD759" s="151"/>
      <c r="CQE759" s="151"/>
      <c r="CQF759" s="151"/>
      <c r="CQG759" s="151"/>
      <c r="CQH759" s="151"/>
      <c r="CQI759" s="151"/>
      <c r="CQJ759" s="151"/>
      <c r="CQK759" s="151"/>
      <c r="CQL759" s="151"/>
      <c r="CQM759" s="151"/>
      <c r="CQN759" s="151"/>
      <c r="CQO759" s="151"/>
      <c r="CQP759" s="151"/>
      <c r="CQQ759" s="151"/>
      <c r="CQR759" s="151"/>
      <c r="CQS759" s="151"/>
      <c r="CQT759" s="151"/>
      <c r="CQU759" s="151"/>
      <c r="CQV759" s="151"/>
      <c r="CQW759" s="151"/>
      <c r="CQX759" s="151"/>
      <c r="CQY759" s="151"/>
      <c r="CQZ759" s="151"/>
      <c r="CRA759" s="151"/>
      <c r="CRB759" s="151"/>
      <c r="CRC759" s="151"/>
      <c r="CRD759" s="151"/>
      <c r="CRE759" s="151"/>
      <c r="CRF759" s="151"/>
      <c r="CRG759" s="151"/>
      <c r="CRH759" s="151"/>
      <c r="CRI759" s="151"/>
      <c r="CRJ759" s="151"/>
      <c r="CRK759" s="151"/>
      <c r="CRL759" s="151"/>
      <c r="CRM759" s="151"/>
      <c r="CRN759" s="151"/>
      <c r="CRO759" s="151"/>
      <c r="CRP759" s="151"/>
      <c r="CRQ759" s="151"/>
      <c r="CRR759" s="151"/>
      <c r="CRS759" s="151"/>
      <c r="CRT759" s="151"/>
      <c r="CRU759" s="151"/>
      <c r="CRV759" s="151"/>
      <c r="CRW759" s="151"/>
      <c r="CRX759" s="151"/>
      <c r="CRY759" s="151"/>
      <c r="CRZ759" s="151"/>
      <c r="CSA759" s="151"/>
      <c r="CSB759" s="151"/>
      <c r="CSC759" s="151"/>
      <c r="CSD759" s="151"/>
      <c r="CSE759" s="151"/>
      <c r="CSF759" s="151"/>
      <c r="CSG759" s="151"/>
      <c r="CSH759" s="151"/>
      <c r="CSI759" s="151"/>
      <c r="CSJ759" s="151"/>
      <c r="CSK759" s="151"/>
      <c r="CSL759" s="151"/>
      <c r="CSM759" s="151"/>
      <c r="CSN759" s="151"/>
      <c r="CSO759" s="151"/>
      <c r="CSP759" s="151"/>
      <c r="CSQ759" s="151"/>
      <c r="CSR759" s="151"/>
      <c r="CSS759" s="151"/>
      <c r="CST759" s="151"/>
      <c r="CSU759" s="151"/>
      <c r="CSV759" s="151"/>
      <c r="CSW759" s="151"/>
      <c r="CSX759" s="151"/>
      <c r="CSY759" s="151"/>
      <c r="CSZ759" s="151"/>
      <c r="CTA759" s="151"/>
      <c r="CTB759" s="151"/>
      <c r="CTC759" s="151"/>
      <c r="CTD759" s="151"/>
      <c r="CTE759" s="151"/>
      <c r="CTF759" s="151"/>
      <c r="CTG759" s="151"/>
      <c r="CTH759" s="151"/>
      <c r="CTI759" s="151"/>
      <c r="CTJ759" s="151"/>
      <c r="CTK759" s="151"/>
      <c r="CTL759" s="151"/>
      <c r="CTM759" s="151"/>
      <c r="CTN759" s="151"/>
      <c r="CTO759" s="151"/>
      <c r="CTP759" s="151"/>
      <c r="CTQ759" s="151"/>
      <c r="CTR759" s="151"/>
      <c r="CTS759" s="151"/>
      <c r="CTT759" s="151"/>
      <c r="CTU759" s="151"/>
      <c r="CTV759" s="151"/>
      <c r="CTW759" s="151"/>
      <c r="CTX759" s="151"/>
      <c r="CTY759" s="151"/>
      <c r="CTZ759" s="151"/>
      <c r="CUA759" s="151"/>
      <c r="CUB759" s="151"/>
      <c r="CUC759" s="151"/>
      <c r="CUD759" s="151"/>
      <c r="CUE759" s="151"/>
      <c r="CUF759" s="151"/>
      <c r="CUG759" s="151"/>
      <c r="CUH759" s="151"/>
      <c r="CUI759" s="151"/>
      <c r="CUJ759" s="151"/>
      <c r="CUK759" s="151"/>
      <c r="CUL759" s="151"/>
      <c r="CUM759" s="151"/>
      <c r="CUN759" s="151"/>
      <c r="CUO759" s="151"/>
      <c r="CUP759" s="151"/>
      <c r="CUQ759" s="151"/>
      <c r="CUR759" s="151"/>
      <c r="CUS759" s="151"/>
      <c r="CUT759" s="151"/>
      <c r="CUU759" s="151"/>
      <c r="CUV759" s="151"/>
      <c r="CUW759" s="151"/>
      <c r="CUX759" s="151"/>
      <c r="CUY759" s="151"/>
      <c r="CUZ759" s="151"/>
      <c r="CVA759" s="151"/>
      <c r="CVB759" s="151"/>
      <c r="CVC759" s="151"/>
      <c r="CVD759" s="151"/>
      <c r="CVE759" s="151"/>
      <c r="CVF759" s="151"/>
      <c r="CVG759" s="151"/>
      <c r="CVH759" s="151"/>
      <c r="CVI759" s="151"/>
      <c r="CVJ759" s="151"/>
      <c r="CVK759" s="151"/>
      <c r="CVL759" s="151"/>
      <c r="CVM759" s="151"/>
      <c r="CVN759" s="151"/>
      <c r="CVO759" s="151"/>
      <c r="CVP759" s="151"/>
      <c r="CVQ759" s="151"/>
      <c r="CVR759" s="151"/>
      <c r="CVS759" s="151"/>
      <c r="CVT759" s="151"/>
      <c r="CVU759" s="151"/>
      <c r="CVV759" s="151"/>
      <c r="CVW759" s="151"/>
      <c r="CVX759" s="151"/>
      <c r="CVY759" s="151"/>
      <c r="CVZ759" s="151"/>
      <c r="CWA759" s="151"/>
      <c r="CWB759" s="151"/>
      <c r="CWC759" s="151"/>
      <c r="CWD759" s="151"/>
      <c r="CWE759" s="151"/>
      <c r="CWF759" s="151"/>
      <c r="CWG759" s="151"/>
      <c r="CWH759" s="151"/>
      <c r="CWI759" s="151"/>
      <c r="CWJ759" s="151"/>
      <c r="CWK759" s="151"/>
      <c r="CWL759" s="151"/>
      <c r="CWM759" s="151"/>
      <c r="CWN759" s="151"/>
      <c r="CWO759" s="151"/>
      <c r="CWP759" s="151"/>
      <c r="CWQ759" s="151"/>
      <c r="CWR759" s="151"/>
      <c r="CWS759" s="151"/>
      <c r="CWT759" s="151"/>
      <c r="CWU759" s="151"/>
      <c r="CWV759" s="151"/>
      <c r="CWW759" s="151"/>
      <c r="CWX759" s="151"/>
      <c r="CWY759" s="151"/>
      <c r="CWZ759" s="151"/>
      <c r="CXA759" s="151"/>
      <c r="CXB759" s="151"/>
      <c r="CXC759" s="151"/>
      <c r="CXD759" s="151"/>
      <c r="CXE759" s="151"/>
      <c r="CXF759" s="151"/>
      <c r="CXG759" s="151"/>
      <c r="CXH759" s="151"/>
      <c r="CXI759" s="151"/>
      <c r="CXJ759" s="151"/>
      <c r="CXK759" s="151"/>
      <c r="CXL759" s="151"/>
      <c r="CXM759" s="151"/>
      <c r="CXN759" s="151"/>
      <c r="CXO759" s="151"/>
      <c r="CXP759" s="151"/>
      <c r="CXQ759" s="151"/>
      <c r="CXR759" s="151"/>
      <c r="CXS759" s="151"/>
      <c r="CXT759" s="151"/>
      <c r="CXU759" s="151"/>
      <c r="CXV759" s="151"/>
      <c r="CXW759" s="151"/>
      <c r="CXX759" s="151"/>
      <c r="CXY759" s="151"/>
      <c r="CXZ759" s="151"/>
      <c r="CYA759" s="151"/>
      <c r="CYB759" s="151"/>
      <c r="CYC759" s="151"/>
      <c r="CYD759" s="151"/>
      <c r="CYE759" s="151"/>
      <c r="CYF759" s="151"/>
      <c r="CYG759" s="151"/>
      <c r="CYH759" s="151"/>
      <c r="CYI759" s="151"/>
      <c r="CYJ759" s="151"/>
      <c r="CYK759" s="151"/>
      <c r="CYL759" s="151"/>
      <c r="CYM759" s="151"/>
      <c r="CYN759" s="151"/>
      <c r="CYO759" s="151"/>
      <c r="CYP759" s="151"/>
      <c r="CYQ759" s="151"/>
      <c r="CYR759" s="151"/>
      <c r="CYS759" s="151"/>
      <c r="CYT759" s="151"/>
      <c r="CYU759" s="151"/>
      <c r="CYV759" s="151"/>
      <c r="CYW759" s="151"/>
      <c r="CYX759" s="151"/>
      <c r="CYY759" s="151"/>
      <c r="CYZ759" s="151"/>
      <c r="CZA759" s="151"/>
      <c r="CZB759" s="151"/>
      <c r="CZC759" s="151"/>
      <c r="CZD759" s="151"/>
      <c r="CZE759" s="151"/>
      <c r="CZF759" s="151"/>
      <c r="CZG759" s="151"/>
      <c r="CZH759" s="151"/>
      <c r="CZI759" s="151"/>
      <c r="CZJ759" s="151"/>
      <c r="CZK759" s="151"/>
      <c r="CZL759" s="151"/>
      <c r="CZM759" s="151"/>
      <c r="CZN759" s="151"/>
      <c r="CZO759" s="151"/>
      <c r="CZP759" s="151"/>
      <c r="CZQ759" s="151"/>
      <c r="CZR759" s="151"/>
      <c r="CZS759" s="151"/>
      <c r="CZT759" s="151"/>
      <c r="CZU759" s="151"/>
      <c r="CZV759" s="151"/>
      <c r="CZW759" s="151"/>
      <c r="CZX759" s="151"/>
      <c r="CZY759" s="151"/>
      <c r="CZZ759" s="151"/>
      <c r="DAA759" s="151"/>
      <c r="DAB759" s="151"/>
      <c r="DAC759" s="151"/>
      <c r="DAD759" s="151"/>
      <c r="DAE759" s="151"/>
      <c r="DAF759" s="151"/>
      <c r="DAG759" s="151"/>
      <c r="DAH759" s="151"/>
      <c r="DAI759" s="151"/>
      <c r="DAJ759" s="151"/>
      <c r="DAK759" s="151"/>
      <c r="DAL759" s="151"/>
      <c r="DAM759" s="151"/>
      <c r="DAN759" s="151"/>
      <c r="DAO759" s="151"/>
      <c r="DAP759" s="151"/>
      <c r="DAQ759" s="151"/>
      <c r="DAR759" s="151"/>
      <c r="DAS759" s="151"/>
      <c r="DAT759" s="151"/>
      <c r="DAU759" s="151"/>
      <c r="DAV759" s="151"/>
      <c r="DAW759" s="151"/>
      <c r="DAX759" s="151"/>
      <c r="DAY759" s="151"/>
      <c r="DAZ759" s="151"/>
      <c r="DBA759" s="151"/>
      <c r="DBB759" s="151"/>
      <c r="DBC759" s="151"/>
      <c r="DBD759" s="151"/>
      <c r="DBE759" s="151"/>
      <c r="DBF759" s="151"/>
      <c r="DBG759" s="151"/>
      <c r="DBH759" s="151"/>
      <c r="DBI759" s="151"/>
      <c r="DBJ759" s="151"/>
      <c r="DBK759" s="151"/>
      <c r="DBL759" s="151"/>
      <c r="DBM759" s="151"/>
      <c r="DBN759" s="151"/>
      <c r="DBO759" s="151"/>
      <c r="DBP759" s="151"/>
      <c r="DBQ759" s="151"/>
      <c r="DBR759" s="151"/>
      <c r="DBS759" s="151"/>
      <c r="DBT759" s="151"/>
      <c r="DBU759" s="151"/>
      <c r="DBV759" s="151"/>
      <c r="DBW759" s="151"/>
      <c r="DBX759" s="151"/>
      <c r="DBY759" s="151"/>
      <c r="DBZ759" s="151"/>
      <c r="DCA759" s="151"/>
      <c r="DCB759" s="151"/>
      <c r="DCC759" s="151"/>
      <c r="DCD759" s="151"/>
      <c r="DCE759" s="151"/>
      <c r="DCF759" s="151"/>
      <c r="DCG759" s="151"/>
      <c r="DCH759" s="151"/>
      <c r="DCI759" s="151"/>
      <c r="DCJ759" s="151"/>
      <c r="DCK759" s="151"/>
      <c r="DCL759" s="151"/>
      <c r="DCM759" s="151"/>
      <c r="DCN759" s="151"/>
      <c r="DCO759" s="151"/>
      <c r="DCP759" s="151"/>
      <c r="DCQ759" s="151"/>
      <c r="DCR759" s="151"/>
      <c r="DCS759" s="151"/>
      <c r="DCT759" s="151"/>
      <c r="DCU759" s="151"/>
      <c r="DCV759" s="151"/>
      <c r="DCW759" s="151"/>
      <c r="DCX759" s="151"/>
      <c r="DCY759" s="151"/>
      <c r="DCZ759" s="151"/>
      <c r="DDA759" s="151"/>
      <c r="DDB759" s="151"/>
      <c r="DDC759" s="151"/>
      <c r="DDD759" s="151"/>
      <c r="DDE759" s="151"/>
      <c r="DDF759" s="151"/>
      <c r="DDG759" s="151"/>
      <c r="DDH759" s="151"/>
      <c r="DDI759" s="151"/>
      <c r="DDJ759" s="151"/>
      <c r="DDK759" s="151"/>
      <c r="DDL759" s="151"/>
      <c r="DDM759" s="151"/>
      <c r="DDN759" s="151"/>
      <c r="DDO759" s="151"/>
      <c r="DDP759" s="151"/>
      <c r="DDQ759" s="151"/>
      <c r="DDR759" s="151"/>
      <c r="DDS759" s="151"/>
      <c r="DDT759" s="151"/>
      <c r="DDU759" s="151"/>
      <c r="DDV759" s="151"/>
      <c r="DDW759" s="151"/>
      <c r="DDX759" s="151"/>
      <c r="DDY759" s="151"/>
      <c r="DDZ759" s="151"/>
      <c r="DEA759" s="151"/>
      <c r="DEB759" s="151"/>
      <c r="DEC759" s="151"/>
      <c r="DED759" s="151"/>
      <c r="DEE759" s="151"/>
      <c r="DEF759" s="151"/>
      <c r="DEG759" s="151"/>
      <c r="DEH759" s="151"/>
      <c r="DEI759" s="151"/>
      <c r="DEJ759" s="151"/>
      <c r="DEK759" s="151"/>
      <c r="DEL759" s="151"/>
      <c r="DEM759" s="151"/>
      <c r="DEN759" s="151"/>
      <c r="DEO759" s="151"/>
      <c r="DEP759" s="151"/>
      <c r="DEQ759" s="151"/>
      <c r="DER759" s="151"/>
      <c r="DES759" s="151"/>
      <c r="DET759" s="151"/>
      <c r="DEU759" s="151"/>
      <c r="DEV759" s="151"/>
      <c r="DEW759" s="151"/>
      <c r="DEX759" s="151"/>
      <c r="DEY759" s="151"/>
      <c r="DEZ759" s="151"/>
      <c r="DFA759" s="151"/>
      <c r="DFB759" s="151"/>
      <c r="DFC759" s="151"/>
      <c r="DFD759" s="151"/>
      <c r="DFE759" s="151"/>
      <c r="DFF759" s="151"/>
      <c r="DFG759" s="151"/>
      <c r="DFH759" s="151"/>
      <c r="DFI759" s="151"/>
      <c r="DFJ759" s="151"/>
      <c r="DFK759" s="151"/>
      <c r="DFL759" s="151"/>
      <c r="DFM759" s="151"/>
      <c r="DFN759" s="151"/>
      <c r="DFO759" s="151"/>
      <c r="DFP759" s="151"/>
      <c r="DFQ759" s="151"/>
      <c r="DFR759" s="151"/>
      <c r="DFS759" s="151"/>
      <c r="DFT759" s="151"/>
      <c r="DFU759" s="151"/>
      <c r="DFV759" s="151"/>
      <c r="DFW759" s="151"/>
      <c r="DFX759" s="151"/>
      <c r="DFY759" s="151"/>
      <c r="DFZ759" s="151"/>
      <c r="DGA759" s="151"/>
      <c r="DGB759" s="151"/>
      <c r="DGC759" s="151"/>
      <c r="DGD759" s="151"/>
      <c r="DGE759" s="151"/>
      <c r="DGF759" s="151"/>
      <c r="DGG759" s="151"/>
      <c r="DGH759" s="151"/>
      <c r="DGI759" s="151"/>
      <c r="DGJ759" s="151"/>
      <c r="DGK759" s="151"/>
      <c r="DGL759" s="151"/>
      <c r="DGM759" s="151"/>
      <c r="DGN759" s="151"/>
      <c r="DGO759" s="151"/>
      <c r="DGP759" s="151"/>
      <c r="DGQ759" s="151"/>
      <c r="DGR759" s="151"/>
      <c r="DGS759" s="151"/>
      <c r="DGT759" s="151"/>
      <c r="DGU759" s="151"/>
      <c r="DGV759" s="151"/>
      <c r="DGW759" s="151"/>
      <c r="DGX759" s="151"/>
      <c r="DGY759" s="151"/>
      <c r="DGZ759" s="151"/>
      <c r="DHA759" s="151"/>
      <c r="DHB759" s="151"/>
      <c r="DHC759" s="151"/>
      <c r="DHD759" s="151"/>
      <c r="DHE759" s="151"/>
      <c r="DHF759" s="151"/>
      <c r="DHG759" s="151"/>
      <c r="DHH759" s="151"/>
      <c r="DHI759" s="151"/>
      <c r="DHJ759" s="151"/>
      <c r="DHK759" s="151"/>
      <c r="DHL759" s="151"/>
      <c r="DHM759" s="151"/>
      <c r="DHN759" s="151"/>
      <c r="DHO759" s="151"/>
      <c r="DHP759" s="151"/>
      <c r="DHQ759" s="151"/>
      <c r="DHR759" s="151"/>
      <c r="DHS759" s="151"/>
      <c r="DHT759" s="151"/>
      <c r="DHU759" s="151"/>
      <c r="DHV759" s="151"/>
      <c r="DHW759" s="151"/>
      <c r="DHX759" s="151"/>
      <c r="DHY759" s="151"/>
      <c r="DHZ759" s="151"/>
      <c r="DIA759" s="151"/>
      <c r="DIB759" s="151"/>
      <c r="DIC759" s="151"/>
      <c r="DID759" s="151"/>
      <c r="DIE759" s="151"/>
      <c r="DIF759" s="151"/>
      <c r="DIG759" s="151"/>
      <c r="DIH759" s="151"/>
      <c r="DII759" s="151"/>
      <c r="DIJ759" s="151"/>
      <c r="DIK759" s="151"/>
      <c r="DIL759" s="151"/>
      <c r="DIM759" s="151"/>
      <c r="DIN759" s="151"/>
      <c r="DIO759" s="151"/>
      <c r="DIP759" s="151"/>
      <c r="DIQ759" s="151"/>
      <c r="DIR759" s="151"/>
      <c r="DIS759" s="151"/>
      <c r="DIT759" s="151"/>
      <c r="DIU759" s="151"/>
      <c r="DIV759" s="151"/>
      <c r="DIW759" s="151"/>
      <c r="DIX759" s="151"/>
      <c r="DIY759" s="151"/>
      <c r="DIZ759" s="151"/>
      <c r="DJA759" s="151"/>
      <c r="DJB759" s="151"/>
      <c r="DJC759" s="151"/>
      <c r="DJD759" s="151"/>
      <c r="DJE759" s="151"/>
      <c r="DJF759" s="151"/>
      <c r="DJG759" s="151"/>
      <c r="DJH759" s="151"/>
      <c r="DJI759" s="151"/>
      <c r="DJJ759" s="151"/>
      <c r="DJK759" s="151"/>
      <c r="DJL759" s="151"/>
      <c r="DJM759" s="151"/>
      <c r="DJN759" s="151"/>
      <c r="DJO759" s="151"/>
      <c r="DJP759" s="151"/>
      <c r="DJQ759" s="151"/>
      <c r="DJR759" s="151"/>
      <c r="DJS759" s="151"/>
      <c r="DJT759" s="151"/>
      <c r="DJU759" s="151"/>
      <c r="DJV759" s="151"/>
      <c r="DJW759" s="151"/>
      <c r="DJX759" s="151"/>
      <c r="DJY759" s="151"/>
      <c r="DJZ759" s="151"/>
      <c r="DKA759" s="151"/>
      <c r="DKB759" s="151"/>
      <c r="DKC759" s="151"/>
      <c r="DKD759" s="151"/>
      <c r="DKE759" s="151"/>
      <c r="DKF759" s="151"/>
      <c r="DKG759" s="151"/>
      <c r="DKH759" s="151"/>
      <c r="DKI759" s="151"/>
      <c r="DKJ759" s="151"/>
      <c r="DKK759" s="151"/>
      <c r="DKL759" s="151"/>
      <c r="DKM759" s="151"/>
      <c r="DKN759" s="151"/>
      <c r="DKO759" s="151"/>
      <c r="DKP759" s="151"/>
      <c r="DKQ759" s="151"/>
      <c r="DKR759" s="151"/>
      <c r="DKS759" s="151"/>
      <c r="DKT759" s="151"/>
      <c r="DKU759" s="151"/>
      <c r="DKV759" s="151"/>
      <c r="DKW759" s="151"/>
      <c r="DKX759" s="151"/>
      <c r="DKY759" s="151"/>
      <c r="DKZ759" s="151"/>
      <c r="DLA759" s="151"/>
      <c r="DLB759" s="151"/>
      <c r="DLC759" s="151"/>
      <c r="DLD759" s="151"/>
      <c r="DLE759" s="151"/>
      <c r="DLF759" s="151"/>
      <c r="DLG759" s="151"/>
      <c r="DLH759" s="151"/>
      <c r="DLI759" s="151"/>
      <c r="DLJ759" s="151"/>
      <c r="DLK759" s="151"/>
      <c r="DLL759" s="151"/>
      <c r="DLM759" s="151"/>
      <c r="DLN759" s="151"/>
      <c r="DLO759" s="151"/>
      <c r="DLP759" s="151"/>
      <c r="DLQ759" s="151"/>
      <c r="DLR759" s="151"/>
      <c r="DLS759" s="151"/>
      <c r="DLT759" s="151"/>
      <c r="DLU759" s="151"/>
      <c r="DLV759" s="151"/>
      <c r="DLW759" s="151"/>
      <c r="DLX759" s="151"/>
      <c r="DLY759" s="151"/>
      <c r="DLZ759" s="151"/>
      <c r="DMA759" s="151"/>
      <c r="DMB759" s="151"/>
      <c r="DMC759" s="151"/>
      <c r="DMD759" s="151"/>
      <c r="DME759" s="151"/>
      <c r="DMF759" s="151"/>
      <c r="DMG759" s="151"/>
      <c r="DMH759" s="151"/>
      <c r="DMI759" s="151"/>
      <c r="DMJ759" s="151"/>
      <c r="DMK759" s="151"/>
      <c r="DML759" s="151"/>
      <c r="DMM759" s="151"/>
      <c r="DMN759" s="151"/>
      <c r="DMO759" s="151"/>
      <c r="DMP759" s="151"/>
      <c r="DMQ759" s="151"/>
      <c r="DMR759" s="151"/>
      <c r="DMS759" s="151"/>
      <c r="DMT759" s="151"/>
      <c r="DMU759" s="151"/>
      <c r="DMV759" s="151"/>
      <c r="DMW759" s="151"/>
      <c r="DMX759" s="151"/>
      <c r="DMY759" s="151"/>
      <c r="DMZ759" s="151"/>
      <c r="DNA759" s="151"/>
      <c r="DNB759" s="151"/>
      <c r="DNC759" s="151"/>
      <c r="DND759" s="151"/>
      <c r="DNE759" s="151"/>
      <c r="DNF759" s="151"/>
      <c r="DNG759" s="151"/>
      <c r="DNH759" s="151"/>
      <c r="DNI759" s="151"/>
      <c r="DNJ759" s="151"/>
      <c r="DNK759" s="151"/>
      <c r="DNL759" s="151"/>
      <c r="DNM759" s="151"/>
      <c r="DNN759" s="151"/>
      <c r="DNO759" s="151"/>
      <c r="DNP759" s="151"/>
      <c r="DNQ759" s="151"/>
      <c r="DNR759" s="151"/>
      <c r="DNS759" s="151"/>
      <c r="DNT759" s="151"/>
      <c r="DNU759" s="151"/>
      <c r="DNV759" s="151"/>
      <c r="DNW759" s="151"/>
      <c r="DNX759" s="151"/>
      <c r="DNY759" s="151"/>
      <c r="DNZ759" s="151"/>
      <c r="DOA759" s="151"/>
      <c r="DOB759" s="151"/>
      <c r="DOC759" s="151"/>
      <c r="DOD759" s="151"/>
      <c r="DOE759" s="151"/>
      <c r="DOF759" s="151"/>
      <c r="DOG759" s="151"/>
      <c r="DOH759" s="151"/>
      <c r="DOI759" s="151"/>
      <c r="DOJ759" s="151"/>
      <c r="DOK759" s="151"/>
      <c r="DOL759" s="151"/>
      <c r="DOM759" s="151"/>
      <c r="DON759" s="151"/>
      <c r="DOO759" s="151"/>
      <c r="DOP759" s="151"/>
      <c r="DOQ759" s="151"/>
      <c r="DOR759" s="151"/>
      <c r="DOS759" s="151"/>
      <c r="DOT759" s="151"/>
      <c r="DOU759" s="151"/>
      <c r="DOV759" s="151"/>
      <c r="DOW759" s="151"/>
      <c r="DOX759" s="151"/>
      <c r="DOY759" s="151"/>
      <c r="DOZ759" s="151"/>
      <c r="DPA759" s="151"/>
      <c r="DPB759" s="151"/>
      <c r="DPC759" s="151"/>
      <c r="DPD759" s="151"/>
      <c r="DPE759" s="151"/>
      <c r="DPF759" s="151"/>
      <c r="DPG759" s="151"/>
      <c r="DPH759" s="151"/>
      <c r="DPI759" s="151"/>
      <c r="DPJ759" s="151"/>
      <c r="DPK759" s="151"/>
      <c r="DPL759" s="151"/>
      <c r="DPM759" s="151"/>
      <c r="DPN759" s="151"/>
      <c r="DPO759" s="151"/>
      <c r="DPP759" s="151"/>
      <c r="DPQ759" s="151"/>
      <c r="DPR759" s="151"/>
      <c r="DPS759" s="151"/>
      <c r="DPT759" s="151"/>
      <c r="DPU759" s="151"/>
      <c r="DPV759" s="151"/>
      <c r="DPW759" s="151"/>
      <c r="DPX759" s="151"/>
      <c r="DPY759" s="151"/>
      <c r="DPZ759" s="151"/>
      <c r="DQA759" s="151"/>
      <c r="DQB759" s="151"/>
      <c r="DQC759" s="151"/>
      <c r="DQD759" s="151"/>
      <c r="DQE759" s="151"/>
      <c r="DQF759" s="151"/>
      <c r="DQG759" s="151"/>
      <c r="DQH759" s="151"/>
      <c r="DQI759" s="151"/>
      <c r="DQJ759" s="151"/>
      <c r="DQK759" s="151"/>
      <c r="DQL759" s="151"/>
      <c r="DQM759" s="151"/>
      <c r="DQN759" s="151"/>
      <c r="DQO759" s="151"/>
      <c r="DQP759" s="151"/>
      <c r="DQQ759" s="151"/>
      <c r="DQR759" s="151"/>
      <c r="DQS759" s="151"/>
      <c r="DQT759" s="151"/>
      <c r="DQU759" s="151"/>
      <c r="DQV759" s="151"/>
      <c r="DQW759" s="151"/>
      <c r="DQX759" s="151"/>
      <c r="DQY759" s="151"/>
      <c r="DQZ759" s="151"/>
      <c r="DRA759" s="151"/>
      <c r="DRB759" s="151"/>
      <c r="DRC759" s="151"/>
      <c r="DRD759" s="151"/>
      <c r="DRE759" s="151"/>
      <c r="DRF759" s="151"/>
      <c r="DRG759" s="151"/>
      <c r="DRH759" s="151"/>
      <c r="DRI759" s="151"/>
      <c r="DRJ759" s="151"/>
      <c r="DRK759" s="151"/>
      <c r="DRL759" s="151"/>
      <c r="DRM759" s="151"/>
      <c r="DRN759" s="151"/>
      <c r="DRO759" s="151"/>
      <c r="DRP759" s="151"/>
      <c r="DRQ759" s="151"/>
      <c r="DRR759" s="151"/>
      <c r="DRS759" s="151"/>
      <c r="DRT759" s="151"/>
      <c r="DRU759" s="151"/>
      <c r="DRV759" s="151"/>
      <c r="DRW759" s="151"/>
      <c r="DRX759" s="151"/>
      <c r="DRY759" s="151"/>
      <c r="DRZ759" s="151"/>
      <c r="DSA759" s="151"/>
      <c r="DSB759" s="151"/>
      <c r="DSC759" s="151"/>
      <c r="DSD759" s="151"/>
      <c r="DSE759" s="151"/>
      <c r="DSF759" s="151"/>
      <c r="DSG759" s="151"/>
      <c r="DSH759" s="151"/>
      <c r="DSI759" s="151"/>
      <c r="DSJ759" s="151"/>
      <c r="DSK759" s="151"/>
      <c r="DSL759" s="151"/>
      <c r="DSM759" s="151"/>
      <c r="DSN759" s="151"/>
      <c r="DSO759" s="151"/>
      <c r="DSP759" s="151"/>
      <c r="DSQ759" s="151"/>
      <c r="DSR759" s="151"/>
      <c r="DSS759" s="151"/>
      <c r="DST759" s="151"/>
      <c r="DSU759" s="151"/>
      <c r="DSV759" s="151"/>
      <c r="DSW759" s="151"/>
      <c r="DSX759" s="151"/>
      <c r="DSY759" s="151"/>
      <c r="DSZ759" s="151"/>
      <c r="DTA759" s="151"/>
      <c r="DTB759" s="151"/>
      <c r="DTC759" s="151"/>
      <c r="DTD759" s="151"/>
      <c r="DTE759" s="151"/>
      <c r="DTF759" s="151"/>
      <c r="DTG759" s="151"/>
      <c r="DTH759" s="151"/>
      <c r="DTI759" s="151"/>
      <c r="DTJ759" s="151"/>
      <c r="DTK759" s="151"/>
      <c r="DTL759" s="151"/>
      <c r="DTM759" s="151"/>
      <c r="DTN759" s="151"/>
      <c r="DTO759" s="151"/>
      <c r="DTP759" s="151"/>
      <c r="DTQ759" s="151"/>
      <c r="DTR759" s="151"/>
      <c r="DTS759" s="151"/>
      <c r="DTT759" s="151"/>
      <c r="DTU759" s="151"/>
      <c r="DTV759" s="151"/>
      <c r="DTW759" s="151"/>
      <c r="DTX759" s="151"/>
      <c r="DTY759" s="151"/>
      <c r="DTZ759" s="151"/>
      <c r="DUA759" s="151"/>
      <c r="DUB759" s="151"/>
      <c r="DUC759" s="151"/>
      <c r="DUD759" s="151"/>
      <c r="DUE759" s="151"/>
      <c r="DUF759" s="151"/>
      <c r="DUG759" s="151"/>
      <c r="DUH759" s="151"/>
      <c r="DUI759" s="151"/>
      <c r="DUJ759" s="151"/>
      <c r="DUK759" s="151"/>
      <c r="DUL759" s="151"/>
      <c r="DUM759" s="151"/>
      <c r="DUN759" s="151"/>
      <c r="DUO759" s="151"/>
      <c r="DUP759" s="151"/>
      <c r="DUQ759" s="151"/>
      <c r="DUR759" s="151"/>
      <c r="DUS759" s="151"/>
      <c r="DUT759" s="151"/>
      <c r="DUU759" s="151"/>
      <c r="DUV759" s="151"/>
      <c r="DUW759" s="151"/>
      <c r="DUX759" s="151"/>
      <c r="DUY759" s="151"/>
      <c r="DUZ759" s="151"/>
      <c r="DVA759" s="151"/>
      <c r="DVB759" s="151"/>
      <c r="DVC759" s="151"/>
      <c r="DVD759" s="151"/>
      <c r="DVE759" s="151"/>
      <c r="DVF759" s="151"/>
      <c r="DVG759" s="151"/>
      <c r="DVH759" s="151"/>
      <c r="DVI759" s="151"/>
      <c r="DVJ759" s="151"/>
      <c r="DVK759" s="151"/>
      <c r="DVL759" s="151"/>
      <c r="DVM759" s="151"/>
      <c r="DVN759" s="151"/>
      <c r="DVO759" s="151"/>
      <c r="DVP759" s="151"/>
      <c r="DVQ759" s="151"/>
      <c r="DVR759" s="151"/>
      <c r="DVS759" s="151"/>
      <c r="DVT759" s="151"/>
      <c r="DVU759" s="151"/>
      <c r="DVV759" s="151"/>
      <c r="DVW759" s="151"/>
      <c r="DVX759" s="151"/>
      <c r="DVY759" s="151"/>
      <c r="DVZ759" s="151"/>
      <c r="DWA759" s="151"/>
      <c r="DWB759" s="151"/>
      <c r="DWC759" s="151"/>
      <c r="DWD759" s="151"/>
      <c r="DWE759" s="151"/>
      <c r="DWF759" s="151"/>
      <c r="DWG759" s="151"/>
      <c r="DWH759" s="151"/>
      <c r="DWI759" s="151"/>
      <c r="DWJ759" s="151"/>
      <c r="DWK759" s="151"/>
      <c r="DWL759" s="151"/>
      <c r="DWM759" s="151"/>
      <c r="DWN759" s="151"/>
      <c r="DWO759" s="151"/>
      <c r="DWP759" s="151"/>
      <c r="DWQ759" s="151"/>
      <c r="DWR759" s="151"/>
      <c r="DWS759" s="151"/>
      <c r="DWT759" s="151"/>
      <c r="DWU759" s="151"/>
      <c r="DWV759" s="151"/>
      <c r="DWW759" s="151"/>
      <c r="DWX759" s="151"/>
      <c r="DWY759" s="151"/>
      <c r="DWZ759" s="151"/>
      <c r="DXA759" s="151"/>
      <c r="DXB759" s="151"/>
      <c r="DXC759" s="151"/>
      <c r="DXD759" s="151"/>
      <c r="DXE759" s="151"/>
      <c r="DXF759" s="151"/>
      <c r="DXG759" s="151"/>
      <c r="DXH759" s="151"/>
      <c r="DXI759" s="151"/>
      <c r="DXJ759" s="151"/>
      <c r="DXK759" s="151"/>
      <c r="DXL759" s="151"/>
      <c r="DXM759" s="151"/>
      <c r="DXN759" s="151"/>
      <c r="DXO759" s="151"/>
      <c r="DXP759" s="151"/>
      <c r="DXQ759" s="151"/>
      <c r="DXR759" s="151"/>
      <c r="DXS759" s="151"/>
      <c r="DXT759" s="151"/>
      <c r="DXU759" s="151"/>
      <c r="DXV759" s="151"/>
      <c r="DXW759" s="151"/>
      <c r="DXX759" s="151"/>
      <c r="DXY759" s="151"/>
      <c r="DXZ759" s="151"/>
      <c r="DYA759" s="151"/>
      <c r="DYB759" s="151"/>
      <c r="DYC759" s="151"/>
      <c r="DYD759" s="151"/>
      <c r="DYE759" s="151"/>
      <c r="DYF759" s="151"/>
      <c r="DYG759" s="151"/>
      <c r="DYH759" s="151"/>
      <c r="DYI759" s="151"/>
      <c r="DYJ759" s="151"/>
      <c r="DYK759" s="151"/>
      <c r="DYL759" s="151"/>
      <c r="DYM759" s="151"/>
      <c r="DYN759" s="151"/>
      <c r="DYO759" s="151"/>
      <c r="DYP759" s="151"/>
      <c r="DYQ759" s="151"/>
      <c r="DYR759" s="151"/>
      <c r="DYS759" s="151"/>
      <c r="DYT759" s="151"/>
      <c r="DYU759" s="151"/>
      <c r="DYV759" s="151"/>
      <c r="DYW759" s="151"/>
      <c r="DYX759" s="151"/>
      <c r="DYY759" s="151"/>
      <c r="DYZ759" s="151"/>
      <c r="DZA759" s="151"/>
      <c r="DZB759" s="151"/>
      <c r="DZC759" s="151"/>
      <c r="DZD759" s="151"/>
      <c r="DZE759" s="151"/>
      <c r="DZF759" s="151"/>
      <c r="DZG759" s="151"/>
      <c r="DZH759" s="151"/>
      <c r="DZI759" s="151"/>
      <c r="DZJ759" s="151"/>
      <c r="DZK759" s="151"/>
      <c r="DZL759" s="151"/>
      <c r="DZM759" s="151"/>
      <c r="DZN759" s="151"/>
      <c r="DZO759" s="151"/>
      <c r="DZP759" s="151"/>
      <c r="DZQ759" s="151"/>
      <c r="DZR759" s="151"/>
      <c r="DZS759" s="151"/>
      <c r="DZT759" s="151"/>
      <c r="DZU759" s="151"/>
      <c r="DZV759" s="151"/>
      <c r="DZW759" s="151"/>
      <c r="DZX759" s="151"/>
      <c r="DZY759" s="151"/>
      <c r="DZZ759" s="151"/>
      <c r="EAA759" s="151"/>
      <c r="EAB759" s="151"/>
      <c r="EAC759" s="151"/>
      <c r="EAD759" s="151"/>
      <c r="EAE759" s="151"/>
      <c r="EAF759" s="151"/>
      <c r="EAG759" s="151"/>
      <c r="EAH759" s="151"/>
      <c r="EAI759" s="151"/>
      <c r="EAJ759" s="151"/>
      <c r="EAK759" s="151"/>
      <c r="EAL759" s="151"/>
      <c r="EAM759" s="151"/>
      <c r="EAN759" s="151"/>
      <c r="EAO759" s="151"/>
      <c r="EAP759" s="151"/>
      <c r="EAQ759" s="151"/>
      <c r="EAR759" s="151"/>
      <c r="EAS759" s="151"/>
      <c r="EAT759" s="151"/>
      <c r="EAU759" s="151"/>
      <c r="EAV759" s="151"/>
      <c r="EAW759" s="151"/>
      <c r="EAX759" s="151"/>
      <c r="EAY759" s="151"/>
      <c r="EAZ759" s="151"/>
      <c r="EBA759" s="151"/>
      <c r="EBB759" s="151"/>
      <c r="EBC759" s="151"/>
      <c r="EBD759" s="151"/>
      <c r="EBE759" s="151"/>
      <c r="EBF759" s="151"/>
      <c r="EBG759" s="151"/>
      <c r="EBH759" s="151"/>
      <c r="EBI759" s="151"/>
      <c r="EBJ759" s="151"/>
      <c r="EBK759" s="151"/>
      <c r="EBL759" s="151"/>
      <c r="EBM759" s="151"/>
      <c r="EBN759" s="151"/>
      <c r="EBO759" s="151"/>
      <c r="EBP759" s="151"/>
      <c r="EBQ759" s="151"/>
      <c r="EBR759" s="151"/>
      <c r="EBS759" s="151"/>
      <c r="EBT759" s="151"/>
      <c r="EBU759" s="151"/>
      <c r="EBV759" s="151"/>
      <c r="EBW759" s="151"/>
      <c r="EBX759" s="151"/>
      <c r="EBY759" s="151"/>
      <c r="EBZ759" s="151"/>
      <c r="ECA759" s="151"/>
      <c r="ECB759" s="151"/>
      <c r="ECC759" s="151"/>
      <c r="ECD759" s="151"/>
      <c r="ECE759" s="151"/>
      <c r="ECF759" s="151"/>
      <c r="ECG759" s="151"/>
      <c r="ECH759" s="151"/>
      <c r="ECI759" s="151"/>
      <c r="ECJ759" s="151"/>
      <c r="ECK759" s="151"/>
      <c r="ECL759" s="151"/>
      <c r="ECM759" s="151"/>
      <c r="ECN759" s="151"/>
      <c r="ECO759" s="151"/>
      <c r="ECP759" s="151"/>
      <c r="ECQ759" s="151"/>
      <c r="ECR759" s="151"/>
      <c r="ECS759" s="151"/>
      <c r="ECT759" s="151"/>
      <c r="ECU759" s="151"/>
      <c r="ECV759" s="151"/>
      <c r="ECW759" s="151"/>
      <c r="ECX759" s="151"/>
      <c r="ECY759" s="151"/>
      <c r="ECZ759" s="151"/>
      <c r="EDA759" s="151"/>
      <c r="EDB759" s="151"/>
      <c r="EDC759" s="151"/>
      <c r="EDD759" s="151"/>
      <c r="EDE759" s="151"/>
      <c r="EDF759" s="151"/>
      <c r="EDG759" s="151"/>
      <c r="EDH759" s="151"/>
      <c r="EDI759" s="151"/>
      <c r="EDJ759" s="151"/>
      <c r="EDK759" s="151"/>
      <c r="EDL759" s="151"/>
      <c r="EDM759" s="151"/>
      <c r="EDN759" s="151"/>
      <c r="EDO759" s="151"/>
      <c r="EDP759" s="151"/>
      <c r="EDQ759" s="151"/>
      <c r="EDR759" s="151"/>
      <c r="EDS759" s="151"/>
      <c r="EDT759" s="151"/>
      <c r="EDU759" s="151"/>
      <c r="EDV759" s="151"/>
      <c r="EDW759" s="151"/>
      <c r="EDX759" s="151"/>
      <c r="EDY759" s="151"/>
      <c r="EDZ759" s="151"/>
      <c r="EEA759" s="151"/>
      <c r="EEB759" s="151"/>
      <c r="EEC759" s="151"/>
      <c r="EED759" s="151"/>
      <c r="EEE759" s="151"/>
      <c r="EEF759" s="151"/>
      <c r="EEG759" s="151"/>
      <c r="EEH759" s="151"/>
      <c r="EEI759" s="151"/>
      <c r="EEJ759" s="151"/>
      <c r="EEK759" s="151"/>
      <c r="EEL759" s="151"/>
      <c r="EEM759" s="151"/>
      <c r="EEN759" s="151"/>
      <c r="EEO759" s="151"/>
      <c r="EEP759" s="151"/>
      <c r="EEQ759" s="151"/>
      <c r="EER759" s="151"/>
      <c r="EES759" s="151"/>
      <c r="EET759" s="151"/>
      <c r="EEU759" s="151"/>
      <c r="EEV759" s="151"/>
      <c r="EEW759" s="151"/>
      <c r="EEX759" s="151"/>
      <c r="EEY759" s="151"/>
      <c r="EEZ759" s="151"/>
      <c r="EFA759" s="151"/>
      <c r="EFB759" s="151"/>
      <c r="EFC759" s="151"/>
      <c r="EFD759" s="151"/>
      <c r="EFE759" s="151"/>
      <c r="EFF759" s="151"/>
      <c r="EFG759" s="151"/>
      <c r="EFH759" s="151"/>
      <c r="EFI759" s="151"/>
      <c r="EFJ759" s="151"/>
      <c r="EFK759" s="151"/>
      <c r="EFL759" s="151"/>
      <c r="EFM759" s="151"/>
      <c r="EFN759" s="151"/>
      <c r="EFO759" s="151"/>
      <c r="EFP759" s="151"/>
      <c r="EFQ759" s="151"/>
      <c r="EFR759" s="151"/>
      <c r="EFS759" s="151"/>
      <c r="EFT759" s="151"/>
      <c r="EFU759" s="151"/>
      <c r="EFV759" s="151"/>
      <c r="EFW759" s="151"/>
      <c r="EFX759" s="151"/>
      <c r="EFY759" s="151"/>
      <c r="EFZ759" s="151"/>
      <c r="EGA759" s="151"/>
      <c r="EGB759" s="151"/>
      <c r="EGC759" s="151"/>
      <c r="EGD759" s="151"/>
      <c r="EGE759" s="151"/>
      <c r="EGF759" s="151"/>
      <c r="EGG759" s="151"/>
      <c r="EGH759" s="151"/>
      <c r="EGI759" s="151"/>
      <c r="EGJ759" s="151"/>
      <c r="EGK759" s="151"/>
      <c r="EGL759" s="151"/>
      <c r="EGM759" s="151"/>
      <c r="EGN759" s="151"/>
      <c r="EGO759" s="151"/>
      <c r="EGP759" s="151"/>
      <c r="EGQ759" s="151"/>
      <c r="EGR759" s="151"/>
      <c r="EGS759" s="151"/>
      <c r="EGT759" s="151"/>
      <c r="EGU759" s="151"/>
      <c r="EGV759" s="151"/>
      <c r="EGW759" s="151"/>
      <c r="EGX759" s="151"/>
      <c r="EGY759" s="151"/>
      <c r="EGZ759" s="151"/>
      <c r="EHA759" s="151"/>
      <c r="EHB759" s="151"/>
      <c r="EHC759" s="151"/>
      <c r="EHD759" s="151"/>
      <c r="EHE759" s="151"/>
      <c r="EHF759" s="151"/>
      <c r="EHG759" s="151"/>
      <c r="EHH759" s="151"/>
      <c r="EHI759" s="151"/>
      <c r="EHJ759" s="151"/>
      <c r="EHK759" s="151"/>
      <c r="EHL759" s="151"/>
      <c r="EHM759" s="151"/>
      <c r="EHN759" s="151"/>
      <c r="EHO759" s="151"/>
      <c r="EHP759" s="151"/>
      <c r="EHQ759" s="151"/>
      <c r="EHR759" s="151"/>
      <c r="EHS759" s="151"/>
      <c r="EHT759" s="151"/>
      <c r="EHU759" s="151"/>
      <c r="EHV759" s="151"/>
      <c r="EHW759" s="151"/>
      <c r="EHX759" s="151"/>
      <c r="EHY759" s="151"/>
      <c r="EHZ759" s="151"/>
      <c r="EIA759" s="151"/>
      <c r="EIB759" s="151"/>
      <c r="EIC759" s="151"/>
      <c r="EID759" s="151"/>
      <c r="EIE759" s="151"/>
      <c r="EIF759" s="151"/>
      <c r="EIG759" s="151"/>
      <c r="EIH759" s="151"/>
      <c r="EII759" s="151"/>
      <c r="EIJ759" s="151"/>
      <c r="EIK759" s="151"/>
      <c r="EIL759" s="151"/>
      <c r="EIM759" s="151"/>
      <c r="EIN759" s="151"/>
      <c r="EIO759" s="151"/>
      <c r="EIP759" s="151"/>
      <c r="EIQ759" s="151"/>
      <c r="EIR759" s="151"/>
      <c r="EIS759" s="151"/>
      <c r="EIT759" s="151"/>
      <c r="EIU759" s="151"/>
      <c r="EIV759" s="151"/>
      <c r="EIW759" s="151"/>
      <c r="EIX759" s="151"/>
      <c r="EIY759" s="151"/>
      <c r="EIZ759" s="151"/>
      <c r="EJA759" s="151"/>
      <c r="EJB759" s="151"/>
      <c r="EJC759" s="151"/>
      <c r="EJD759" s="151"/>
      <c r="EJE759" s="151"/>
      <c r="EJF759" s="151"/>
      <c r="EJG759" s="151"/>
      <c r="EJH759" s="151"/>
      <c r="EJI759" s="151"/>
      <c r="EJJ759" s="151"/>
      <c r="EJK759" s="151"/>
      <c r="EJL759" s="151"/>
      <c r="EJM759" s="151"/>
      <c r="EJN759" s="151"/>
      <c r="EJO759" s="151"/>
      <c r="EJP759" s="151"/>
      <c r="EJQ759" s="151"/>
      <c r="EJR759" s="151"/>
      <c r="EJS759" s="151"/>
      <c r="EJT759" s="151"/>
      <c r="EJU759" s="151"/>
      <c r="EJV759" s="151"/>
      <c r="EJW759" s="151"/>
      <c r="EJX759" s="151"/>
      <c r="EJY759" s="151"/>
      <c r="EJZ759" s="151"/>
      <c r="EKA759" s="151"/>
      <c r="EKB759" s="151"/>
      <c r="EKC759" s="151"/>
      <c r="EKD759" s="151"/>
      <c r="EKE759" s="151"/>
      <c r="EKF759" s="151"/>
      <c r="EKG759" s="151"/>
      <c r="EKH759" s="151"/>
      <c r="EKI759" s="151"/>
      <c r="EKJ759" s="151"/>
      <c r="EKK759" s="151"/>
      <c r="EKL759" s="151"/>
      <c r="EKM759" s="151"/>
      <c r="EKN759" s="151"/>
      <c r="EKO759" s="151"/>
      <c r="EKP759" s="151"/>
      <c r="EKQ759" s="151"/>
      <c r="EKR759" s="151"/>
      <c r="EKS759" s="151"/>
      <c r="EKT759" s="151"/>
      <c r="EKU759" s="151"/>
      <c r="EKV759" s="151"/>
      <c r="EKW759" s="151"/>
      <c r="EKX759" s="151"/>
      <c r="EKY759" s="151"/>
      <c r="EKZ759" s="151"/>
      <c r="ELA759" s="151"/>
      <c r="ELB759" s="151"/>
      <c r="ELC759" s="151"/>
      <c r="ELD759" s="151"/>
      <c r="ELE759" s="151"/>
      <c r="ELF759" s="151"/>
      <c r="ELG759" s="151"/>
      <c r="ELH759" s="151"/>
      <c r="ELI759" s="151"/>
      <c r="ELJ759" s="151"/>
      <c r="ELK759" s="151"/>
      <c r="ELL759" s="151"/>
      <c r="ELM759" s="151"/>
      <c r="ELN759" s="151"/>
      <c r="ELO759" s="151"/>
      <c r="ELP759" s="151"/>
      <c r="ELQ759" s="151"/>
      <c r="ELR759" s="151"/>
      <c r="ELS759" s="151"/>
      <c r="ELT759" s="151"/>
      <c r="ELU759" s="151"/>
      <c r="ELV759" s="151"/>
      <c r="ELW759" s="151"/>
      <c r="ELX759" s="151"/>
      <c r="ELY759" s="151"/>
      <c r="ELZ759" s="151"/>
      <c r="EMA759" s="151"/>
      <c r="EMB759" s="151"/>
      <c r="EMC759" s="151"/>
      <c r="EMD759" s="151"/>
      <c r="EME759" s="151"/>
      <c r="EMF759" s="151"/>
      <c r="EMG759" s="151"/>
      <c r="EMH759" s="151"/>
      <c r="EMI759" s="151"/>
      <c r="EMJ759" s="151"/>
      <c r="EMK759" s="151"/>
      <c r="EML759" s="151"/>
      <c r="EMM759" s="151"/>
      <c r="EMN759" s="151"/>
      <c r="EMO759" s="151"/>
      <c r="EMP759" s="151"/>
      <c r="EMQ759" s="151"/>
      <c r="EMR759" s="151"/>
      <c r="EMS759" s="151"/>
      <c r="EMT759" s="151"/>
      <c r="EMU759" s="151"/>
      <c r="EMV759" s="151"/>
      <c r="EMW759" s="151"/>
      <c r="EMX759" s="151"/>
      <c r="EMY759" s="151"/>
      <c r="EMZ759" s="151"/>
      <c r="ENA759" s="151"/>
      <c r="ENB759" s="151"/>
      <c r="ENC759" s="151"/>
      <c r="END759" s="151"/>
      <c r="ENE759" s="151"/>
      <c r="ENF759" s="151"/>
      <c r="ENG759" s="151"/>
      <c r="ENH759" s="151"/>
      <c r="ENI759" s="151"/>
      <c r="ENJ759" s="151"/>
      <c r="ENK759" s="151"/>
      <c r="ENL759" s="151"/>
      <c r="ENM759" s="151"/>
      <c r="ENN759" s="151"/>
      <c r="ENO759" s="151"/>
      <c r="ENP759" s="151"/>
      <c r="ENQ759" s="151"/>
      <c r="ENR759" s="151"/>
      <c r="ENS759" s="151"/>
      <c r="ENT759" s="151"/>
      <c r="ENU759" s="151"/>
      <c r="ENV759" s="151"/>
      <c r="ENW759" s="151"/>
      <c r="ENX759" s="151"/>
      <c r="ENY759" s="151"/>
      <c r="ENZ759" s="151"/>
      <c r="EOA759" s="151"/>
      <c r="EOB759" s="151"/>
      <c r="EOC759" s="151"/>
      <c r="EOD759" s="151"/>
      <c r="EOE759" s="151"/>
      <c r="EOF759" s="151"/>
      <c r="EOG759" s="151"/>
      <c r="EOH759" s="151"/>
      <c r="EOI759" s="151"/>
      <c r="EOJ759" s="151"/>
      <c r="EOK759" s="151"/>
      <c r="EOL759" s="151"/>
      <c r="EOM759" s="151"/>
      <c r="EON759" s="151"/>
      <c r="EOO759" s="151"/>
      <c r="EOP759" s="151"/>
      <c r="EOQ759" s="151"/>
      <c r="EOR759" s="151"/>
      <c r="EOS759" s="151"/>
      <c r="EOT759" s="151"/>
      <c r="EOU759" s="151"/>
      <c r="EOV759" s="151"/>
      <c r="EOW759" s="151"/>
      <c r="EOX759" s="151"/>
      <c r="EOY759" s="151"/>
      <c r="EOZ759" s="151"/>
      <c r="EPA759" s="151"/>
      <c r="EPB759" s="151"/>
      <c r="EPC759" s="151"/>
      <c r="EPD759" s="151"/>
      <c r="EPE759" s="151"/>
      <c r="EPF759" s="151"/>
      <c r="EPG759" s="151"/>
      <c r="EPH759" s="151"/>
      <c r="EPI759" s="151"/>
      <c r="EPJ759" s="151"/>
      <c r="EPK759" s="151"/>
      <c r="EPL759" s="151"/>
      <c r="EPM759" s="151"/>
      <c r="EPN759" s="151"/>
      <c r="EPO759" s="151"/>
      <c r="EPP759" s="151"/>
      <c r="EPQ759" s="151"/>
      <c r="EPR759" s="151"/>
      <c r="EPS759" s="151"/>
      <c r="EPT759" s="151"/>
      <c r="EPU759" s="151"/>
      <c r="EPV759" s="151"/>
      <c r="EPW759" s="151"/>
      <c r="EPX759" s="151"/>
      <c r="EPY759" s="151"/>
      <c r="EPZ759" s="151"/>
      <c r="EQA759" s="151"/>
      <c r="EQB759" s="151"/>
      <c r="EQC759" s="151"/>
      <c r="EQD759" s="151"/>
      <c r="EQE759" s="151"/>
      <c r="EQF759" s="151"/>
      <c r="EQG759" s="151"/>
      <c r="EQH759" s="151"/>
      <c r="EQI759" s="151"/>
      <c r="EQJ759" s="151"/>
      <c r="EQK759" s="151"/>
      <c r="EQL759" s="151"/>
      <c r="EQM759" s="151"/>
      <c r="EQN759" s="151"/>
      <c r="EQO759" s="151"/>
      <c r="EQP759" s="151"/>
      <c r="EQQ759" s="151"/>
      <c r="EQR759" s="151"/>
      <c r="EQS759" s="151"/>
      <c r="EQT759" s="151"/>
      <c r="EQU759" s="151"/>
      <c r="EQV759" s="151"/>
      <c r="EQW759" s="151"/>
      <c r="EQX759" s="151"/>
      <c r="EQY759" s="151"/>
      <c r="EQZ759" s="151"/>
      <c r="ERA759" s="151"/>
      <c r="ERB759" s="151"/>
      <c r="ERC759" s="151"/>
      <c r="ERD759" s="151"/>
      <c r="ERE759" s="151"/>
      <c r="ERF759" s="151"/>
      <c r="ERG759" s="151"/>
      <c r="ERH759" s="151"/>
      <c r="ERI759" s="151"/>
      <c r="ERJ759" s="151"/>
      <c r="ERK759" s="151"/>
      <c r="ERL759" s="151"/>
      <c r="ERM759" s="151"/>
      <c r="ERN759" s="151"/>
      <c r="ERO759" s="151"/>
      <c r="ERP759" s="151"/>
      <c r="ERQ759" s="151"/>
      <c r="ERR759" s="151"/>
      <c r="ERS759" s="151"/>
      <c r="ERT759" s="151"/>
      <c r="ERU759" s="151"/>
      <c r="ERV759" s="151"/>
      <c r="ERW759" s="151"/>
      <c r="ERX759" s="151"/>
      <c r="ERY759" s="151"/>
      <c r="ERZ759" s="151"/>
      <c r="ESA759" s="151"/>
      <c r="ESB759" s="151"/>
      <c r="ESC759" s="151"/>
      <c r="ESD759" s="151"/>
      <c r="ESE759" s="151"/>
      <c r="ESF759" s="151"/>
      <c r="ESG759" s="151"/>
      <c r="ESH759" s="151"/>
      <c r="ESI759" s="151"/>
      <c r="ESJ759" s="151"/>
      <c r="ESK759" s="151"/>
      <c r="ESL759" s="151"/>
      <c r="ESM759" s="151"/>
      <c r="ESN759" s="151"/>
      <c r="ESO759" s="151"/>
      <c r="ESP759" s="151"/>
      <c r="ESQ759" s="151"/>
      <c r="ESR759" s="151"/>
      <c r="ESS759" s="151"/>
      <c r="EST759" s="151"/>
      <c r="ESU759" s="151"/>
      <c r="ESV759" s="151"/>
      <c r="ESW759" s="151"/>
      <c r="ESX759" s="151"/>
      <c r="ESY759" s="151"/>
      <c r="ESZ759" s="151"/>
      <c r="ETA759" s="151"/>
      <c r="ETB759" s="151"/>
      <c r="ETC759" s="151"/>
      <c r="ETD759" s="151"/>
      <c r="ETE759" s="151"/>
      <c r="ETF759" s="151"/>
      <c r="ETG759" s="151"/>
      <c r="ETH759" s="151"/>
      <c r="ETI759" s="151"/>
      <c r="ETJ759" s="151"/>
      <c r="ETK759" s="151"/>
      <c r="ETL759" s="151"/>
      <c r="ETM759" s="151"/>
      <c r="ETN759" s="151"/>
      <c r="ETO759" s="151"/>
      <c r="ETP759" s="151"/>
      <c r="ETQ759" s="151"/>
      <c r="ETR759" s="151"/>
      <c r="ETS759" s="151"/>
      <c r="ETT759" s="151"/>
      <c r="ETU759" s="151"/>
      <c r="ETV759" s="151"/>
      <c r="ETW759" s="151"/>
      <c r="ETX759" s="151"/>
      <c r="ETY759" s="151"/>
      <c r="ETZ759" s="151"/>
      <c r="EUA759" s="151"/>
      <c r="EUB759" s="151"/>
      <c r="EUC759" s="151"/>
      <c r="EUD759" s="151"/>
      <c r="EUE759" s="151"/>
      <c r="EUF759" s="151"/>
      <c r="EUG759" s="151"/>
      <c r="EUH759" s="151"/>
      <c r="EUI759" s="151"/>
      <c r="EUJ759" s="151"/>
      <c r="EUK759" s="151"/>
      <c r="EUL759" s="151"/>
      <c r="EUM759" s="151"/>
      <c r="EUN759" s="151"/>
      <c r="EUO759" s="151"/>
      <c r="EUP759" s="151"/>
      <c r="EUQ759" s="151"/>
      <c r="EUR759" s="151"/>
      <c r="EUS759" s="151"/>
      <c r="EUT759" s="151"/>
      <c r="EUU759" s="151"/>
      <c r="EUV759" s="151"/>
      <c r="EUW759" s="151"/>
      <c r="EUX759" s="151"/>
      <c r="EUY759" s="151"/>
      <c r="EUZ759" s="151"/>
      <c r="EVA759" s="151"/>
      <c r="EVB759" s="151"/>
      <c r="EVC759" s="151"/>
      <c r="EVD759" s="151"/>
      <c r="EVE759" s="151"/>
      <c r="EVF759" s="151"/>
      <c r="EVG759" s="151"/>
      <c r="EVH759" s="151"/>
      <c r="EVI759" s="151"/>
      <c r="EVJ759" s="151"/>
      <c r="EVK759" s="151"/>
      <c r="EVL759" s="151"/>
      <c r="EVM759" s="151"/>
      <c r="EVN759" s="151"/>
      <c r="EVO759" s="151"/>
      <c r="EVP759" s="151"/>
      <c r="EVQ759" s="151"/>
      <c r="EVR759" s="151"/>
      <c r="EVS759" s="151"/>
      <c r="EVT759" s="151"/>
      <c r="EVU759" s="151"/>
      <c r="EVV759" s="151"/>
      <c r="EVW759" s="151"/>
      <c r="EVX759" s="151"/>
      <c r="EVY759" s="151"/>
      <c r="EVZ759" s="151"/>
      <c r="EWA759" s="151"/>
      <c r="EWB759" s="151"/>
      <c r="EWC759" s="151"/>
      <c r="EWD759" s="151"/>
      <c r="EWE759" s="151"/>
      <c r="EWF759" s="151"/>
      <c r="EWG759" s="151"/>
      <c r="EWH759" s="151"/>
      <c r="EWI759" s="151"/>
      <c r="EWJ759" s="151"/>
      <c r="EWK759" s="151"/>
      <c r="EWL759" s="151"/>
      <c r="EWM759" s="151"/>
      <c r="EWN759" s="151"/>
      <c r="EWO759" s="151"/>
      <c r="EWP759" s="151"/>
      <c r="EWQ759" s="151"/>
      <c r="EWR759" s="151"/>
      <c r="EWS759" s="151"/>
      <c r="EWT759" s="151"/>
      <c r="EWU759" s="151"/>
      <c r="EWV759" s="151"/>
      <c r="EWW759" s="151"/>
      <c r="EWX759" s="151"/>
      <c r="EWY759" s="151"/>
      <c r="EWZ759" s="151"/>
      <c r="EXA759" s="151"/>
      <c r="EXB759" s="151"/>
      <c r="EXC759" s="151"/>
      <c r="EXD759" s="151"/>
      <c r="EXE759" s="151"/>
      <c r="EXF759" s="151"/>
      <c r="EXG759" s="151"/>
      <c r="EXH759" s="151"/>
      <c r="EXI759" s="151"/>
      <c r="EXJ759" s="151"/>
      <c r="EXK759" s="151"/>
      <c r="EXL759" s="151"/>
      <c r="EXM759" s="151"/>
      <c r="EXN759" s="151"/>
      <c r="EXO759" s="151"/>
      <c r="EXP759" s="151"/>
      <c r="EXQ759" s="151"/>
      <c r="EXR759" s="151"/>
      <c r="EXS759" s="151"/>
      <c r="EXT759" s="151"/>
      <c r="EXU759" s="151"/>
      <c r="EXV759" s="151"/>
      <c r="EXW759" s="151"/>
      <c r="EXX759" s="151"/>
      <c r="EXY759" s="151"/>
      <c r="EXZ759" s="151"/>
      <c r="EYA759" s="151"/>
      <c r="EYB759" s="151"/>
      <c r="EYC759" s="151"/>
      <c r="EYD759" s="151"/>
      <c r="EYE759" s="151"/>
      <c r="EYF759" s="151"/>
      <c r="EYG759" s="151"/>
      <c r="EYH759" s="151"/>
      <c r="EYI759" s="151"/>
      <c r="EYJ759" s="151"/>
      <c r="EYK759" s="151"/>
      <c r="EYL759" s="151"/>
      <c r="EYM759" s="151"/>
      <c r="EYN759" s="151"/>
      <c r="EYO759" s="151"/>
      <c r="EYP759" s="151"/>
      <c r="EYQ759" s="151"/>
      <c r="EYR759" s="151"/>
      <c r="EYS759" s="151"/>
      <c r="EYT759" s="151"/>
      <c r="EYU759" s="151"/>
      <c r="EYV759" s="151"/>
      <c r="EYW759" s="151"/>
      <c r="EYX759" s="151"/>
      <c r="EYY759" s="151"/>
      <c r="EYZ759" s="151"/>
      <c r="EZA759" s="151"/>
      <c r="EZB759" s="151"/>
      <c r="EZC759" s="151"/>
      <c r="EZD759" s="151"/>
      <c r="EZE759" s="151"/>
      <c r="EZF759" s="151"/>
      <c r="EZG759" s="151"/>
      <c r="EZH759" s="151"/>
      <c r="EZI759" s="151"/>
      <c r="EZJ759" s="151"/>
      <c r="EZK759" s="151"/>
      <c r="EZL759" s="151"/>
      <c r="EZM759" s="151"/>
      <c r="EZN759" s="151"/>
      <c r="EZO759" s="151"/>
      <c r="EZP759" s="151"/>
      <c r="EZQ759" s="151"/>
      <c r="EZR759" s="151"/>
      <c r="EZS759" s="151"/>
      <c r="EZT759" s="151"/>
      <c r="EZU759" s="151"/>
      <c r="EZV759" s="151"/>
      <c r="EZW759" s="151"/>
      <c r="EZX759" s="151"/>
      <c r="EZY759" s="151"/>
      <c r="EZZ759" s="151"/>
      <c r="FAA759" s="151"/>
      <c r="FAB759" s="151"/>
      <c r="FAC759" s="151"/>
      <c r="FAD759" s="151"/>
      <c r="FAE759" s="151"/>
      <c r="FAF759" s="151"/>
      <c r="FAG759" s="151"/>
      <c r="FAH759" s="151"/>
      <c r="FAI759" s="151"/>
      <c r="FAJ759" s="151"/>
      <c r="FAK759" s="151"/>
      <c r="FAL759" s="151"/>
      <c r="FAM759" s="151"/>
      <c r="FAN759" s="151"/>
      <c r="FAO759" s="151"/>
      <c r="FAP759" s="151"/>
      <c r="FAQ759" s="151"/>
      <c r="FAR759" s="151"/>
      <c r="FAS759" s="151"/>
      <c r="FAT759" s="151"/>
      <c r="FAU759" s="151"/>
      <c r="FAV759" s="151"/>
      <c r="FAW759" s="151"/>
      <c r="FAX759" s="151"/>
      <c r="FAY759" s="151"/>
      <c r="FAZ759" s="151"/>
      <c r="FBA759" s="151"/>
      <c r="FBB759" s="151"/>
      <c r="FBC759" s="151"/>
      <c r="FBD759" s="151"/>
      <c r="FBE759" s="151"/>
      <c r="FBF759" s="151"/>
      <c r="FBG759" s="151"/>
      <c r="FBH759" s="151"/>
      <c r="FBI759" s="151"/>
      <c r="FBJ759" s="151"/>
      <c r="FBK759" s="151"/>
      <c r="FBL759" s="151"/>
      <c r="FBM759" s="151"/>
      <c r="FBN759" s="151"/>
      <c r="FBO759" s="151"/>
      <c r="FBP759" s="151"/>
      <c r="FBQ759" s="151"/>
      <c r="FBR759" s="151"/>
      <c r="FBS759" s="151"/>
      <c r="FBT759" s="151"/>
      <c r="FBU759" s="151"/>
      <c r="FBV759" s="151"/>
      <c r="FBW759" s="151"/>
      <c r="FBX759" s="151"/>
      <c r="FBY759" s="151"/>
      <c r="FBZ759" s="151"/>
      <c r="FCA759" s="151"/>
      <c r="FCB759" s="151"/>
      <c r="FCC759" s="151"/>
      <c r="FCD759" s="151"/>
      <c r="FCE759" s="151"/>
      <c r="FCF759" s="151"/>
      <c r="FCG759" s="151"/>
      <c r="FCH759" s="151"/>
      <c r="FCI759" s="151"/>
      <c r="FCJ759" s="151"/>
      <c r="FCK759" s="151"/>
      <c r="FCL759" s="151"/>
      <c r="FCM759" s="151"/>
      <c r="FCN759" s="151"/>
      <c r="FCO759" s="151"/>
      <c r="FCP759" s="151"/>
      <c r="FCQ759" s="151"/>
      <c r="FCR759" s="151"/>
      <c r="FCS759" s="151"/>
      <c r="FCT759" s="151"/>
      <c r="FCU759" s="151"/>
      <c r="FCV759" s="151"/>
      <c r="FCW759" s="151"/>
      <c r="FCX759" s="151"/>
      <c r="FCY759" s="151"/>
      <c r="FCZ759" s="151"/>
      <c r="FDA759" s="151"/>
      <c r="FDB759" s="151"/>
      <c r="FDC759" s="151"/>
      <c r="FDD759" s="151"/>
      <c r="FDE759" s="151"/>
      <c r="FDF759" s="151"/>
      <c r="FDG759" s="151"/>
      <c r="FDH759" s="151"/>
      <c r="FDI759" s="151"/>
      <c r="FDJ759" s="151"/>
      <c r="FDK759" s="151"/>
      <c r="FDL759" s="151"/>
      <c r="FDM759" s="151"/>
      <c r="FDN759" s="151"/>
      <c r="FDO759" s="151"/>
      <c r="FDP759" s="151"/>
      <c r="FDQ759" s="151"/>
      <c r="FDR759" s="151"/>
      <c r="FDS759" s="151"/>
      <c r="FDT759" s="151"/>
      <c r="FDU759" s="151"/>
      <c r="FDV759" s="151"/>
      <c r="FDW759" s="151"/>
      <c r="FDX759" s="151"/>
      <c r="FDY759" s="151"/>
      <c r="FDZ759" s="151"/>
      <c r="FEA759" s="151"/>
      <c r="FEB759" s="151"/>
      <c r="FEC759" s="151"/>
      <c r="FED759" s="151"/>
      <c r="FEE759" s="151"/>
      <c r="FEF759" s="151"/>
      <c r="FEG759" s="151"/>
      <c r="FEH759" s="151"/>
      <c r="FEI759" s="151"/>
      <c r="FEJ759" s="151"/>
      <c r="FEK759" s="151"/>
      <c r="FEL759" s="151"/>
      <c r="FEM759" s="151"/>
      <c r="FEN759" s="151"/>
      <c r="FEO759" s="151"/>
      <c r="FEP759" s="151"/>
      <c r="FEQ759" s="151"/>
      <c r="FER759" s="151"/>
      <c r="FES759" s="151"/>
      <c r="FET759" s="151"/>
      <c r="FEU759" s="151"/>
      <c r="FEV759" s="151"/>
      <c r="FEW759" s="151"/>
      <c r="FEX759" s="151"/>
      <c r="FEY759" s="151"/>
      <c r="FEZ759" s="151"/>
      <c r="FFA759" s="151"/>
      <c r="FFB759" s="151"/>
      <c r="FFC759" s="151"/>
      <c r="FFD759" s="151"/>
      <c r="FFE759" s="151"/>
      <c r="FFF759" s="151"/>
      <c r="FFG759" s="151"/>
      <c r="FFH759" s="151"/>
      <c r="FFI759" s="151"/>
      <c r="FFJ759" s="151"/>
      <c r="FFK759" s="151"/>
      <c r="FFL759" s="151"/>
      <c r="FFM759" s="151"/>
      <c r="FFN759" s="151"/>
      <c r="FFO759" s="151"/>
      <c r="FFP759" s="151"/>
      <c r="FFQ759" s="151"/>
      <c r="FFR759" s="151"/>
      <c r="FFS759" s="151"/>
      <c r="FFT759" s="151"/>
      <c r="FFU759" s="151"/>
      <c r="FFV759" s="151"/>
      <c r="FFW759" s="151"/>
      <c r="FFX759" s="151"/>
      <c r="FFY759" s="151"/>
      <c r="FFZ759" s="151"/>
      <c r="FGA759" s="151"/>
      <c r="FGB759" s="151"/>
      <c r="FGC759" s="151"/>
      <c r="FGD759" s="151"/>
      <c r="FGE759" s="151"/>
      <c r="FGF759" s="151"/>
      <c r="FGG759" s="151"/>
      <c r="FGH759" s="151"/>
      <c r="FGI759" s="151"/>
      <c r="FGJ759" s="151"/>
      <c r="FGK759" s="151"/>
      <c r="FGL759" s="151"/>
      <c r="FGM759" s="151"/>
      <c r="FGN759" s="151"/>
      <c r="FGO759" s="151"/>
      <c r="FGP759" s="151"/>
      <c r="FGQ759" s="151"/>
      <c r="FGR759" s="151"/>
      <c r="FGS759" s="151"/>
      <c r="FGT759" s="151"/>
      <c r="FGU759" s="151"/>
      <c r="FGV759" s="151"/>
      <c r="FGW759" s="151"/>
      <c r="FGX759" s="151"/>
      <c r="FGY759" s="151"/>
      <c r="FGZ759" s="151"/>
      <c r="FHA759" s="151"/>
      <c r="FHB759" s="151"/>
      <c r="FHC759" s="151"/>
      <c r="FHD759" s="151"/>
      <c r="FHE759" s="151"/>
      <c r="FHF759" s="151"/>
      <c r="FHG759" s="151"/>
      <c r="FHH759" s="151"/>
      <c r="FHI759" s="151"/>
      <c r="FHJ759" s="151"/>
      <c r="FHK759" s="151"/>
      <c r="FHL759" s="151"/>
      <c r="FHM759" s="151"/>
      <c r="FHN759" s="151"/>
      <c r="FHO759" s="151"/>
      <c r="FHP759" s="151"/>
      <c r="FHQ759" s="151"/>
      <c r="FHR759" s="151"/>
      <c r="FHS759" s="151"/>
      <c r="FHT759" s="151"/>
      <c r="FHU759" s="151"/>
      <c r="FHV759" s="151"/>
      <c r="FHW759" s="151"/>
      <c r="FHX759" s="151"/>
      <c r="FHY759" s="151"/>
      <c r="FHZ759" s="151"/>
      <c r="FIA759" s="151"/>
      <c r="FIB759" s="151"/>
      <c r="FIC759" s="151"/>
      <c r="FID759" s="151"/>
      <c r="FIE759" s="151"/>
      <c r="FIF759" s="151"/>
      <c r="FIG759" s="151"/>
      <c r="FIH759" s="151"/>
      <c r="FII759" s="151"/>
      <c r="FIJ759" s="151"/>
      <c r="FIK759" s="151"/>
      <c r="FIL759" s="151"/>
      <c r="FIM759" s="151"/>
      <c r="FIN759" s="151"/>
      <c r="FIO759" s="151"/>
      <c r="FIP759" s="151"/>
      <c r="FIQ759" s="151"/>
      <c r="FIR759" s="151"/>
      <c r="FIS759" s="151"/>
      <c r="FIT759" s="151"/>
      <c r="FIU759" s="151"/>
      <c r="FIV759" s="151"/>
      <c r="FIW759" s="151"/>
      <c r="FIX759" s="151"/>
      <c r="FIY759" s="151"/>
      <c r="FIZ759" s="151"/>
      <c r="FJA759" s="151"/>
      <c r="FJB759" s="151"/>
      <c r="FJC759" s="151"/>
      <c r="FJD759" s="151"/>
      <c r="FJE759" s="151"/>
      <c r="FJF759" s="151"/>
      <c r="FJG759" s="151"/>
      <c r="FJH759" s="151"/>
      <c r="FJI759" s="151"/>
      <c r="FJJ759" s="151"/>
      <c r="FJK759" s="151"/>
      <c r="FJL759" s="151"/>
      <c r="FJM759" s="151"/>
      <c r="FJN759" s="151"/>
      <c r="FJO759" s="151"/>
      <c r="FJP759" s="151"/>
      <c r="FJQ759" s="151"/>
      <c r="FJR759" s="151"/>
      <c r="FJS759" s="151"/>
      <c r="FJT759" s="151"/>
      <c r="FJU759" s="151"/>
      <c r="FJV759" s="151"/>
      <c r="FJW759" s="151"/>
      <c r="FJX759" s="151"/>
      <c r="FJY759" s="151"/>
      <c r="FJZ759" s="151"/>
      <c r="FKA759" s="151"/>
      <c r="FKB759" s="151"/>
      <c r="FKC759" s="151"/>
      <c r="FKD759" s="151"/>
      <c r="FKE759" s="151"/>
      <c r="FKF759" s="151"/>
      <c r="FKG759" s="151"/>
      <c r="FKH759" s="151"/>
      <c r="FKI759" s="151"/>
      <c r="FKJ759" s="151"/>
      <c r="FKK759" s="151"/>
      <c r="FKL759" s="151"/>
      <c r="FKM759" s="151"/>
      <c r="FKN759" s="151"/>
      <c r="FKO759" s="151"/>
      <c r="FKP759" s="151"/>
      <c r="FKQ759" s="151"/>
      <c r="FKR759" s="151"/>
      <c r="FKS759" s="151"/>
      <c r="FKT759" s="151"/>
      <c r="FKU759" s="151"/>
      <c r="FKV759" s="151"/>
      <c r="FKW759" s="151"/>
      <c r="FKX759" s="151"/>
      <c r="FKY759" s="151"/>
      <c r="FKZ759" s="151"/>
      <c r="FLA759" s="151"/>
      <c r="FLB759" s="151"/>
      <c r="FLC759" s="151"/>
      <c r="FLD759" s="151"/>
      <c r="FLE759" s="151"/>
      <c r="FLF759" s="151"/>
      <c r="FLG759" s="151"/>
      <c r="FLH759" s="151"/>
      <c r="FLI759" s="151"/>
      <c r="FLJ759" s="151"/>
      <c r="FLK759" s="151"/>
      <c r="FLL759" s="151"/>
      <c r="FLM759" s="151"/>
      <c r="FLN759" s="151"/>
      <c r="FLO759" s="151"/>
      <c r="FLP759" s="151"/>
      <c r="FLQ759" s="151"/>
      <c r="FLR759" s="151"/>
      <c r="FLS759" s="151"/>
      <c r="FLT759" s="151"/>
      <c r="FLU759" s="151"/>
      <c r="FLV759" s="151"/>
      <c r="FLW759" s="151"/>
      <c r="FLX759" s="151"/>
      <c r="FLY759" s="151"/>
      <c r="FLZ759" s="151"/>
      <c r="FMA759" s="151"/>
      <c r="FMB759" s="151"/>
      <c r="FMC759" s="151"/>
      <c r="FMD759" s="151"/>
      <c r="FME759" s="151"/>
      <c r="FMF759" s="151"/>
      <c r="FMG759" s="151"/>
      <c r="FMH759" s="151"/>
      <c r="FMI759" s="151"/>
      <c r="FMJ759" s="151"/>
      <c r="FMK759" s="151"/>
      <c r="FML759" s="151"/>
      <c r="FMM759" s="151"/>
      <c r="FMN759" s="151"/>
      <c r="FMO759" s="151"/>
      <c r="FMP759" s="151"/>
      <c r="FMQ759" s="151"/>
      <c r="FMR759" s="151"/>
      <c r="FMS759" s="151"/>
      <c r="FMT759" s="151"/>
      <c r="FMU759" s="151"/>
      <c r="FMV759" s="151"/>
      <c r="FMW759" s="151"/>
      <c r="FMX759" s="151"/>
      <c r="FMY759" s="151"/>
      <c r="FMZ759" s="151"/>
      <c r="FNA759" s="151"/>
      <c r="FNB759" s="151"/>
      <c r="FNC759" s="151"/>
      <c r="FND759" s="151"/>
      <c r="FNE759" s="151"/>
      <c r="FNF759" s="151"/>
      <c r="FNG759" s="151"/>
      <c r="FNH759" s="151"/>
      <c r="FNI759" s="151"/>
      <c r="FNJ759" s="151"/>
      <c r="FNK759" s="151"/>
      <c r="FNL759" s="151"/>
      <c r="FNM759" s="151"/>
      <c r="FNN759" s="151"/>
      <c r="FNO759" s="151"/>
      <c r="FNP759" s="151"/>
      <c r="FNQ759" s="151"/>
      <c r="FNR759" s="151"/>
      <c r="FNS759" s="151"/>
      <c r="FNT759" s="151"/>
      <c r="FNU759" s="151"/>
      <c r="FNV759" s="151"/>
      <c r="FNW759" s="151"/>
      <c r="FNX759" s="151"/>
      <c r="FNY759" s="151"/>
      <c r="FNZ759" s="151"/>
      <c r="FOA759" s="151"/>
      <c r="FOB759" s="151"/>
      <c r="FOC759" s="151"/>
      <c r="FOD759" s="151"/>
      <c r="FOE759" s="151"/>
      <c r="FOF759" s="151"/>
      <c r="FOG759" s="151"/>
      <c r="FOH759" s="151"/>
      <c r="FOI759" s="151"/>
      <c r="FOJ759" s="151"/>
      <c r="FOK759" s="151"/>
      <c r="FOL759" s="151"/>
      <c r="FOM759" s="151"/>
      <c r="FON759" s="151"/>
      <c r="FOO759" s="151"/>
      <c r="FOP759" s="151"/>
      <c r="FOQ759" s="151"/>
      <c r="FOR759" s="151"/>
      <c r="FOS759" s="151"/>
      <c r="FOT759" s="151"/>
      <c r="FOU759" s="151"/>
      <c r="FOV759" s="151"/>
      <c r="FOW759" s="151"/>
      <c r="FOX759" s="151"/>
      <c r="FOY759" s="151"/>
      <c r="FOZ759" s="151"/>
      <c r="FPA759" s="151"/>
      <c r="FPB759" s="151"/>
      <c r="FPC759" s="151"/>
      <c r="FPD759" s="151"/>
      <c r="FPE759" s="151"/>
      <c r="FPF759" s="151"/>
      <c r="FPG759" s="151"/>
      <c r="FPH759" s="151"/>
      <c r="FPI759" s="151"/>
      <c r="FPJ759" s="151"/>
      <c r="FPK759" s="151"/>
      <c r="FPL759" s="151"/>
      <c r="FPM759" s="151"/>
      <c r="FPN759" s="151"/>
      <c r="FPO759" s="151"/>
      <c r="FPP759" s="151"/>
      <c r="FPQ759" s="151"/>
      <c r="FPR759" s="151"/>
      <c r="FPS759" s="151"/>
      <c r="FPT759" s="151"/>
      <c r="FPU759" s="151"/>
      <c r="FPV759" s="151"/>
      <c r="FPW759" s="151"/>
      <c r="FPX759" s="151"/>
      <c r="FPY759" s="151"/>
      <c r="FPZ759" s="151"/>
      <c r="FQA759" s="151"/>
      <c r="FQB759" s="151"/>
      <c r="FQC759" s="151"/>
      <c r="FQD759" s="151"/>
      <c r="FQE759" s="151"/>
      <c r="FQF759" s="151"/>
      <c r="FQG759" s="151"/>
      <c r="FQH759" s="151"/>
      <c r="FQI759" s="151"/>
      <c r="FQJ759" s="151"/>
      <c r="FQK759" s="151"/>
      <c r="FQL759" s="151"/>
      <c r="FQM759" s="151"/>
      <c r="FQN759" s="151"/>
      <c r="FQO759" s="151"/>
      <c r="FQP759" s="151"/>
      <c r="FQQ759" s="151"/>
      <c r="FQR759" s="151"/>
      <c r="FQS759" s="151"/>
      <c r="FQT759" s="151"/>
      <c r="FQU759" s="151"/>
      <c r="FQV759" s="151"/>
      <c r="FQW759" s="151"/>
      <c r="FQX759" s="151"/>
      <c r="FQY759" s="151"/>
      <c r="FQZ759" s="151"/>
      <c r="FRA759" s="151"/>
      <c r="FRB759" s="151"/>
      <c r="FRC759" s="151"/>
      <c r="FRD759" s="151"/>
      <c r="FRE759" s="151"/>
      <c r="FRF759" s="151"/>
      <c r="FRG759" s="151"/>
      <c r="FRH759" s="151"/>
      <c r="FRI759" s="151"/>
      <c r="FRJ759" s="151"/>
      <c r="FRK759" s="151"/>
      <c r="FRL759" s="151"/>
      <c r="FRM759" s="151"/>
      <c r="FRN759" s="151"/>
      <c r="FRO759" s="151"/>
      <c r="FRP759" s="151"/>
      <c r="FRQ759" s="151"/>
      <c r="FRR759" s="151"/>
      <c r="FRS759" s="151"/>
      <c r="FRT759" s="151"/>
      <c r="FRU759" s="151"/>
      <c r="FRV759" s="151"/>
      <c r="FRW759" s="151"/>
      <c r="FRX759" s="151"/>
      <c r="FRY759" s="151"/>
      <c r="FRZ759" s="151"/>
      <c r="FSA759" s="151"/>
      <c r="FSB759" s="151"/>
      <c r="FSC759" s="151"/>
      <c r="FSD759" s="151"/>
      <c r="FSE759" s="151"/>
      <c r="FSF759" s="151"/>
      <c r="FSG759" s="151"/>
      <c r="FSH759" s="151"/>
      <c r="FSI759" s="151"/>
      <c r="FSJ759" s="151"/>
      <c r="FSK759" s="151"/>
      <c r="FSL759" s="151"/>
      <c r="FSM759" s="151"/>
      <c r="FSN759" s="151"/>
      <c r="FSO759" s="151"/>
      <c r="FSP759" s="151"/>
      <c r="FSQ759" s="151"/>
      <c r="FSR759" s="151"/>
      <c r="FSS759" s="151"/>
      <c r="FST759" s="151"/>
      <c r="FSU759" s="151"/>
      <c r="FSV759" s="151"/>
      <c r="FSW759" s="151"/>
      <c r="FSX759" s="151"/>
      <c r="FSY759" s="151"/>
      <c r="FSZ759" s="151"/>
      <c r="FTA759" s="151"/>
      <c r="FTB759" s="151"/>
      <c r="FTC759" s="151"/>
      <c r="FTD759" s="151"/>
      <c r="FTE759" s="151"/>
      <c r="FTF759" s="151"/>
      <c r="FTG759" s="151"/>
      <c r="FTH759" s="151"/>
      <c r="FTI759" s="151"/>
      <c r="FTJ759" s="151"/>
      <c r="FTK759" s="151"/>
      <c r="FTL759" s="151"/>
      <c r="FTM759" s="151"/>
      <c r="FTN759" s="151"/>
      <c r="FTO759" s="151"/>
      <c r="FTP759" s="151"/>
      <c r="FTQ759" s="151"/>
      <c r="FTR759" s="151"/>
      <c r="FTS759" s="151"/>
      <c r="FTT759" s="151"/>
      <c r="FTU759" s="151"/>
      <c r="FTV759" s="151"/>
      <c r="FTW759" s="151"/>
      <c r="FTX759" s="151"/>
      <c r="FTY759" s="151"/>
      <c r="FTZ759" s="151"/>
      <c r="FUA759" s="151"/>
      <c r="FUB759" s="151"/>
      <c r="FUC759" s="151"/>
      <c r="FUD759" s="151"/>
      <c r="FUE759" s="151"/>
      <c r="FUF759" s="151"/>
      <c r="FUG759" s="151"/>
      <c r="FUH759" s="151"/>
      <c r="FUI759" s="151"/>
      <c r="FUJ759" s="151"/>
      <c r="FUK759" s="151"/>
      <c r="FUL759" s="151"/>
      <c r="FUM759" s="151"/>
      <c r="FUN759" s="151"/>
      <c r="FUO759" s="151"/>
      <c r="FUP759" s="151"/>
      <c r="FUQ759" s="151"/>
      <c r="FUR759" s="151"/>
      <c r="FUS759" s="151"/>
      <c r="FUT759" s="151"/>
      <c r="FUU759" s="151"/>
      <c r="FUV759" s="151"/>
      <c r="FUW759" s="151"/>
      <c r="FUX759" s="151"/>
      <c r="FUY759" s="151"/>
      <c r="FUZ759" s="151"/>
      <c r="FVA759" s="151"/>
      <c r="FVB759" s="151"/>
      <c r="FVC759" s="151"/>
      <c r="FVD759" s="151"/>
      <c r="FVE759" s="151"/>
      <c r="FVF759" s="151"/>
      <c r="FVG759" s="151"/>
      <c r="FVH759" s="151"/>
      <c r="FVI759" s="151"/>
      <c r="FVJ759" s="151"/>
      <c r="FVK759" s="151"/>
      <c r="FVL759" s="151"/>
      <c r="FVM759" s="151"/>
      <c r="FVN759" s="151"/>
      <c r="FVO759" s="151"/>
      <c r="FVP759" s="151"/>
      <c r="FVQ759" s="151"/>
      <c r="FVR759" s="151"/>
      <c r="FVS759" s="151"/>
      <c r="FVT759" s="151"/>
      <c r="FVU759" s="151"/>
      <c r="FVV759" s="151"/>
      <c r="FVW759" s="151"/>
      <c r="FVX759" s="151"/>
      <c r="FVY759" s="151"/>
      <c r="FVZ759" s="151"/>
      <c r="FWA759" s="151"/>
      <c r="FWB759" s="151"/>
      <c r="FWC759" s="151"/>
      <c r="FWD759" s="151"/>
      <c r="FWE759" s="151"/>
      <c r="FWF759" s="151"/>
      <c r="FWG759" s="151"/>
      <c r="FWH759" s="151"/>
      <c r="FWI759" s="151"/>
      <c r="FWJ759" s="151"/>
      <c r="FWK759" s="151"/>
      <c r="FWL759" s="151"/>
      <c r="FWM759" s="151"/>
      <c r="FWN759" s="151"/>
      <c r="FWO759" s="151"/>
      <c r="FWP759" s="151"/>
      <c r="FWQ759" s="151"/>
      <c r="FWR759" s="151"/>
      <c r="FWS759" s="151"/>
      <c r="FWT759" s="151"/>
      <c r="FWU759" s="151"/>
      <c r="FWV759" s="151"/>
      <c r="FWW759" s="151"/>
      <c r="FWX759" s="151"/>
      <c r="FWY759" s="151"/>
      <c r="FWZ759" s="151"/>
      <c r="FXA759" s="151"/>
      <c r="FXB759" s="151"/>
      <c r="FXC759" s="151"/>
      <c r="FXD759" s="151"/>
      <c r="FXE759" s="151"/>
      <c r="FXF759" s="151"/>
      <c r="FXG759" s="151"/>
      <c r="FXH759" s="151"/>
      <c r="FXI759" s="151"/>
      <c r="FXJ759" s="151"/>
      <c r="FXK759" s="151"/>
      <c r="FXL759" s="151"/>
      <c r="FXM759" s="151"/>
      <c r="FXN759" s="151"/>
      <c r="FXO759" s="151"/>
      <c r="FXP759" s="151"/>
      <c r="FXQ759" s="151"/>
      <c r="FXR759" s="151"/>
      <c r="FXS759" s="151"/>
      <c r="FXT759" s="151"/>
      <c r="FXU759" s="151"/>
      <c r="FXV759" s="151"/>
      <c r="FXW759" s="151"/>
      <c r="FXX759" s="151"/>
      <c r="FXY759" s="151"/>
      <c r="FXZ759" s="151"/>
      <c r="FYA759" s="151"/>
      <c r="FYB759" s="151"/>
      <c r="FYC759" s="151"/>
      <c r="FYD759" s="151"/>
      <c r="FYE759" s="151"/>
      <c r="FYF759" s="151"/>
      <c r="FYG759" s="151"/>
      <c r="FYH759" s="151"/>
      <c r="FYI759" s="151"/>
      <c r="FYJ759" s="151"/>
      <c r="FYK759" s="151"/>
      <c r="FYL759" s="151"/>
      <c r="FYM759" s="151"/>
      <c r="FYN759" s="151"/>
      <c r="FYO759" s="151"/>
      <c r="FYP759" s="151"/>
      <c r="FYQ759" s="151"/>
      <c r="FYR759" s="151"/>
      <c r="FYS759" s="151"/>
      <c r="FYT759" s="151"/>
      <c r="FYU759" s="151"/>
      <c r="FYV759" s="151"/>
      <c r="FYW759" s="151"/>
      <c r="FYX759" s="151"/>
      <c r="FYY759" s="151"/>
      <c r="FYZ759" s="151"/>
      <c r="FZA759" s="151"/>
      <c r="FZB759" s="151"/>
      <c r="FZC759" s="151"/>
      <c r="FZD759" s="151"/>
      <c r="FZE759" s="151"/>
      <c r="FZF759" s="151"/>
      <c r="FZG759" s="151"/>
      <c r="FZH759" s="151"/>
      <c r="FZI759" s="151"/>
      <c r="FZJ759" s="151"/>
      <c r="FZK759" s="151"/>
      <c r="FZL759" s="151"/>
      <c r="FZM759" s="151"/>
      <c r="FZN759" s="151"/>
      <c r="FZO759" s="151"/>
      <c r="FZP759" s="151"/>
      <c r="FZQ759" s="151"/>
      <c r="FZR759" s="151"/>
      <c r="FZS759" s="151"/>
      <c r="FZT759" s="151"/>
      <c r="FZU759" s="151"/>
      <c r="FZV759" s="151"/>
      <c r="FZW759" s="151"/>
      <c r="FZX759" s="151"/>
      <c r="FZY759" s="151"/>
      <c r="FZZ759" s="151"/>
      <c r="GAA759" s="151"/>
      <c r="GAB759" s="151"/>
      <c r="GAC759" s="151"/>
      <c r="GAD759" s="151"/>
      <c r="GAE759" s="151"/>
      <c r="GAF759" s="151"/>
      <c r="GAG759" s="151"/>
      <c r="GAH759" s="151"/>
      <c r="GAI759" s="151"/>
      <c r="GAJ759" s="151"/>
      <c r="GAK759" s="151"/>
      <c r="GAL759" s="151"/>
      <c r="GAM759" s="151"/>
      <c r="GAN759" s="151"/>
      <c r="GAO759" s="151"/>
      <c r="GAP759" s="151"/>
      <c r="GAQ759" s="151"/>
      <c r="GAR759" s="151"/>
      <c r="GAS759" s="151"/>
      <c r="GAT759" s="151"/>
      <c r="GAU759" s="151"/>
      <c r="GAV759" s="151"/>
      <c r="GAW759" s="151"/>
      <c r="GAX759" s="151"/>
      <c r="GAY759" s="151"/>
      <c r="GAZ759" s="151"/>
      <c r="GBA759" s="151"/>
      <c r="GBB759" s="151"/>
      <c r="GBC759" s="151"/>
      <c r="GBD759" s="151"/>
      <c r="GBE759" s="151"/>
      <c r="GBF759" s="151"/>
      <c r="GBG759" s="151"/>
      <c r="GBH759" s="151"/>
      <c r="GBI759" s="151"/>
      <c r="GBJ759" s="151"/>
      <c r="GBK759" s="151"/>
      <c r="GBL759" s="151"/>
      <c r="GBM759" s="151"/>
      <c r="GBN759" s="151"/>
      <c r="GBO759" s="151"/>
      <c r="GBP759" s="151"/>
      <c r="GBQ759" s="151"/>
      <c r="GBR759" s="151"/>
      <c r="GBS759" s="151"/>
      <c r="GBT759" s="151"/>
      <c r="GBU759" s="151"/>
      <c r="GBV759" s="151"/>
      <c r="GBW759" s="151"/>
      <c r="GBX759" s="151"/>
      <c r="GBY759" s="151"/>
      <c r="GBZ759" s="151"/>
      <c r="GCA759" s="151"/>
      <c r="GCB759" s="151"/>
      <c r="GCC759" s="151"/>
      <c r="GCD759" s="151"/>
      <c r="GCE759" s="151"/>
      <c r="GCF759" s="151"/>
      <c r="GCG759" s="151"/>
      <c r="GCH759" s="151"/>
      <c r="GCI759" s="151"/>
      <c r="GCJ759" s="151"/>
      <c r="GCK759" s="151"/>
      <c r="GCL759" s="151"/>
      <c r="GCM759" s="151"/>
      <c r="GCN759" s="151"/>
      <c r="GCO759" s="151"/>
      <c r="GCP759" s="151"/>
      <c r="GCQ759" s="151"/>
      <c r="GCR759" s="151"/>
      <c r="GCS759" s="151"/>
      <c r="GCT759" s="151"/>
      <c r="GCU759" s="151"/>
      <c r="GCV759" s="151"/>
      <c r="GCW759" s="151"/>
      <c r="GCX759" s="151"/>
      <c r="GCY759" s="151"/>
      <c r="GCZ759" s="151"/>
      <c r="GDA759" s="151"/>
      <c r="GDB759" s="151"/>
      <c r="GDC759" s="151"/>
      <c r="GDD759" s="151"/>
      <c r="GDE759" s="151"/>
      <c r="GDF759" s="151"/>
      <c r="GDG759" s="151"/>
      <c r="GDH759" s="151"/>
      <c r="GDI759" s="151"/>
      <c r="GDJ759" s="151"/>
      <c r="GDK759" s="151"/>
      <c r="GDL759" s="151"/>
      <c r="GDM759" s="151"/>
      <c r="GDN759" s="151"/>
      <c r="GDO759" s="151"/>
      <c r="GDP759" s="151"/>
      <c r="GDQ759" s="151"/>
      <c r="GDR759" s="151"/>
      <c r="GDS759" s="151"/>
      <c r="GDT759" s="151"/>
      <c r="GDU759" s="151"/>
      <c r="GDV759" s="151"/>
      <c r="GDW759" s="151"/>
      <c r="GDX759" s="151"/>
      <c r="GDY759" s="151"/>
      <c r="GDZ759" s="151"/>
      <c r="GEA759" s="151"/>
      <c r="GEB759" s="151"/>
      <c r="GEC759" s="151"/>
      <c r="GED759" s="151"/>
      <c r="GEE759" s="151"/>
      <c r="GEF759" s="151"/>
      <c r="GEG759" s="151"/>
      <c r="GEH759" s="151"/>
      <c r="GEI759" s="151"/>
      <c r="GEJ759" s="151"/>
      <c r="GEK759" s="151"/>
      <c r="GEL759" s="151"/>
      <c r="GEM759" s="151"/>
      <c r="GEN759" s="151"/>
      <c r="GEO759" s="151"/>
      <c r="GEP759" s="151"/>
      <c r="GEQ759" s="151"/>
      <c r="GER759" s="151"/>
      <c r="GES759" s="151"/>
      <c r="GET759" s="151"/>
      <c r="GEU759" s="151"/>
      <c r="GEV759" s="151"/>
      <c r="GEW759" s="151"/>
      <c r="GEX759" s="151"/>
      <c r="GEY759" s="151"/>
      <c r="GEZ759" s="151"/>
      <c r="GFA759" s="151"/>
      <c r="GFB759" s="151"/>
      <c r="GFC759" s="151"/>
      <c r="GFD759" s="151"/>
      <c r="GFE759" s="151"/>
      <c r="GFF759" s="151"/>
      <c r="GFG759" s="151"/>
      <c r="GFH759" s="151"/>
      <c r="GFI759" s="151"/>
      <c r="GFJ759" s="151"/>
      <c r="GFK759" s="151"/>
      <c r="GFL759" s="151"/>
      <c r="GFM759" s="151"/>
      <c r="GFN759" s="151"/>
      <c r="GFO759" s="151"/>
      <c r="GFP759" s="151"/>
      <c r="GFQ759" s="151"/>
      <c r="GFR759" s="151"/>
      <c r="GFS759" s="151"/>
      <c r="GFT759" s="151"/>
      <c r="GFU759" s="151"/>
      <c r="GFV759" s="151"/>
      <c r="GFW759" s="151"/>
      <c r="GFX759" s="151"/>
      <c r="GFY759" s="151"/>
      <c r="GFZ759" s="151"/>
      <c r="GGA759" s="151"/>
      <c r="GGB759" s="151"/>
      <c r="GGC759" s="151"/>
      <c r="GGD759" s="151"/>
      <c r="GGE759" s="151"/>
      <c r="GGF759" s="151"/>
      <c r="GGG759" s="151"/>
      <c r="GGH759" s="151"/>
      <c r="GGI759" s="151"/>
      <c r="GGJ759" s="151"/>
      <c r="GGK759" s="151"/>
      <c r="GGL759" s="151"/>
      <c r="GGM759" s="151"/>
      <c r="GGN759" s="151"/>
      <c r="GGO759" s="151"/>
      <c r="GGP759" s="151"/>
      <c r="GGQ759" s="151"/>
      <c r="GGR759" s="151"/>
      <c r="GGS759" s="151"/>
      <c r="GGT759" s="151"/>
      <c r="GGU759" s="151"/>
      <c r="GGV759" s="151"/>
      <c r="GGW759" s="151"/>
      <c r="GGX759" s="151"/>
      <c r="GGY759" s="151"/>
      <c r="GGZ759" s="151"/>
      <c r="GHA759" s="151"/>
      <c r="GHB759" s="151"/>
      <c r="GHC759" s="151"/>
      <c r="GHD759" s="151"/>
      <c r="GHE759" s="151"/>
      <c r="GHF759" s="151"/>
      <c r="GHG759" s="151"/>
      <c r="GHH759" s="151"/>
      <c r="GHI759" s="151"/>
      <c r="GHJ759" s="151"/>
      <c r="GHK759" s="151"/>
      <c r="GHL759" s="151"/>
      <c r="GHM759" s="151"/>
      <c r="GHN759" s="151"/>
      <c r="GHO759" s="151"/>
      <c r="GHP759" s="151"/>
      <c r="GHQ759" s="151"/>
      <c r="GHR759" s="151"/>
      <c r="GHS759" s="151"/>
      <c r="GHT759" s="151"/>
      <c r="GHU759" s="151"/>
      <c r="GHV759" s="151"/>
      <c r="GHW759" s="151"/>
      <c r="GHX759" s="151"/>
      <c r="GHY759" s="151"/>
      <c r="GHZ759" s="151"/>
      <c r="GIA759" s="151"/>
      <c r="GIB759" s="151"/>
      <c r="GIC759" s="151"/>
      <c r="GID759" s="151"/>
      <c r="GIE759" s="151"/>
      <c r="GIF759" s="151"/>
      <c r="GIG759" s="151"/>
      <c r="GIH759" s="151"/>
      <c r="GII759" s="151"/>
      <c r="GIJ759" s="151"/>
      <c r="GIK759" s="151"/>
      <c r="GIL759" s="151"/>
      <c r="GIM759" s="151"/>
      <c r="GIN759" s="151"/>
      <c r="GIO759" s="151"/>
      <c r="GIP759" s="151"/>
      <c r="GIQ759" s="151"/>
      <c r="GIR759" s="151"/>
      <c r="GIS759" s="151"/>
      <c r="GIT759" s="151"/>
      <c r="GIU759" s="151"/>
      <c r="GIV759" s="151"/>
      <c r="GIW759" s="151"/>
      <c r="GIX759" s="151"/>
      <c r="GIY759" s="151"/>
      <c r="GIZ759" s="151"/>
      <c r="GJA759" s="151"/>
      <c r="GJB759" s="151"/>
      <c r="GJC759" s="151"/>
      <c r="GJD759" s="151"/>
      <c r="GJE759" s="151"/>
      <c r="GJF759" s="151"/>
      <c r="GJG759" s="151"/>
      <c r="GJH759" s="151"/>
      <c r="GJI759" s="151"/>
      <c r="GJJ759" s="151"/>
      <c r="GJK759" s="151"/>
      <c r="GJL759" s="151"/>
      <c r="GJM759" s="151"/>
      <c r="GJN759" s="151"/>
      <c r="GJO759" s="151"/>
      <c r="GJP759" s="151"/>
      <c r="GJQ759" s="151"/>
      <c r="GJR759" s="151"/>
      <c r="GJS759" s="151"/>
      <c r="GJT759" s="151"/>
      <c r="GJU759" s="151"/>
      <c r="GJV759" s="151"/>
      <c r="GJW759" s="151"/>
      <c r="GJX759" s="151"/>
      <c r="GJY759" s="151"/>
      <c r="GJZ759" s="151"/>
      <c r="GKA759" s="151"/>
      <c r="GKB759" s="151"/>
      <c r="GKC759" s="151"/>
      <c r="GKD759" s="151"/>
      <c r="GKE759" s="151"/>
      <c r="GKF759" s="151"/>
      <c r="GKG759" s="151"/>
      <c r="GKH759" s="151"/>
      <c r="GKI759" s="151"/>
      <c r="GKJ759" s="151"/>
      <c r="GKK759" s="151"/>
      <c r="GKL759" s="151"/>
      <c r="GKM759" s="151"/>
      <c r="GKN759" s="151"/>
      <c r="GKO759" s="151"/>
      <c r="GKP759" s="151"/>
      <c r="GKQ759" s="151"/>
      <c r="GKR759" s="151"/>
      <c r="GKS759" s="151"/>
      <c r="GKT759" s="151"/>
      <c r="GKU759" s="151"/>
      <c r="GKV759" s="151"/>
      <c r="GKW759" s="151"/>
      <c r="GKX759" s="151"/>
      <c r="GKY759" s="151"/>
      <c r="GKZ759" s="151"/>
      <c r="GLA759" s="151"/>
      <c r="GLB759" s="151"/>
      <c r="GLC759" s="151"/>
      <c r="GLD759" s="151"/>
      <c r="GLE759" s="151"/>
      <c r="GLF759" s="151"/>
      <c r="GLG759" s="151"/>
      <c r="GLH759" s="151"/>
      <c r="GLI759" s="151"/>
      <c r="GLJ759" s="151"/>
      <c r="GLK759" s="151"/>
      <c r="GLL759" s="151"/>
      <c r="GLM759" s="151"/>
      <c r="GLN759" s="151"/>
      <c r="GLO759" s="151"/>
      <c r="GLP759" s="151"/>
      <c r="GLQ759" s="151"/>
      <c r="GLR759" s="151"/>
      <c r="GLS759" s="151"/>
      <c r="GLT759" s="151"/>
      <c r="GLU759" s="151"/>
      <c r="GLV759" s="151"/>
      <c r="GLW759" s="151"/>
      <c r="GLX759" s="151"/>
      <c r="GLY759" s="151"/>
      <c r="GLZ759" s="151"/>
      <c r="GMA759" s="151"/>
      <c r="GMB759" s="151"/>
      <c r="GMC759" s="151"/>
      <c r="GMD759" s="151"/>
      <c r="GME759" s="151"/>
      <c r="GMF759" s="151"/>
      <c r="GMG759" s="151"/>
      <c r="GMH759" s="151"/>
      <c r="GMI759" s="151"/>
      <c r="GMJ759" s="151"/>
      <c r="GMK759" s="151"/>
      <c r="GML759" s="151"/>
      <c r="GMM759" s="151"/>
      <c r="GMN759" s="151"/>
      <c r="GMO759" s="151"/>
      <c r="GMP759" s="151"/>
      <c r="GMQ759" s="151"/>
      <c r="GMR759" s="151"/>
      <c r="GMS759" s="151"/>
      <c r="GMT759" s="151"/>
      <c r="GMU759" s="151"/>
      <c r="GMV759" s="151"/>
      <c r="GMW759" s="151"/>
      <c r="GMX759" s="151"/>
      <c r="GMY759" s="151"/>
      <c r="GMZ759" s="151"/>
      <c r="GNA759" s="151"/>
      <c r="GNB759" s="151"/>
      <c r="GNC759" s="151"/>
      <c r="GND759" s="151"/>
      <c r="GNE759" s="151"/>
      <c r="GNF759" s="151"/>
      <c r="GNG759" s="151"/>
      <c r="GNH759" s="151"/>
      <c r="GNI759" s="151"/>
      <c r="GNJ759" s="151"/>
      <c r="GNK759" s="151"/>
      <c r="GNL759" s="151"/>
      <c r="GNM759" s="151"/>
      <c r="GNN759" s="151"/>
      <c r="GNO759" s="151"/>
      <c r="GNP759" s="151"/>
      <c r="GNQ759" s="151"/>
      <c r="GNR759" s="151"/>
      <c r="GNS759" s="151"/>
      <c r="GNT759" s="151"/>
      <c r="GNU759" s="151"/>
      <c r="GNV759" s="151"/>
      <c r="GNW759" s="151"/>
      <c r="GNX759" s="151"/>
      <c r="GNY759" s="151"/>
      <c r="GNZ759" s="151"/>
      <c r="GOA759" s="151"/>
      <c r="GOB759" s="151"/>
      <c r="GOC759" s="151"/>
      <c r="GOD759" s="151"/>
      <c r="GOE759" s="151"/>
      <c r="GOF759" s="151"/>
      <c r="GOG759" s="151"/>
      <c r="GOH759" s="151"/>
      <c r="GOI759" s="151"/>
      <c r="GOJ759" s="151"/>
      <c r="GOK759" s="151"/>
      <c r="GOL759" s="151"/>
      <c r="GOM759" s="151"/>
      <c r="GON759" s="151"/>
      <c r="GOO759" s="151"/>
      <c r="GOP759" s="151"/>
      <c r="GOQ759" s="151"/>
      <c r="GOR759" s="151"/>
      <c r="GOS759" s="151"/>
      <c r="GOT759" s="151"/>
      <c r="GOU759" s="151"/>
      <c r="GOV759" s="151"/>
      <c r="GOW759" s="151"/>
      <c r="GOX759" s="151"/>
      <c r="GOY759" s="151"/>
      <c r="GOZ759" s="151"/>
      <c r="GPA759" s="151"/>
      <c r="GPB759" s="151"/>
      <c r="GPC759" s="151"/>
      <c r="GPD759" s="151"/>
      <c r="GPE759" s="151"/>
      <c r="GPF759" s="151"/>
      <c r="GPG759" s="151"/>
      <c r="GPH759" s="151"/>
      <c r="GPI759" s="151"/>
      <c r="GPJ759" s="151"/>
      <c r="GPK759" s="151"/>
      <c r="GPL759" s="151"/>
      <c r="GPM759" s="151"/>
      <c r="GPN759" s="151"/>
      <c r="GPO759" s="151"/>
      <c r="GPP759" s="151"/>
      <c r="GPQ759" s="151"/>
      <c r="GPR759" s="151"/>
      <c r="GPS759" s="151"/>
      <c r="GPT759" s="151"/>
      <c r="GPU759" s="151"/>
      <c r="GPV759" s="151"/>
      <c r="GPW759" s="151"/>
      <c r="GPX759" s="151"/>
      <c r="GPY759" s="151"/>
      <c r="GPZ759" s="151"/>
      <c r="GQA759" s="151"/>
      <c r="GQB759" s="151"/>
      <c r="GQC759" s="151"/>
      <c r="GQD759" s="151"/>
      <c r="GQE759" s="151"/>
      <c r="GQF759" s="151"/>
      <c r="GQG759" s="151"/>
      <c r="GQH759" s="151"/>
      <c r="GQI759" s="151"/>
      <c r="GQJ759" s="151"/>
      <c r="GQK759" s="151"/>
      <c r="GQL759" s="151"/>
      <c r="GQM759" s="151"/>
      <c r="GQN759" s="151"/>
      <c r="GQO759" s="151"/>
      <c r="GQP759" s="151"/>
      <c r="GQQ759" s="151"/>
      <c r="GQR759" s="151"/>
      <c r="GQS759" s="151"/>
      <c r="GQT759" s="151"/>
      <c r="GQU759" s="151"/>
      <c r="GQV759" s="151"/>
      <c r="GQW759" s="151"/>
      <c r="GQX759" s="151"/>
      <c r="GQY759" s="151"/>
      <c r="GQZ759" s="151"/>
      <c r="GRA759" s="151"/>
      <c r="GRB759" s="151"/>
      <c r="GRC759" s="151"/>
      <c r="GRD759" s="151"/>
      <c r="GRE759" s="151"/>
      <c r="GRF759" s="151"/>
      <c r="GRG759" s="151"/>
      <c r="GRH759" s="151"/>
      <c r="GRI759" s="151"/>
      <c r="GRJ759" s="151"/>
      <c r="GRK759" s="151"/>
      <c r="GRL759" s="151"/>
      <c r="GRM759" s="151"/>
      <c r="GRN759" s="151"/>
      <c r="GRO759" s="151"/>
      <c r="GRP759" s="151"/>
      <c r="GRQ759" s="151"/>
      <c r="GRR759" s="151"/>
      <c r="GRS759" s="151"/>
      <c r="GRT759" s="151"/>
      <c r="GRU759" s="151"/>
      <c r="GRV759" s="151"/>
      <c r="GRW759" s="151"/>
      <c r="GRX759" s="151"/>
      <c r="GRY759" s="151"/>
      <c r="GRZ759" s="151"/>
      <c r="GSA759" s="151"/>
      <c r="GSB759" s="151"/>
      <c r="GSC759" s="151"/>
      <c r="GSD759" s="151"/>
      <c r="GSE759" s="151"/>
      <c r="GSF759" s="151"/>
      <c r="GSG759" s="151"/>
      <c r="GSH759" s="151"/>
      <c r="GSI759" s="151"/>
      <c r="GSJ759" s="151"/>
      <c r="GSK759" s="151"/>
      <c r="GSL759" s="151"/>
      <c r="GSM759" s="151"/>
      <c r="GSN759" s="151"/>
      <c r="GSO759" s="151"/>
      <c r="GSP759" s="151"/>
      <c r="GSQ759" s="151"/>
      <c r="GSR759" s="151"/>
      <c r="GSS759" s="151"/>
      <c r="GST759" s="151"/>
      <c r="GSU759" s="151"/>
      <c r="GSV759" s="151"/>
      <c r="GSW759" s="151"/>
      <c r="GSX759" s="151"/>
      <c r="GSY759" s="151"/>
      <c r="GSZ759" s="151"/>
      <c r="GTA759" s="151"/>
      <c r="GTB759" s="151"/>
      <c r="GTC759" s="151"/>
      <c r="GTD759" s="151"/>
      <c r="GTE759" s="151"/>
      <c r="GTF759" s="151"/>
      <c r="GTG759" s="151"/>
      <c r="GTH759" s="151"/>
      <c r="GTI759" s="151"/>
      <c r="GTJ759" s="151"/>
      <c r="GTK759" s="151"/>
      <c r="GTL759" s="151"/>
      <c r="GTM759" s="151"/>
      <c r="GTN759" s="151"/>
      <c r="GTO759" s="151"/>
      <c r="GTP759" s="151"/>
      <c r="GTQ759" s="151"/>
      <c r="GTR759" s="151"/>
      <c r="GTS759" s="151"/>
      <c r="GTT759" s="151"/>
      <c r="GTU759" s="151"/>
      <c r="GTV759" s="151"/>
      <c r="GTW759" s="151"/>
      <c r="GTX759" s="151"/>
      <c r="GTY759" s="151"/>
      <c r="GTZ759" s="151"/>
      <c r="GUA759" s="151"/>
      <c r="GUB759" s="151"/>
      <c r="GUC759" s="151"/>
      <c r="GUD759" s="151"/>
      <c r="GUE759" s="151"/>
      <c r="GUF759" s="151"/>
      <c r="GUG759" s="151"/>
      <c r="GUH759" s="151"/>
      <c r="GUI759" s="151"/>
      <c r="GUJ759" s="151"/>
      <c r="GUK759" s="151"/>
      <c r="GUL759" s="151"/>
      <c r="GUM759" s="151"/>
      <c r="GUN759" s="151"/>
      <c r="GUO759" s="151"/>
      <c r="GUP759" s="151"/>
      <c r="GUQ759" s="151"/>
      <c r="GUR759" s="151"/>
      <c r="GUS759" s="151"/>
      <c r="GUT759" s="151"/>
      <c r="GUU759" s="151"/>
      <c r="GUV759" s="151"/>
      <c r="GUW759" s="151"/>
      <c r="GUX759" s="151"/>
      <c r="GUY759" s="151"/>
      <c r="GUZ759" s="151"/>
      <c r="GVA759" s="151"/>
      <c r="GVB759" s="151"/>
      <c r="GVC759" s="151"/>
      <c r="GVD759" s="151"/>
      <c r="GVE759" s="151"/>
      <c r="GVF759" s="151"/>
      <c r="GVG759" s="151"/>
      <c r="GVH759" s="151"/>
      <c r="GVI759" s="151"/>
      <c r="GVJ759" s="151"/>
      <c r="GVK759" s="151"/>
      <c r="GVL759" s="151"/>
      <c r="GVM759" s="151"/>
      <c r="GVN759" s="151"/>
      <c r="GVO759" s="151"/>
      <c r="GVP759" s="151"/>
      <c r="GVQ759" s="151"/>
      <c r="GVR759" s="151"/>
      <c r="GVS759" s="151"/>
      <c r="GVT759" s="151"/>
      <c r="GVU759" s="151"/>
      <c r="GVV759" s="151"/>
      <c r="GVW759" s="151"/>
      <c r="GVX759" s="151"/>
      <c r="GVY759" s="151"/>
      <c r="GVZ759" s="151"/>
      <c r="GWA759" s="151"/>
      <c r="GWB759" s="151"/>
      <c r="GWC759" s="151"/>
      <c r="GWD759" s="151"/>
      <c r="GWE759" s="151"/>
      <c r="GWF759" s="151"/>
      <c r="GWG759" s="151"/>
      <c r="GWH759" s="151"/>
      <c r="GWI759" s="151"/>
      <c r="GWJ759" s="151"/>
      <c r="GWK759" s="151"/>
      <c r="GWL759" s="151"/>
      <c r="GWM759" s="151"/>
      <c r="GWN759" s="151"/>
      <c r="GWO759" s="151"/>
      <c r="GWP759" s="151"/>
      <c r="GWQ759" s="151"/>
      <c r="GWR759" s="151"/>
      <c r="GWS759" s="151"/>
      <c r="GWT759" s="151"/>
      <c r="GWU759" s="151"/>
      <c r="GWV759" s="151"/>
      <c r="GWW759" s="151"/>
      <c r="GWX759" s="151"/>
      <c r="GWY759" s="151"/>
      <c r="GWZ759" s="151"/>
      <c r="GXA759" s="151"/>
      <c r="GXB759" s="151"/>
      <c r="GXC759" s="151"/>
      <c r="GXD759" s="151"/>
      <c r="GXE759" s="151"/>
      <c r="GXF759" s="151"/>
      <c r="GXG759" s="151"/>
      <c r="GXH759" s="151"/>
      <c r="GXI759" s="151"/>
      <c r="GXJ759" s="151"/>
      <c r="GXK759" s="151"/>
      <c r="GXL759" s="151"/>
      <c r="GXM759" s="151"/>
      <c r="GXN759" s="151"/>
      <c r="GXO759" s="151"/>
      <c r="GXP759" s="151"/>
      <c r="GXQ759" s="151"/>
      <c r="GXR759" s="151"/>
      <c r="GXS759" s="151"/>
      <c r="GXT759" s="151"/>
      <c r="GXU759" s="151"/>
      <c r="GXV759" s="151"/>
      <c r="GXW759" s="151"/>
      <c r="GXX759" s="151"/>
      <c r="GXY759" s="151"/>
      <c r="GXZ759" s="151"/>
      <c r="GYA759" s="151"/>
      <c r="GYB759" s="151"/>
      <c r="GYC759" s="151"/>
      <c r="GYD759" s="151"/>
      <c r="GYE759" s="151"/>
      <c r="GYF759" s="151"/>
      <c r="GYG759" s="151"/>
      <c r="GYH759" s="151"/>
      <c r="GYI759" s="151"/>
      <c r="GYJ759" s="151"/>
      <c r="GYK759" s="151"/>
      <c r="GYL759" s="151"/>
      <c r="GYM759" s="151"/>
      <c r="GYN759" s="151"/>
      <c r="GYO759" s="151"/>
      <c r="GYP759" s="151"/>
      <c r="GYQ759" s="151"/>
      <c r="GYR759" s="151"/>
      <c r="GYS759" s="151"/>
      <c r="GYT759" s="151"/>
      <c r="GYU759" s="151"/>
      <c r="GYV759" s="151"/>
      <c r="GYW759" s="151"/>
      <c r="GYX759" s="151"/>
      <c r="GYY759" s="151"/>
      <c r="GYZ759" s="151"/>
      <c r="GZA759" s="151"/>
      <c r="GZB759" s="151"/>
      <c r="GZC759" s="151"/>
      <c r="GZD759" s="151"/>
      <c r="GZE759" s="151"/>
      <c r="GZF759" s="151"/>
      <c r="GZG759" s="151"/>
      <c r="GZH759" s="151"/>
      <c r="GZI759" s="151"/>
      <c r="GZJ759" s="151"/>
      <c r="GZK759" s="151"/>
      <c r="GZL759" s="151"/>
      <c r="GZM759" s="151"/>
      <c r="GZN759" s="151"/>
      <c r="GZO759" s="151"/>
      <c r="GZP759" s="151"/>
      <c r="GZQ759" s="151"/>
      <c r="GZR759" s="151"/>
      <c r="GZS759" s="151"/>
      <c r="GZT759" s="151"/>
      <c r="GZU759" s="151"/>
      <c r="GZV759" s="151"/>
      <c r="GZW759" s="151"/>
      <c r="GZX759" s="151"/>
      <c r="GZY759" s="151"/>
      <c r="GZZ759" s="151"/>
      <c r="HAA759" s="151"/>
      <c r="HAB759" s="151"/>
      <c r="HAC759" s="151"/>
      <c r="HAD759" s="151"/>
      <c r="HAE759" s="151"/>
      <c r="HAF759" s="151"/>
      <c r="HAG759" s="151"/>
      <c r="HAH759" s="151"/>
      <c r="HAI759" s="151"/>
      <c r="HAJ759" s="151"/>
      <c r="HAK759" s="151"/>
      <c r="HAL759" s="151"/>
      <c r="HAM759" s="151"/>
      <c r="HAN759" s="151"/>
      <c r="HAO759" s="151"/>
      <c r="HAP759" s="151"/>
      <c r="HAQ759" s="151"/>
      <c r="HAR759" s="151"/>
      <c r="HAS759" s="151"/>
      <c r="HAT759" s="151"/>
      <c r="HAU759" s="151"/>
      <c r="HAV759" s="151"/>
      <c r="HAW759" s="151"/>
      <c r="HAX759" s="151"/>
      <c r="HAY759" s="151"/>
      <c r="HAZ759" s="151"/>
      <c r="HBA759" s="151"/>
      <c r="HBB759" s="151"/>
      <c r="HBC759" s="151"/>
      <c r="HBD759" s="151"/>
      <c r="HBE759" s="151"/>
      <c r="HBF759" s="151"/>
      <c r="HBG759" s="151"/>
      <c r="HBH759" s="151"/>
      <c r="HBI759" s="151"/>
      <c r="HBJ759" s="151"/>
      <c r="HBK759" s="151"/>
      <c r="HBL759" s="151"/>
      <c r="HBM759" s="151"/>
      <c r="HBN759" s="151"/>
      <c r="HBO759" s="151"/>
      <c r="HBP759" s="151"/>
      <c r="HBQ759" s="151"/>
      <c r="HBR759" s="151"/>
      <c r="HBS759" s="151"/>
      <c r="HBT759" s="151"/>
      <c r="HBU759" s="151"/>
      <c r="HBV759" s="151"/>
      <c r="HBW759" s="151"/>
      <c r="HBX759" s="151"/>
      <c r="HBY759" s="151"/>
      <c r="HBZ759" s="151"/>
      <c r="HCA759" s="151"/>
      <c r="HCB759" s="151"/>
      <c r="HCC759" s="151"/>
      <c r="HCD759" s="151"/>
      <c r="HCE759" s="151"/>
      <c r="HCF759" s="151"/>
      <c r="HCG759" s="151"/>
      <c r="HCH759" s="151"/>
      <c r="HCI759" s="151"/>
      <c r="HCJ759" s="151"/>
      <c r="HCK759" s="151"/>
      <c r="HCL759" s="151"/>
      <c r="HCM759" s="151"/>
      <c r="HCN759" s="151"/>
      <c r="HCO759" s="151"/>
      <c r="HCP759" s="151"/>
      <c r="HCQ759" s="151"/>
      <c r="HCR759" s="151"/>
      <c r="HCS759" s="151"/>
      <c r="HCT759" s="151"/>
      <c r="HCU759" s="151"/>
      <c r="HCV759" s="151"/>
      <c r="HCW759" s="151"/>
      <c r="HCX759" s="151"/>
      <c r="HCY759" s="151"/>
      <c r="HCZ759" s="151"/>
      <c r="HDA759" s="151"/>
      <c r="HDB759" s="151"/>
      <c r="HDC759" s="151"/>
      <c r="HDD759" s="151"/>
      <c r="HDE759" s="151"/>
      <c r="HDF759" s="151"/>
      <c r="HDG759" s="151"/>
      <c r="HDH759" s="151"/>
      <c r="HDI759" s="151"/>
      <c r="HDJ759" s="151"/>
      <c r="HDK759" s="151"/>
      <c r="HDL759" s="151"/>
      <c r="HDM759" s="151"/>
      <c r="HDN759" s="151"/>
      <c r="HDO759" s="151"/>
      <c r="HDP759" s="151"/>
      <c r="HDQ759" s="151"/>
      <c r="HDR759" s="151"/>
      <c r="HDS759" s="151"/>
      <c r="HDT759" s="151"/>
      <c r="HDU759" s="151"/>
      <c r="HDV759" s="151"/>
      <c r="HDW759" s="151"/>
      <c r="HDX759" s="151"/>
      <c r="HDY759" s="151"/>
      <c r="HDZ759" s="151"/>
      <c r="HEA759" s="151"/>
      <c r="HEB759" s="151"/>
      <c r="HEC759" s="151"/>
      <c r="HED759" s="151"/>
      <c r="HEE759" s="151"/>
      <c r="HEF759" s="151"/>
      <c r="HEG759" s="151"/>
      <c r="HEH759" s="151"/>
      <c r="HEI759" s="151"/>
      <c r="HEJ759" s="151"/>
      <c r="HEK759" s="151"/>
      <c r="HEL759" s="151"/>
      <c r="HEM759" s="151"/>
      <c r="HEN759" s="151"/>
      <c r="HEO759" s="151"/>
      <c r="HEP759" s="151"/>
      <c r="HEQ759" s="151"/>
      <c r="HER759" s="151"/>
      <c r="HES759" s="151"/>
      <c r="HET759" s="151"/>
      <c r="HEU759" s="151"/>
      <c r="HEV759" s="151"/>
      <c r="HEW759" s="151"/>
      <c r="HEX759" s="151"/>
      <c r="HEY759" s="151"/>
      <c r="HEZ759" s="151"/>
      <c r="HFA759" s="151"/>
      <c r="HFB759" s="151"/>
      <c r="HFC759" s="151"/>
      <c r="HFD759" s="151"/>
      <c r="HFE759" s="151"/>
      <c r="HFF759" s="151"/>
      <c r="HFG759" s="151"/>
      <c r="HFH759" s="151"/>
      <c r="HFI759" s="151"/>
      <c r="HFJ759" s="151"/>
      <c r="HFK759" s="151"/>
      <c r="HFL759" s="151"/>
      <c r="HFM759" s="151"/>
      <c r="HFN759" s="151"/>
      <c r="HFO759" s="151"/>
      <c r="HFP759" s="151"/>
      <c r="HFQ759" s="151"/>
      <c r="HFR759" s="151"/>
      <c r="HFS759" s="151"/>
      <c r="HFT759" s="151"/>
      <c r="HFU759" s="151"/>
      <c r="HFV759" s="151"/>
      <c r="HFW759" s="151"/>
      <c r="HFX759" s="151"/>
      <c r="HFY759" s="151"/>
      <c r="HFZ759" s="151"/>
      <c r="HGA759" s="151"/>
      <c r="HGB759" s="151"/>
      <c r="HGC759" s="151"/>
      <c r="HGD759" s="151"/>
      <c r="HGE759" s="151"/>
      <c r="HGF759" s="151"/>
      <c r="HGG759" s="151"/>
      <c r="HGH759" s="151"/>
      <c r="HGI759" s="151"/>
      <c r="HGJ759" s="151"/>
      <c r="HGK759" s="151"/>
      <c r="HGL759" s="151"/>
      <c r="HGM759" s="151"/>
      <c r="HGN759" s="151"/>
      <c r="HGO759" s="151"/>
      <c r="HGP759" s="151"/>
      <c r="HGQ759" s="151"/>
      <c r="HGR759" s="151"/>
      <c r="HGS759" s="151"/>
      <c r="HGT759" s="151"/>
      <c r="HGU759" s="151"/>
      <c r="HGV759" s="151"/>
      <c r="HGW759" s="151"/>
      <c r="HGX759" s="151"/>
      <c r="HGY759" s="151"/>
      <c r="HGZ759" s="151"/>
      <c r="HHA759" s="151"/>
      <c r="HHB759" s="151"/>
      <c r="HHC759" s="151"/>
      <c r="HHD759" s="151"/>
      <c r="HHE759" s="151"/>
      <c r="HHF759" s="151"/>
      <c r="HHG759" s="151"/>
      <c r="HHH759" s="151"/>
      <c r="HHI759" s="151"/>
      <c r="HHJ759" s="151"/>
      <c r="HHK759" s="151"/>
      <c r="HHL759" s="151"/>
      <c r="HHM759" s="151"/>
      <c r="HHN759" s="151"/>
      <c r="HHO759" s="151"/>
      <c r="HHP759" s="151"/>
      <c r="HHQ759" s="151"/>
      <c r="HHR759" s="151"/>
      <c r="HHS759" s="151"/>
      <c r="HHT759" s="151"/>
      <c r="HHU759" s="151"/>
      <c r="HHV759" s="151"/>
      <c r="HHW759" s="151"/>
      <c r="HHX759" s="151"/>
      <c r="HHY759" s="151"/>
      <c r="HHZ759" s="151"/>
      <c r="HIA759" s="151"/>
      <c r="HIB759" s="151"/>
      <c r="HIC759" s="151"/>
      <c r="HID759" s="151"/>
      <c r="HIE759" s="151"/>
      <c r="HIF759" s="151"/>
      <c r="HIG759" s="151"/>
      <c r="HIH759" s="151"/>
      <c r="HII759" s="151"/>
      <c r="HIJ759" s="151"/>
      <c r="HIK759" s="151"/>
      <c r="HIL759" s="151"/>
      <c r="HIM759" s="151"/>
      <c r="HIN759" s="151"/>
      <c r="HIO759" s="151"/>
      <c r="HIP759" s="151"/>
      <c r="HIQ759" s="151"/>
      <c r="HIR759" s="151"/>
      <c r="HIS759" s="151"/>
      <c r="HIT759" s="151"/>
      <c r="HIU759" s="151"/>
      <c r="HIV759" s="151"/>
      <c r="HIW759" s="151"/>
      <c r="HIX759" s="151"/>
      <c r="HIY759" s="151"/>
      <c r="HIZ759" s="151"/>
      <c r="HJA759" s="151"/>
      <c r="HJB759" s="151"/>
      <c r="HJC759" s="151"/>
      <c r="HJD759" s="151"/>
      <c r="HJE759" s="151"/>
      <c r="HJF759" s="151"/>
      <c r="HJG759" s="151"/>
      <c r="HJH759" s="151"/>
      <c r="HJI759" s="151"/>
      <c r="HJJ759" s="151"/>
      <c r="HJK759" s="151"/>
      <c r="HJL759" s="151"/>
      <c r="HJM759" s="151"/>
      <c r="HJN759" s="151"/>
      <c r="HJO759" s="151"/>
      <c r="HJP759" s="151"/>
      <c r="HJQ759" s="151"/>
      <c r="HJR759" s="151"/>
      <c r="HJS759" s="151"/>
      <c r="HJT759" s="151"/>
      <c r="HJU759" s="151"/>
      <c r="HJV759" s="151"/>
      <c r="HJW759" s="151"/>
      <c r="HJX759" s="151"/>
      <c r="HJY759" s="151"/>
      <c r="HJZ759" s="151"/>
      <c r="HKA759" s="151"/>
      <c r="HKB759" s="151"/>
      <c r="HKC759" s="151"/>
      <c r="HKD759" s="151"/>
      <c r="HKE759" s="151"/>
      <c r="HKF759" s="151"/>
      <c r="HKG759" s="151"/>
      <c r="HKH759" s="151"/>
      <c r="HKI759" s="151"/>
      <c r="HKJ759" s="151"/>
      <c r="HKK759" s="151"/>
      <c r="HKL759" s="151"/>
      <c r="HKM759" s="151"/>
      <c r="HKN759" s="151"/>
      <c r="HKO759" s="151"/>
      <c r="HKP759" s="151"/>
      <c r="HKQ759" s="151"/>
      <c r="HKR759" s="151"/>
      <c r="HKS759" s="151"/>
      <c r="HKT759" s="151"/>
      <c r="HKU759" s="151"/>
      <c r="HKV759" s="151"/>
      <c r="HKW759" s="151"/>
      <c r="HKX759" s="151"/>
      <c r="HKY759" s="151"/>
      <c r="HKZ759" s="151"/>
      <c r="HLA759" s="151"/>
      <c r="HLB759" s="151"/>
      <c r="HLC759" s="151"/>
      <c r="HLD759" s="151"/>
      <c r="HLE759" s="151"/>
      <c r="HLF759" s="151"/>
      <c r="HLG759" s="151"/>
      <c r="HLH759" s="151"/>
      <c r="HLI759" s="151"/>
      <c r="HLJ759" s="151"/>
      <c r="HLK759" s="151"/>
      <c r="HLL759" s="151"/>
      <c r="HLM759" s="151"/>
      <c r="HLN759" s="151"/>
      <c r="HLO759" s="151"/>
      <c r="HLP759" s="151"/>
      <c r="HLQ759" s="151"/>
      <c r="HLR759" s="151"/>
      <c r="HLS759" s="151"/>
      <c r="HLT759" s="151"/>
      <c r="HLU759" s="151"/>
      <c r="HLV759" s="151"/>
      <c r="HLW759" s="151"/>
      <c r="HLX759" s="151"/>
      <c r="HLY759" s="151"/>
      <c r="HLZ759" s="151"/>
      <c r="HMA759" s="151"/>
      <c r="HMB759" s="151"/>
      <c r="HMC759" s="151"/>
      <c r="HMD759" s="151"/>
      <c r="HME759" s="151"/>
      <c r="HMF759" s="151"/>
      <c r="HMG759" s="151"/>
      <c r="HMH759" s="151"/>
      <c r="HMI759" s="151"/>
      <c r="HMJ759" s="151"/>
      <c r="HMK759" s="151"/>
      <c r="HML759" s="151"/>
      <c r="HMM759" s="151"/>
      <c r="HMN759" s="151"/>
      <c r="HMO759" s="151"/>
      <c r="HMP759" s="151"/>
      <c r="HMQ759" s="151"/>
      <c r="HMR759" s="151"/>
      <c r="HMS759" s="151"/>
      <c r="HMT759" s="151"/>
      <c r="HMU759" s="151"/>
      <c r="HMV759" s="151"/>
      <c r="HMW759" s="151"/>
      <c r="HMX759" s="151"/>
      <c r="HMY759" s="151"/>
      <c r="HMZ759" s="151"/>
      <c r="HNA759" s="151"/>
      <c r="HNB759" s="151"/>
      <c r="HNC759" s="151"/>
      <c r="HND759" s="151"/>
      <c r="HNE759" s="151"/>
      <c r="HNF759" s="151"/>
      <c r="HNG759" s="151"/>
      <c r="HNH759" s="151"/>
      <c r="HNI759" s="151"/>
      <c r="HNJ759" s="151"/>
      <c r="HNK759" s="151"/>
      <c r="HNL759" s="151"/>
      <c r="HNM759" s="151"/>
      <c r="HNN759" s="151"/>
      <c r="HNO759" s="151"/>
      <c r="HNP759" s="151"/>
      <c r="HNQ759" s="151"/>
      <c r="HNR759" s="151"/>
      <c r="HNS759" s="151"/>
      <c r="HNT759" s="151"/>
      <c r="HNU759" s="151"/>
      <c r="HNV759" s="151"/>
      <c r="HNW759" s="151"/>
      <c r="HNX759" s="151"/>
      <c r="HNY759" s="151"/>
      <c r="HNZ759" s="151"/>
      <c r="HOA759" s="151"/>
      <c r="HOB759" s="151"/>
      <c r="HOC759" s="151"/>
      <c r="HOD759" s="151"/>
      <c r="HOE759" s="151"/>
      <c r="HOF759" s="151"/>
      <c r="HOG759" s="151"/>
      <c r="HOH759" s="151"/>
      <c r="HOI759" s="151"/>
      <c r="HOJ759" s="151"/>
      <c r="HOK759" s="151"/>
      <c r="HOL759" s="151"/>
      <c r="HOM759" s="151"/>
      <c r="HON759" s="151"/>
      <c r="HOO759" s="151"/>
      <c r="HOP759" s="151"/>
      <c r="HOQ759" s="151"/>
      <c r="HOR759" s="151"/>
      <c r="HOS759" s="151"/>
      <c r="HOT759" s="151"/>
      <c r="HOU759" s="151"/>
      <c r="HOV759" s="151"/>
      <c r="HOW759" s="151"/>
      <c r="HOX759" s="151"/>
      <c r="HOY759" s="151"/>
      <c r="HOZ759" s="151"/>
      <c r="HPA759" s="151"/>
      <c r="HPB759" s="151"/>
      <c r="HPC759" s="151"/>
      <c r="HPD759" s="151"/>
      <c r="HPE759" s="151"/>
      <c r="HPF759" s="151"/>
      <c r="HPG759" s="151"/>
      <c r="HPH759" s="151"/>
      <c r="HPI759" s="151"/>
      <c r="HPJ759" s="151"/>
      <c r="HPK759" s="151"/>
      <c r="HPL759" s="151"/>
      <c r="HPM759" s="151"/>
      <c r="HPN759" s="151"/>
      <c r="HPO759" s="151"/>
      <c r="HPP759" s="151"/>
      <c r="HPQ759" s="151"/>
      <c r="HPR759" s="151"/>
      <c r="HPS759" s="151"/>
      <c r="HPT759" s="151"/>
      <c r="HPU759" s="151"/>
      <c r="HPV759" s="151"/>
      <c r="HPW759" s="151"/>
      <c r="HPX759" s="151"/>
      <c r="HPY759" s="151"/>
      <c r="HPZ759" s="151"/>
      <c r="HQA759" s="151"/>
      <c r="HQB759" s="151"/>
      <c r="HQC759" s="151"/>
      <c r="HQD759" s="151"/>
      <c r="HQE759" s="151"/>
      <c r="HQF759" s="151"/>
      <c r="HQG759" s="151"/>
      <c r="HQH759" s="151"/>
      <c r="HQI759" s="151"/>
      <c r="HQJ759" s="151"/>
      <c r="HQK759" s="151"/>
      <c r="HQL759" s="151"/>
      <c r="HQM759" s="151"/>
      <c r="HQN759" s="151"/>
      <c r="HQO759" s="151"/>
      <c r="HQP759" s="151"/>
      <c r="HQQ759" s="151"/>
      <c r="HQR759" s="151"/>
      <c r="HQS759" s="151"/>
      <c r="HQT759" s="151"/>
      <c r="HQU759" s="151"/>
      <c r="HQV759" s="151"/>
      <c r="HQW759" s="151"/>
      <c r="HQX759" s="151"/>
      <c r="HQY759" s="151"/>
      <c r="HQZ759" s="151"/>
      <c r="HRA759" s="151"/>
      <c r="HRB759" s="151"/>
      <c r="HRC759" s="151"/>
      <c r="HRD759" s="151"/>
      <c r="HRE759" s="151"/>
      <c r="HRF759" s="151"/>
      <c r="HRG759" s="151"/>
      <c r="HRH759" s="151"/>
      <c r="HRI759" s="151"/>
      <c r="HRJ759" s="151"/>
      <c r="HRK759" s="151"/>
      <c r="HRL759" s="151"/>
      <c r="HRM759" s="151"/>
      <c r="HRN759" s="151"/>
      <c r="HRO759" s="151"/>
      <c r="HRP759" s="151"/>
      <c r="HRQ759" s="151"/>
      <c r="HRR759" s="151"/>
      <c r="HRS759" s="151"/>
      <c r="HRT759" s="151"/>
      <c r="HRU759" s="151"/>
      <c r="HRV759" s="151"/>
      <c r="HRW759" s="151"/>
      <c r="HRX759" s="151"/>
      <c r="HRY759" s="151"/>
      <c r="HRZ759" s="151"/>
      <c r="HSA759" s="151"/>
      <c r="HSB759" s="151"/>
      <c r="HSC759" s="151"/>
      <c r="HSD759" s="151"/>
      <c r="HSE759" s="151"/>
      <c r="HSF759" s="151"/>
      <c r="HSG759" s="151"/>
      <c r="HSH759" s="151"/>
      <c r="HSI759" s="151"/>
      <c r="HSJ759" s="151"/>
      <c r="HSK759" s="151"/>
      <c r="HSL759" s="151"/>
      <c r="HSM759" s="151"/>
      <c r="HSN759" s="151"/>
      <c r="HSO759" s="151"/>
      <c r="HSP759" s="151"/>
      <c r="HSQ759" s="151"/>
      <c r="HSR759" s="151"/>
      <c r="HSS759" s="151"/>
      <c r="HST759" s="151"/>
      <c r="HSU759" s="151"/>
      <c r="HSV759" s="151"/>
      <c r="HSW759" s="151"/>
      <c r="HSX759" s="151"/>
      <c r="HSY759" s="151"/>
      <c r="HSZ759" s="151"/>
      <c r="HTA759" s="151"/>
      <c r="HTB759" s="151"/>
      <c r="HTC759" s="151"/>
      <c r="HTD759" s="151"/>
      <c r="HTE759" s="151"/>
      <c r="HTF759" s="151"/>
      <c r="HTG759" s="151"/>
      <c r="HTH759" s="151"/>
      <c r="HTI759" s="151"/>
      <c r="HTJ759" s="151"/>
      <c r="HTK759" s="151"/>
      <c r="HTL759" s="151"/>
      <c r="HTM759" s="151"/>
      <c r="HTN759" s="151"/>
      <c r="HTO759" s="151"/>
      <c r="HTP759" s="151"/>
      <c r="HTQ759" s="151"/>
      <c r="HTR759" s="151"/>
      <c r="HTS759" s="151"/>
      <c r="HTT759" s="151"/>
      <c r="HTU759" s="151"/>
      <c r="HTV759" s="151"/>
      <c r="HTW759" s="151"/>
      <c r="HTX759" s="151"/>
      <c r="HTY759" s="151"/>
      <c r="HTZ759" s="151"/>
      <c r="HUA759" s="151"/>
      <c r="HUB759" s="151"/>
      <c r="HUC759" s="151"/>
      <c r="HUD759" s="151"/>
      <c r="HUE759" s="151"/>
      <c r="HUF759" s="151"/>
      <c r="HUG759" s="151"/>
      <c r="HUH759" s="151"/>
      <c r="HUI759" s="151"/>
      <c r="HUJ759" s="151"/>
      <c r="HUK759" s="151"/>
      <c r="HUL759" s="151"/>
      <c r="HUM759" s="151"/>
      <c r="HUN759" s="151"/>
      <c r="HUO759" s="151"/>
      <c r="HUP759" s="151"/>
      <c r="HUQ759" s="151"/>
      <c r="HUR759" s="151"/>
      <c r="HUS759" s="151"/>
      <c r="HUT759" s="151"/>
      <c r="HUU759" s="151"/>
      <c r="HUV759" s="151"/>
      <c r="HUW759" s="151"/>
      <c r="HUX759" s="151"/>
      <c r="HUY759" s="151"/>
      <c r="HUZ759" s="151"/>
      <c r="HVA759" s="151"/>
      <c r="HVB759" s="151"/>
      <c r="HVC759" s="151"/>
      <c r="HVD759" s="151"/>
      <c r="HVE759" s="151"/>
      <c r="HVF759" s="151"/>
      <c r="HVG759" s="151"/>
      <c r="HVH759" s="151"/>
      <c r="HVI759" s="151"/>
      <c r="HVJ759" s="151"/>
      <c r="HVK759" s="151"/>
      <c r="HVL759" s="151"/>
      <c r="HVM759" s="151"/>
      <c r="HVN759" s="151"/>
      <c r="HVO759" s="151"/>
      <c r="HVP759" s="151"/>
      <c r="HVQ759" s="151"/>
      <c r="HVR759" s="151"/>
      <c r="HVS759" s="151"/>
      <c r="HVT759" s="151"/>
      <c r="HVU759" s="151"/>
      <c r="HVV759" s="151"/>
      <c r="HVW759" s="151"/>
      <c r="HVX759" s="151"/>
      <c r="HVY759" s="151"/>
      <c r="HVZ759" s="151"/>
      <c r="HWA759" s="151"/>
      <c r="HWB759" s="151"/>
      <c r="HWC759" s="151"/>
      <c r="HWD759" s="151"/>
      <c r="HWE759" s="151"/>
      <c r="HWF759" s="151"/>
      <c r="HWG759" s="151"/>
      <c r="HWH759" s="151"/>
      <c r="HWI759" s="151"/>
      <c r="HWJ759" s="151"/>
      <c r="HWK759" s="151"/>
      <c r="HWL759" s="151"/>
      <c r="HWM759" s="151"/>
      <c r="HWN759" s="151"/>
      <c r="HWO759" s="151"/>
      <c r="HWP759" s="151"/>
      <c r="HWQ759" s="151"/>
      <c r="HWR759" s="151"/>
      <c r="HWS759" s="151"/>
      <c r="HWT759" s="151"/>
      <c r="HWU759" s="151"/>
      <c r="HWV759" s="151"/>
      <c r="HWW759" s="151"/>
      <c r="HWX759" s="151"/>
      <c r="HWY759" s="151"/>
      <c r="HWZ759" s="151"/>
      <c r="HXA759" s="151"/>
      <c r="HXB759" s="151"/>
      <c r="HXC759" s="151"/>
      <c r="HXD759" s="151"/>
      <c r="HXE759" s="151"/>
      <c r="HXF759" s="151"/>
      <c r="HXG759" s="151"/>
      <c r="HXH759" s="151"/>
      <c r="HXI759" s="151"/>
      <c r="HXJ759" s="151"/>
      <c r="HXK759" s="151"/>
      <c r="HXL759" s="151"/>
      <c r="HXM759" s="151"/>
      <c r="HXN759" s="151"/>
      <c r="HXO759" s="151"/>
      <c r="HXP759" s="151"/>
      <c r="HXQ759" s="151"/>
      <c r="HXR759" s="151"/>
      <c r="HXS759" s="151"/>
      <c r="HXT759" s="151"/>
      <c r="HXU759" s="151"/>
      <c r="HXV759" s="151"/>
      <c r="HXW759" s="151"/>
      <c r="HXX759" s="151"/>
      <c r="HXY759" s="151"/>
      <c r="HXZ759" s="151"/>
      <c r="HYA759" s="151"/>
      <c r="HYB759" s="151"/>
      <c r="HYC759" s="151"/>
      <c r="HYD759" s="151"/>
      <c r="HYE759" s="151"/>
      <c r="HYF759" s="151"/>
      <c r="HYG759" s="151"/>
      <c r="HYH759" s="151"/>
      <c r="HYI759" s="151"/>
      <c r="HYJ759" s="151"/>
      <c r="HYK759" s="151"/>
      <c r="HYL759" s="151"/>
      <c r="HYM759" s="151"/>
      <c r="HYN759" s="151"/>
      <c r="HYO759" s="151"/>
      <c r="HYP759" s="151"/>
      <c r="HYQ759" s="151"/>
      <c r="HYR759" s="151"/>
      <c r="HYS759" s="151"/>
      <c r="HYT759" s="151"/>
      <c r="HYU759" s="151"/>
      <c r="HYV759" s="151"/>
      <c r="HYW759" s="151"/>
      <c r="HYX759" s="151"/>
      <c r="HYY759" s="151"/>
      <c r="HYZ759" s="151"/>
      <c r="HZA759" s="151"/>
      <c r="HZB759" s="151"/>
      <c r="HZC759" s="151"/>
      <c r="HZD759" s="151"/>
      <c r="HZE759" s="151"/>
      <c r="HZF759" s="151"/>
      <c r="HZG759" s="151"/>
      <c r="HZH759" s="151"/>
      <c r="HZI759" s="151"/>
      <c r="HZJ759" s="151"/>
      <c r="HZK759" s="151"/>
      <c r="HZL759" s="151"/>
      <c r="HZM759" s="151"/>
      <c r="HZN759" s="151"/>
      <c r="HZO759" s="151"/>
      <c r="HZP759" s="151"/>
      <c r="HZQ759" s="151"/>
      <c r="HZR759" s="151"/>
      <c r="HZS759" s="151"/>
      <c r="HZT759" s="151"/>
      <c r="HZU759" s="151"/>
      <c r="HZV759" s="151"/>
      <c r="HZW759" s="151"/>
      <c r="HZX759" s="151"/>
      <c r="HZY759" s="151"/>
      <c r="HZZ759" s="151"/>
      <c r="IAA759" s="151"/>
      <c r="IAB759" s="151"/>
      <c r="IAC759" s="151"/>
      <c r="IAD759" s="151"/>
      <c r="IAE759" s="151"/>
      <c r="IAF759" s="151"/>
      <c r="IAG759" s="151"/>
      <c r="IAH759" s="151"/>
      <c r="IAI759" s="151"/>
      <c r="IAJ759" s="151"/>
      <c r="IAK759" s="151"/>
      <c r="IAL759" s="151"/>
      <c r="IAM759" s="151"/>
      <c r="IAN759" s="151"/>
      <c r="IAO759" s="151"/>
      <c r="IAP759" s="151"/>
      <c r="IAQ759" s="151"/>
      <c r="IAR759" s="151"/>
      <c r="IAS759" s="151"/>
      <c r="IAT759" s="151"/>
      <c r="IAU759" s="151"/>
      <c r="IAV759" s="151"/>
      <c r="IAW759" s="151"/>
      <c r="IAX759" s="151"/>
      <c r="IAY759" s="151"/>
      <c r="IAZ759" s="151"/>
      <c r="IBA759" s="151"/>
      <c r="IBB759" s="151"/>
      <c r="IBC759" s="151"/>
      <c r="IBD759" s="151"/>
      <c r="IBE759" s="151"/>
      <c r="IBF759" s="151"/>
      <c r="IBG759" s="151"/>
      <c r="IBH759" s="151"/>
      <c r="IBI759" s="151"/>
      <c r="IBJ759" s="151"/>
      <c r="IBK759" s="151"/>
      <c r="IBL759" s="151"/>
      <c r="IBM759" s="151"/>
      <c r="IBN759" s="151"/>
      <c r="IBO759" s="151"/>
      <c r="IBP759" s="151"/>
      <c r="IBQ759" s="151"/>
      <c r="IBR759" s="151"/>
      <c r="IBS759" s="151"/>
      <c r="IBT759" s="151"/>
      <c r="IBU759" s="151"/>
      <c r="IBV759" s="151"/>
      <c r="IBW759" s="151"/>
      <c r="IBX759" s="151"/>
      <c r="IBY759" s="151"/>
      <c r="IBZ759" s="151"/>
      <c r="ICA759" s="151"/>
      <c r="ICB759" s="151"/>
      <c r="ICC759" s="151"/>
      <c r="ICD759" s="151"/>
      <c r="ICE759" s="151"/>
      <c r="ICF759" s="151"/>
      <c r="ICG759" s="151"/>
      <c r="ICH759" s="151"/>
      <c r="ICI759" s="151"/>
      <c r="ICJ759" s="151"/>
      <c r="ICK759" s="151"/>
      <c r="ICL759" s="151"/>
      <c r="ICM759" s="151"/>
      <c r="ICN759" s="151"/>
      <c r="ICO759" s="151"/>
      <c r="ICP759" s="151"/>
      <c r="ICQ759" s="151"/>
      <c r="ICR759" s="151"/>
      <c r="ICS759" s="151"/>
      <c r="ICT759" s="151"/>
      <c r="ICU759" s="151"/>
      <c r="ICV759" s="151"/>
      <c r="ICW759" s="151"/>
      <c r="ICX759" s="151"/>
      <c r="ICY759" s="151"/>
      <c r="ICZ759" s="151"/>
      <c r="IDA759" s="151"/>
      <c r="IDB759" s="151"/>
      <c r="IDC759" s="151"/>
      <c r="IDD759" s="151"/>
      <c r="IDE759" s="151"/>
      <c r="IDF759" s="151"/>
      <c r="IDG759" s="151"/>
      <c r="IDH759" s="151"/>
      <c r="IDI759" s="151"/>
      <c r="IDJ759" s="151"/>
      <c r="IDK759" s="151"/>
      <c r="IDL759" s="151"/>
      <c r="IDM759" s="151"/>
      <c r="IDN759" s="151"/>
      <c r="IDO759" s="151"/>
      <c r="IDP759" s="151"/>
      <c r="IDQ759" s="151"/>
      <c r="IDR759" s="151"/>
      <c r="IDS759" s="151"/>
      <c r="IDT759" s="151"/>
      <c r="IDU759" s="151"/>
      <c r="IDV759" s="151"/>
      <c r="IDW759" s="151"/>
      <c r="IDX759" s="151"/>
      <c r="IDY759" s="151"/>
      <c r="IDZ759" s="151"/>
      <c r="IEA759" s="151"/>
      <c r="IEB759" s="151"/>
      <c r="IEC759" s="151"/>
      <c r="IED759" s="151"/>
      <c r="IEE759" s="151"/>
      <c r="IEF759" s="151"/>
      <c r="IEG759" s="151"/>
      <c r="IEH759" s="151"/>
      <c r="IEI759" s="151"/>
      <c r="IEJ759" s="151"/>
      <c r="IEK759" s="151"/>
      <c r="IEL759" s="151"/>
      <c r="IEM759" s="151"/>
      <c r="IEN759" s="151"/>
      <c r="IEO759" s="151"/>
      <c r="IEP759" s="151"/>
      <c r="IEQ759" s="151"/>
      <c r="IER759" s="151"/>
      <c r="IES759" s="151"/>
      <c r="IET759" s="151"/>
      <c r="IEU759" s="151"/>
      <c r="IEV759" s="151"/>
      <c r="IEW759" s="151"/>
      <c r="IEX759" s="151"/>
      <c r="IEY759" s="151"/>
      <c r="IEZ759" s="151"/>
      <c r="IFA759" s="151"/>
      <c r="IFB759" s="151"/>
      <c r="IFC759" s="151"/>
      <c r="IFD759" s="151"/>
      <c r="IFE759" s="151"/>
      <c r="IFF759" s="151"/>
      <c r="IFG759" s="151"/>
      <c r="IFH759" s="151"/>
      <c r="IFI759" s="151"/>
      <c r="IFJ759" s="151"/>
      <c r="IFK759" s="151"/>
      <c r="IFL759" s="151"/>
      <c r="IFM759" s="151"/>
      <c r="IFN759" s="151"/>
      <c r="IFO759" s="151"/>
      <c r="IFP759" s="151"/>
      <c r="IFQ759" s="151"/>
      <c r="IFR759" s="151"/>
      <c r="IFS759" s="151"/>
      <c r="IFT759" s="151"/>
      <c r="IFU759" s="151"/>
      <c r="IFV759" s="151"/>
      <c r="IFW759" s="151"/>
      <c r="IFX759" s="151"/>
      <c r="IFY759" s="151"/>
      <c r="IFZ759" s="151"/>
      <c r="IGA759" s="151"/>
      <c r="IGB759" s="151"/>
      <c r="IGC759" s="151"/>
      <c r="IGD759" s="151"/>
      <c r="IGE759" s="151"/>
      <c r="IGF759" s="151"/>
      <c r="IGG759" s="151"/>
      <c r="IGH759" s="151"/>
      <c r="IGI759" s="151"/>
      <c r="IGJ759" s="151"/>
      <c r="IGK759" s="151"/>
      <c r="IGL759" s="151"/>
      <c r="IGM759" s="151"/>
      <c r="IGN759" s="151"/>
      <c r="IGO759" s="151"/>
      <c r="IGP759" s="151"/>
      <c r="IGQ759" s="151"/>
      <c r="IGR759" s="151"/>
      <c r="IGS759" s="151"/>
      <c r="IGT759" s="151"/>
      <c r="IGU759" s="151"/>
      <c r="IGV759" s="151"/>
      <c r="IGW759" s="151"/>
      <c r="IGX759" s="151"/>
      <c r="IGY759" s="151"/>
      <c r="IGZ759" s="151"/>
      <c r="IHA759" s="151"/>
      <c r="IHB759" s="151"/>
      <c r="IHC759" s="151"/>
      <c r="IHD759" s="151"/>
      <c r="IHE759" s="151"/>
      <c r="IHF759" s="151"/>
      <c r="IHG759" s="151"/>
      <c r="IHH759" s="151"/>
      <c r="IHI759" s="151"/>
      <c r="IHJ759" s="151"/>
      <c r="IHK759" s="151"/>
      <c r="IHL759" s="151"/>
      <c r="IHM759" s="151"/>
      <c r="IHN759" s="151"/>
      <c r="IHO759" s="151"/>
      <c r="IHP759" s="151"/>
      <c r="IHQ759" s="151"/>
      <c r="IHR759" s="151"/>
      <c r="IHS759" s="151"/>
      <c r="IHT759" s="151"/>
      <c r="IHU759" s="151"/>
      <c r="IHV759" s="151"/>
      <c r="IHW759" s="151"/>
      <c r="IHX759" s="151"/>
      <c r="IHY759" s="151"/>
      <c r="IHZ759" s="151"/>
      <c r="IIA759" s="151"/>
      <c r="IIB759" s="151"/>
      <c r="IIC759" s="151"/>
      <c r="IID759" s="151"/>
      <c r="IIE759" s="151"/>
      <c r="IIF759" s="151"/>
      <c r="IIG759" s="151"/>
      <c r="IIH759" s="151"/>
      <c r="III759" s="151"/>
      <c r="IIJ759" s="151"/>
      <c r="IIK759" s="151"/>
      <c r="IIL759" s="151"/>
      <c r="IIM759" s="151"/>
      <c r="IIN759" s="151"/>
      <c r="IIO759" s="151"/>
      <c r="IIP759" s="151"/>
      <c r="IIQ759" s="151"/>
      <c r="IIR759" s="151"/>
      <c r="IIS759" s="151"/>
      <c r="IIT759" s="151"/>
      <c r="IIU759" s="151"/>
      <c r="IIV759" s="151"/>
      <c r="IIW759" s="151"/>
      <c r="IIX759" s="151"/>
      <c r="IIY759" s="151"/>
      <c r="IIZ759" s="151"/>
      <c r="IJA759" s="151"/>
      <c r="IJB759" s="151"/>
      <c r="IJC759" s="151"/>
      <c r="IJD759" s="151"/>
      <c r="IJE759" s="151"/>
      <c r="IJF759" s="151"/>
      <c r="IJG759" s="151"/>
      <c r="IJH759" s="151"/>
      <c r="IJI759" s="151"/>
      <c r="IJJ759" s="151"/>
      <c r="IJK759" s="151"/>
      <c r="IJL759" s="151"/>
      <c r="IJM759" s="151"/>
      <c r="IJN759" s="151"/>
      <c r="IJO759" s="151"/>
      <c r="IJP759" s="151"/>
      <c r="IJQ759" s="151"/>
      <c r="IJR759" s="151"/>
      <c r="IJS759" s="151"/>
      <c r="IJT759" s="151"/>
      <c r="IJU759" s="151"/>
      <c r="IJV759" s="151"/>
      <c r="IJW759" s="151"/>
      <c r="IJX759" s="151"/>
      <c r="IJY759" s="151"/>
      <c r="IJZ759" s="151"/>
      <c r="IKA759" s="151"/>
      <c r="IKB759" s="151"/>
      <c r="IKC759" s="151"/>
      <c r="IKD759" s="151"/>
      <c r="IKE759" s="151"/>
      <c r="IKF759" s="151"/>
      <c r="IKG759" s="151"/>
      <c r="IKH759" s="151"/>
      <c r="IKI759" s="151"/>
      <c r="IKJ759" s="151"/>
      <c r="IKK759" s="151"/>
      <c r="IKL759" s="151"/>
      <c r="IKM759" s="151"/>
      <c r="IKN759" s="151"/>
      <c r="IKO759" s="151"/>
      <c r="IKP759" s="151"/>
      <c r="IKQ759" s="151"/>
      <c r="IKR759" s="151"/>
      <c r="IKS759" s="151"/>
      <c r="IKT759" s="151"/>
      <c r="IKU759" s="151"/>
      <c r="IKV759" s="151"/>
      <c r="IKW759" s="151"/>
      <c r="IKX759" s="151"/>
      <c r="IKY759" s="151"/>
      <c r="IKZ759" s="151"/>
      <c r="ILA759" s="151"/>
      <c r="ILB759" s="151"/>
      <c r="ILC759" s="151"/>
      <c r="ILD759" s="151"/>
      <c r="ILE759" s="151"/>
      <c r="ILF759" s="151"/>
      <c r="ILG759" s="151"/>
      <c r="ILH759" s="151"/>
      <c r="ILI759" s="151"/>
      <c r="ILJ759" s="151"/>
      <c r="ILK759" s="151"/>
      <c r="ILL759" s="151"/>
      <c r="ILM759" s="151"/>
      <c r="ILN759" s="151"/>
      <c r="ILO759" s="151"/>
      <c r="ILP759" s="151"/>
      <c r="ILQ759" s="151"/>
      <c r="ILR759" s="151"/>
      <c r="ILS759" s="151"/>
      <c r="ILT759" s="151"/>
      <c r="ILU759" s="151"/>
      <c r="ILV759" s="151"/>
      <c r="ILW759" s="151"/>
      <c r="ILX759" s="151"/>
      <c r="ILY759" s="151"/>
      <c r="ILZ759" s="151"/>
      <c r="IMA759" s="151"/>
      <c r="IMB759" s="151"/>
      <c r="IMC759" s="151"/>
      <c r="IMD759" s="151"/>
      <c r="IME759" s="151"/>
      <c r="IMF759" s="151"/>
      <c r="IMG759" s="151"/>
      <c r="IMH759" s="151"/>
      <c r="IMI759" s="151"/>
      <c r="IMJ759" s="151"/>
      <c r="IMK759" s="151"/>
      <c r="IML759" s="151"/>
      <c r="IMM759" s="151"/>
      <c r="IMN759" s="151"/>
      <c r="IMO759" s="151"/>
      <c r="IMP759" s="151"/>
      <c r="IMQ759" s="151"/>
      <c r="IMR759" s="151"/>
      <c r="IMS759" s="151"/>
      <c r="IMT759" s="151"/>
      <c r="IMU759" s="151"/>
      <c r="IMV759" s="151"/>
      <c r="IMW759" s="151"/>
      <c r="IMX759" s="151"/>
      <c r="IMY759" s="151"/>
      <c r="IMZ759" s="151"/>
      <c r="INA759" s="151"/>
      <c r="INB759" s="151"/>
      <c r="INC759" s="151"/>
      <c r="IND759" s="151"/>
      <c r="INE759" s="151"/>
      <c r="INF759" s="151"/>
      <c r="ING759" s="151"/>
      <c r="INH759" s="151"/>
      <c r="INI759" s="151"/>
      <c r="INJ759" s="151"/>
      <c r="INK759" s="151"/>
      <c r="INL759" s="151"/>
      <c r="INM759" s="151"/>
      <c r="INN759" s="151"/>
      <c r="INO759" s="151"/>
      <c r="INP759" s="151"/>
      <c r="INQ759" s="151"/>
      <c r="INR759" s="151"/>
      <c r="INS759" s="151"/>
      <c r="INT759" s="151"/>
      <c r="INU759" s="151"/>
      <c r="INV759" s="151"/>
      <c r="INW759" s="151"/>
      <c r="INX759" s="151"/>
      <c r="INY759" s="151"/>
      <c r="INZ759" s="151"/>
      <c r="IOA759" s="151"/>
      <c r="IOB759" s="151"/>
      <c r="IOC759" s="151"/>
      <c r="IOD759" s="151"/>
      <c r="IOE759" s="151"/>
      <c r="IOF759" s="151"/>
      <c r="IOG759" s="151"/>
      <c r="IOH759" s="151"/>
      <c r="IOI759" s="151"/>
      <c r="IOJ759" s="151"/>
      <c r="IOK759" s="151"/>
      <c r="IOL759" s="151"/>
      <c r="IOM759" s="151"/>
      <c r="ION759" s="151"/>
      <c r="IOO759" s="151"/>
      <c r="IOP759" s="151"/>
      <c r="IOQ759" s="151"/>
      <c r="IOR759" s="151"/>
      <c r="IOS759" s="151"/>
      <c r="IOT759" s="151"/>
      <c r="IOU759" s="151"/>
      <c r="IOV759" s="151"/>
      <c r="IOW759" s="151"/>
      <c r="IOX759" s="151"/>
      <c r="IOY759" s="151"/>
      <c r="IOZ759" s="151"/>
      <c r="IPA759" s="151"/>
      <c r="IPB759" s="151"/>
      <c r="IPC759" s="151"/>
      <c r="IPD759" s="151"/>
      <c r="IPE759" s="151"/>
      <c r="IPF759" s="151"/>
      <c r="IPG759" s="151"/>
      <c r="IPH759" s="151"/>
      <c r="IPI759" s="151"/>
      <c r="IPJ759" s="151"/>
      <c r="IPK759" s="151"/>
      <c r="IPL759" s="151"/>
      <c r="IPM759" s="151"/>
      <c r="IPN759" s="151"/>
      <c r="IPO759" s="151"/>
      <c r="IPP759" s="151"/>
      <c r="IPQ759" s="151"/>
      <c r="IPR759" s="151"/>
      <c r="IPS759" s="151"/>
      <c r="IPT759" s="151"/>
      <c r="IPU759" s="151"/>
      <c r="IPV759" s="151"/>
      <c r="IPW759" s="151"/>
      <c r="IPX759" s="151"/>
      <c r="IPY759" s="151"/>
      <c r="IPZ759" s="151"/>
      <c r="IQA759" s="151"/>
      <c r="IQB759" s="151"/>
      <c r="IQC759" s="151"/>
      <c r="IQD759" s="151"/>
      <c r="IQE759" s="151"/>
      <c r="IQF759" s="151"/>
      <c r="IQG759" s="151"/>
      <c r="IQH759" s="151"/>
      <c r="IQI759" s="151"/>
      <c r="IQJ759" s="151"/>
      <c r="IQK759" s="151"/>
      <c r="IQL759" s="151"/>
      <c r="IQM759" s="151"/>
      <c r="IQN759" s="151"/>
      <c r="IQO759" s="151"/>
      <c r="IQP759" s="151"/>
      <c r="IQQ759" s="151"/>
      <c r="IQR759" s="151"/>
      <c r="IQS759" s="151"/>
      <c r="IQT759" s="151"/>
      <c r="IQU759" s="151"/>
      <c r="IQV759" s="151"/>
      <c r="IQW759" s="151"/>
      <c r="IQX759" s="151"/>
      <c r="IQY759" s="151"/>
      <c r="IQZ759" s="151"/>
      <c r="IRA759" s="151"/>
      <c r="IRB759" s="151"/>
      <c r="IRC759" s="151"/>
      <c r="IRD759" s="151"/>
      <c r="IRE759" s="151"/>
      <c r="IRF759" s="151"/>
      <c r="IRG759" s="151"/>
      <c r="IRH759" s="151"/>
      <c r="IRI759" s="151"/>
      <c r="IRJ759" s="151"/>
      <c r="IRK759" s="151"/>
      <c r="IRL759" s="151"/>
      <c r="IRM759" s="151"/>
      <c r="IRN759" s="151"/>
      <c r="IRO759" s="151"/>
      <c r="IRP759" s="151"/>
      <c r="IRQ759" s="151"/>
      <c r="IRR759" s="151"/>
      <c r="IRS759" s="151"/>
      <c r="IRT759" s="151"/>
      <c r="IRU759" s="151"/>
      <c r="IRV759" s="151"/>
      <c r="IRW759" s="151"/>
      <c r="IRX759" s="151"/>
      <c r="IRY759" s="151"/>
      <c r="IRZ759" s="151"/>
      <c r="ISA759" s="151"/>
      <c r="ISB759" s="151"/>
      <c r="ISC759" s="151"/>
      <c r="ISD759" s="151"/>
      <c r="ISE759" s="151"/>
      <c r="ISF759" s="151"/>
      <c r="ISG759" s="151"/>
      <c r="ISH759" s="151"/>
      <c r="ISI759" s="151"/>
      <c r="ISJ759" s="151"/>
      <c r="ISK759" s="151"/>
      <c r="ISL759" s="151"/>
      <c r="ISM759" s="151"/>
      <c r="ISN759" s="151"/>
      <c r="ISO759" s="151"/>
      <c r="ISP759" s="151"/>
      <c r="ISQ759" s="151"/>
      <c r="ISR759" s="151"/>
      <c r="ISS759" s="151"/>
      <c r="IST759" s="151"/>
      <c r="ISU759" s="151"/>
      <c r="ISV759" s="151"/>
      <c r="ISW759" s="151"/>
      <c r="ISX759" s="151"/>
      <c r="ISY759" s="151"/>
      <c r="ISZ759" s="151"/>
      <c r="ITA759" s="151"/>
      <c r="ITB759" s="151"/>
      <c r="ITC759" s="151"/>
      <c r="ITD759" s="151"/>
      <c r="ITE759" s="151"/>
      <c r="ITF759" s="151"/>
      <c r="ITG759" s="151"/>
      <c r="ITH759" s="151"/>
      <c r="ITI759" s="151"/>
      <c r="ITJ759" s="151"/>
      <c r="ITK759" s="151"/>
      <c r="ITL759" s="151"/>
      <c r="ITM759" s="151"/>
      <c r="ITN759" s="151"/>
      <c r="ITO759" s="151"/>
      <c r="ITP759" s="151"/>
      <c r="ITQ759" s="151"/>
      <c r="ITR759" s="151"/>
      <c r="ITS759" s="151"/>
      <c r="ITT759" s="151"/>
      <c r="ITU759" s="151"/>
      <c r="ITV759" s="151"/>
      <c r="ITW759" s="151"/>
      <c r="ITX759" s="151"/>
      <c r="ITY759" s="151"/>
      <c r="ITZ759" s="151"/>
      <c r="IUA759" s="151"/>
      <c r="IUB759" s="151"/>
      <c r="IUC759" s="151"/>
      <c r="IUD759" s="151"/>
      <c r="IUE759" s="151"/>
      <c r="IUF759" s="151"/>
      <c r="IUG759" s="151"/>
      <c r="IUH759" s="151"/>
      <c r="IUI759" s="151"/>
      <c r="IUJ759" s="151"/>
      <c r="IUK759" s="151"/>
      <c r="IUL759" s="151"/>
      <c r="IUM759" s="151"/>
      <c r="IUN759" s="151"/>
      <c r="IUO759" s="151"/>
      <c r="IUP759" s="151"/>
      <c r="IUQ759" s="151"/>
      <c r="IUR759" s="151"/>
      <c r="IUS759" s="151"/>
      <c r="IUT759" s="151"/>
      <c r="IUU759" s="151"/>
      <c r="IUV759" s="151"/>
      <c r="IUW759" s="151"/>
      <c r="IUX759" s="151"/>
      <c r="IUY759" s="151"/>
      <c r="IUZ759" s="151"/>
      <c r="IVA759" s="151"/>
      <c r="IVB759" s="151"/>
      <c r="IVC759" s="151"/>
      <c r="IVD759" s="151"/>
      <c r="IVE759" s="151"/>
      <c r="IVF759" s="151"/>
      <c r="IVG759" s="151"/>
      <c r="IVH759" s="151"/>
      <c r="IVI759" s="151"/>
      <c r="IVJ759" s="151"/>
      <c r="IVK759" s="151"/>
      <c r="IVL759" s="151"/>
      <c r="IVM759" s="151"/>
      <c r="IVN759" s="151"/>
      <c r="IVO759" s="151"/>
      <c r="IVP759" s="151"/>
      <c r="IVQ759" s="151"/>
      <c r="IVR759" s="151"/>
      <c r="IVS759" s="151"/>
      <c r="IVT759" s="151"/>
      <c r="IVU759" s="151"/>
      <c r="IVV759" s="151"/>
      <c r="IVW759" s="151"/>
      <c r="IVX759" s="151"/>
      <c r="IVY759" s="151"/>
      <c r="IVZ759" s="151"/>
      <c r="IWA759" s="151"/>
      <c r="IWB759" s="151"/>
      <c r="IWC759" s="151"/>
      <c r="IWD759" s="151"/>
      <c r="IWE759" s="151"/>
      <c r="IWF759" s="151"/>
      <c r="IWG759" s="151"/>
      <c r="IWH759" s="151"/>
      <c r="IWI759" s="151"/>
      <c r="IWJ759" s="151"/>
      <c r="IWK759" s="151"/>
      <c r="IWL759" s="151"/>
      <c r="IWM759" s="151"/>
      <c r="IWN759" s="151"/>
      <c r="IWO759" s="151"/>
      <c r="IWP759" s="151"/>
      <c r="IWQ759" s="151"/>
      <c r="IWR759" s="151"/>
      <c r="IWS759" s="151"/>
      <c r="IWT759" s="151"/>
      <c r="IWU759" s="151"/>
      <c r="IWV759" s="151"/>
      <c r="IWW759" s="151"/>
      <c r="IWX759" s="151"/>
      <c r="IWY759" s="151"/>
      <c r="IWZ759" s="151"/>
      <c r="IXA759" s="151"/>
      <c r="IXB759" s="151"/>
      <c r="IXC759" s="151"/>
      <c r="IXD759" s="151"/>
      <c r="IXE759" s="151"/>
      <c r="IXF759" s="151"/>
      <c r="IXG759" s="151"/>
      <c r="IXH759" s="151"/>
      <c r="IXI759" s="151"/>
      <c r="IXJ759" s="151"/>
      <c r="IXK759" s="151"/>
      <c r="IXL759" s="151"/>
      <c r="IXM759" s="151"/>
      <c r="IXN759" s="151"/>
      <c r="IXO759" s="151"/>
      <c r="IXP759" s="151"/>
      <c r="IXQ759" s="151"/>
      <c r="IXR759" s="151"/>
      <c r="IXS759" s="151"/>
      <c r="IXT759" s="151"/>
      <c r="IXU759" s="151"/>
      <c r="IXV759" s="151"/>
      <c r="IXW759" s="151"/>
      <c r="IXX759" s="151"/>
      <c r="IXY759" s="151"/>
      <c r="IXZ759" s="151"/>
      <c r="IYA759" s="151"/>
      <c r="IYB759" s="151"/>
      <c r="IYC759" s="151"/>
      <c r="IYD759" s="151"/>
      <c r="IYE759" s="151"/>
      <c r="IYF759" s="151"/>
      <c r="IYG759" s="151"/>
      <c r="IYH759" s="151"/>
      <c r="IYI759" s="151"/>
      <c r="IYJ759" s="151"/>
      <c r="IYK759" s="151"/>
      <c r="IYL759" s="151"/>
      <c r="IYM759" s="151"/>
      <c r="IYN759" s="151"/>
      <c r="IYO759" s="151"/>
      <c r="IYP759" s="151"/>
      <c r="IYQ759" s="151"/>
      <c r="IYR759" s="151"/>
      <c r="IYS759" s="151"/>
      <c r="IYT759" s="151"/>
      <c r="IYU759" s="151"/>
      <c r="IYV759" s="151"/>
      <c r="IYW759" s="151"/>
      <c r="IYX759" s="151"/>
      <c r="IYY759" s="151"/>
      <c r="IYZ759" s="151"/>
      <c r="IZA759" s="151"/>
      <c r="IZB759" s="151"/>
      <c r="IZC759" s="151"/>
      <c r="IZD759" s="151"/>
      <c r="IZE759" s="151"/>
      <c r="IZF759" s="151"/>
      <c r="IZG759" s="151"/>
      <c r="IZH759" s="151"/>
      <c r="IZI759" s="151"/>
      <c r="IZJ759" s="151"/>
      <c r="IZK759" s="151"/>
      <c r="IZL759" s="151"/>
      <c r="IZM759" s="151"/>
      <c r="IZN759" s="151"/>
      <c r="IZO759" s="151"/>
      <c r="IZP759" s="151"/>
      <c r="IZQ759" s="151"/>
      <c r="IZR759" s="151"/>
      <c r="IZS759" s="151"/>
      <c r="IZT759" s="151"/>
      <c r="IZU759" s="151"/>
      <c r="IZV759" s="151"/>
      <c r="IZW759" s="151"/>
      <c r="IZX759" s="151"/>
      <c r="IZY759" s="151"/>
      <c r="IZZ759" s="151"/>
      <c r="JAA759" s="151"/>
      <c r="JAB759" s="151"/>
      <c r="JAC759" s="151"/>
      <c r="JAD759" s="151"/>
      <c r="JAE759" s="151"/>
      <c r="JAF759" s="151"/>
      <c r="JAG759" s="151"/>
      <c r="JAH759" s="151"/>
      <c r="JAI759" s="151"/>
      <c r="JAJ759" s="151"/>
      <c r="JAK759" s="151"/>
      <c r="JAL759" s="151"/>
      <c r="JAM759" s="151"/>
      <c r="JAN759" s="151"/>
      <c r="JAO759" s="151"/>
      <c r="JAP759" s="151"/>
      <c r="JAQ759" s="151"/>
      <c r="JAR759" s="151"/>
      <c r="JAS759" s="151"/>
      <c r="JAT759" s="151"/>
      <c r="JAU759" s="151"/>
      <c r="JAV759" s="151"/>
      <c r="JAW759" s="151"/>
      <c r="JAX759" s="151"/>
      <c r="JAY759" s="151"/>
      <c r="JAZ759" s="151"/>
      <c r="JBA759" s="151"/>
      <c r="JBB759" s="151"/>
      <c r="JBC759" s="151"/>
      <c r="JBD759" s="151"/>
      <c r="JBE759" s="151"/>
      <c r="JBF759" s="151"/>
      <c r="JBG759" s="151"/>
      <c r="JBH759" s="151"/>
      <c r="JBI759" s="151"/>
      <c r="JBJ759" s="151"/>
      <c r="JBK759" s="151"/>
      <c r="JBL759" s="151"/>
      <c r="JBM759" s="151"/>
      <c r="JBN759" s="151"/>
      <c r="JBO759" s="151"/>
      <c r="JBP759" s="151"/>
      <c r="JBQ759" s="151"/>
      <c r="JBR759" s="151"/>
      <c r="JBS759" s="151"/>
      <c r="JBT759" s="151"/>
      <c r="JBU759" s="151"/>
      <c r="JBV759" s="151"/>
      <c r="JBW759" s="151"/>
      <c r="JBX759" s="151"/>
      <c r="JBY759" s="151"/>
      <c r="JBZ759" s="151"/>
      <c r="JCA759" s="151"/>
      <c r="JCB759" s="151"/>
      <c r="JCC759" s="151"/>
      <c r="JCD759" s="151"/>
      <c r="JCE759" s="151"/>
      <c r="JCF759" s="151"/>
      <c r="JCG759" s="151"/>
      <c r="JCH759" s="151"/>
      <c r="JCI759" s="151"/>
      <c r="JCJ759" s="151"/>
      <c r="JCK759" s="151"/>
      <c r="JCL759" s="151"/>
      <c r="JCM759" s="151"/>
      <c r="JCN759" s="151"/>
      <c r="JCO759" s="151"/>
      <c r="JCP759" s="151"/>
      <c r="JCQ759" s="151"/>
      <c r="JCR759" s="151"/>
      <c r="JCS759" s="151"/>
      <c r="JCT759" s="151"/>
      <c r="JCU759" s="151"/>
      <c r="JCV759" s="151"/>
      <c r="JCW759" s="151"/>
      <c r="JCX759" s="151"/>
      <c r="JCY759" s="151"/>
      <c r="JCZ759" s="151"/>
      <c r="JDA759" s="151"/>
      <c r="JDB759" s="151"/>
      <c r="JDC759" s="151"/>
      <c r="JDD759" s="151"/>
      <c r="JDE759" s="151"/>
      <c r="JDF759" s="151"/>
      <c r="JDG759" s="151"/>
      <c r="JDH759" s="151"/>
      <c r="JDI759" s="151"/>
      <c r="JDJ759" s="151"/>
      <c r="JDK759" s="151"/>
      <c r="JDL759" s="151"/>
      <c r="JDM759" s="151"/>
      <c r="JDN759" s="151"/>
      <c r="JDO759" s="151"/>
      <c r="JDP759" s="151"/>
      <c r="JDQ759" s="151"/>
      <c r="JDR759" s="151"/>
      <c r="JDS759" s="151"/>
      <c r="JDT759" s="151"/>
      <c r="JDU759" s="151"/>
      <c r="JDV759" s="151"/>
      <c r="JDW759" s="151"/>
      <c r="JDX759" s="151"/>
      <c r="JDY759" s="151"/>
      <c r="JDZ759" s="151"/>
      <c r="JEA759" s="151"/>
      <c r="JEB759" s="151"/>
      <c r="JEC759" s="151"/>
      <c r="JED759" s="151"/>
      <c r="JEE759" s="151"/>
      <c r="JEF759" s="151"/>
      <c r="JEG759" s="151"/>
      <c r="JEH759" s="151"/>
      <c r="JEI759" s="151"/>
      <c r="JEJ759" s="151"/>
      <c r="JEK759" s="151"/>
      <c r="JEL759" s="151"/>
      <c r="JEM759" s="151"/>
      <c r="JEN759" s="151"/>
      <c r="JEO759" s="151"/>
      <c r="JEP759" s="151"/>
      <c r="JEQ759" s="151"/>
      <c r="JER759" s="151"/>
      <c r="JES759" s="151"/>
      <c r="JET759" s="151"/>
      <c r="JEU759" s="151"/>
      <c r="JEV759" s="151"/>
      <c r="JEW759" s="151"/>
      <c r="JEX759" s="151"/>
      <c r="JEY759" s="151"/>
      <c r="JEZ759" s="151"/>
      <c r="JFA759" s="151"/>
      <c r="JFB759" s="151"/>
      <c r="JFC759" s="151"/>
      <c r="JFD759" s="151"/>
      <c r="JFE759" s="151"/>
      <c r="JFF759" s="151"/>
      <c r="JFG759" s="151"/>
      <c r="JFH759" s="151"/>
      <c r="JFI759" s="151"/>
      <c r="JFJ759" s="151"/>
      <c r="JFK759" s="151"/>
      <c r="JFL759" s="151"/>
      <c r="JFM759" s="151"/>
      <c r="JFN759" s="151"/>
      <c r="JFO759" s="151"/>
      <c r="JFP759" s="151"/>
      <c r="JFQ759" s="151"/>
      <c r="JFR759" s="151"/>
      <c r="JFS759" s="151"/>
      <c r="JFT759" s="151"/>
      <c r="JFU759" s="151"/>
      <c r="JFV759" s="151"/>
      <c r="JFW759" s="151"/>
      <c r="JFX759" s="151"/>
      <c r="JFY759" s="151"/>
      <c r="JFZ759" s="151"/>
      <c r="JGA759" s="151"/>
      <c r="JGB759" s="151"/>
      <c r="JGC759" s="151"/>
      <c r="JGD759" s="151"/>
      <c r="JGE759" s="151"/>
      <c r="JGF759" s="151"/>
      <c r="JGG759" s="151"/>
      <c r="JGH759" s="151"/>
      <c r="JGI759" s="151"/>
      <c r="JGJ759" s="151"/>
      <c r="JGK759" s="151"/>
      <c r="JGL759" s="151"/>
      <c r="JGM759" s="151"/>
      <c r="JGN759" s="151"/>
      <c r="JGO759" s="151"/>
      <c r="JGP759" s="151"/>
      <c r="JGQ759" s="151"/>
      <c r="JGR759" s="151"/>
      <c r="JGS759" s="151"/>
      <c r="JGT759" s="151"/>
      <c r="JGU759" s="151"/>
      <c r="JGV759" s="151"/>
      <c r="JGW759" s="151"/>
      <c r="JGX759" s="151"/>
      <c r="JGY759" s="151"/>
      <c r="JGZ759" s="151"/>
      <c r="JHA759" s="151"/>
      <c r="JHB759" s="151"/>
      <c r="JHC759" s="151"/>
      <c r="JHD759" s="151"/>
      <c r="JHE759" s="151"/>
      <c r="JHF759" s="151"/>
      <c r="JHG759" s="151"/>
      <c r="JHH759" s="151"/>
      <c r="JHI759" s="151"/>
      <c r="JHJ759" s="151"/>
      <c r="JHK759" s="151"/>
      <c r="JHL759" s="151"/>
      <c r="JHM759" s="151"/>
      <c r="JHN759" s="151"/>
      <c r="JHO759" s="151"/>
      <c r="JHP759" s="151"/>
      <c r="JHQ759" s="151"/>
      <c r="JHR759" s="151"/>
      <c r="JHS759" s="151"/>
      <c r="JHT759" s="151"/>
      <c r="JHU759" s="151"/>
      <c r="JHV759" s="151"/>
      <c r="JHW759" s="151"/>
      <c r="JHX759" s="151"/>
      <c r="JHY759" s="151"/>
      <c r="JHZ759" s="151"/>
      <c r="JIA759" s="151"/>
      <c r="JIB759" s="151"/>
      <c r="JIC759" s="151"/>
      <c r="JID759" s="151"/>
      <c r="JIE759" s="151"/>
      <c r="JIF759" s="151"/>
      <c r="JIG759" s="151"/>
      <c r="JIH759" s="151"/>
      <c r="JII759" s="151"/>
      <c r="JIJ759" s="151"/>
      <c r="JIK759" s="151"/>
      <c r="JIL759" s="151"/>
      <c r="JIM759" s="151"/>
      <c r="JIN759" s="151"/>
      <c r="JIO759" s="151"/>
      <c r="JIP759" s="151"/>
      <c r="JIQ759" s="151"/>
      <c r="JIR759" s="151"/>
      <c r="JIS759" s="151"/>
      <c r="JIT759" s="151"/>
      <c r="JIU759" s="151"/>
      <c r="JIV759" s="151"/>
      <c r="JIW759" s="151"/>
      <c r="JIX759" s="151"/>
      <c r="JIY759" s="151"/>
      <c r="JIZ759" s="151"/>
      <c r="JJA759" s="151"/>
      <c r="JJB759" s="151"/>
      <c r="JJC759" s="151"/>
      <c r="JJD759" s="151"/>
      <c r="JJE759" s="151"/>
      <c r="JJF759" s="151"/>
      <c r="JJG759" s="151"/>
      <c r="JJH759" s="151"/>
      <c r="JJI759" s="151"/>
      <c r="JJJ759" s="151"/>
      <c r="JJK759" s="151"/>
      <c r="JJL759" s="151"/>
      <c r="JJM759" s="151"/>
      <c r="JJN759" s="151"/>
      <c r="JJO759" s="151"/>
      <c r="JJP759" s="151"/>
      <c r="JJQ759" s="151"/>
      <c r="JJR759" s="151"/>
      <c r="JJS759" s="151"/>
      <c r="JJT759" s="151"/>
      <c r="JJU759" s="151"/>
      <c r="JJV759" s="151"/>
      <c r="JJW759" s="151"/>
      <c r="JJX759" s="151"/>
      <c r="JJY759" s="151"/>
      <c r="JJZ759" s="151"/>
      <c r="JKA759" s="151"/>
      <c r="JKB759" s="151"/>
      <c r="JKC759" s="151"/>
      <c r="JKD759" s="151"/>
      <c r="JKE759" s="151"/>
      <c r="JKF759" s="151"/>
      <c r="JKG759" s="151"/>
      <c r="JKH759" s="151"/>
      <c r="JKI759" s="151"/>
      <c r="JKJ759" s="151"/>
      <c r="JKK759" s="151"/>
      <c r="JKL759" s="151"/>
      <c r="JKM759" s="151"/>
      <c r="JKN759" s="151"/>
      <c r="JKO759" s="151"/>
      <c r="JKP759" s="151"/>
      <c r="JKQ759" s="151"/>
      <c r="JKR759" s="151"/>
      <c r="JKS759" s="151"/>
      <c r="JKT759" s="151"/>
      <c r="JKU759" s="151"/>
      <c r="JKV759" s="151"/>
      <c r="JKW759" s="151"/>
      <c r="JKX759" s="151"/>
      <c r="JKY759" s="151"/>
      <c r="JKZ759" s="151"/>
      <c r="JLA759" s="151"/>
      <c r="JLB759" s="151"/>
      <c r="JLC759" s="151"/>
      <c r="JLD759" s="151"/>
      <c r="JLE759" s="151"/>
      <c r="JLF759" s="151"/>
      <c r="JLG759" s="151"/>
      <c r="JLH759" s="151"/>
      <c r="JLI759" s="151"/>
      <c r="JLJ759" s="151"/>
      <c r="JLK759" s="151"/>
      <c r="JLL759" s="151"/>
      <c r="JLM759" s="151"/>
      <c r="JLN759" s="151"/>
      <c r="JLO759" s="151"/>
      <c r="JLP759" s="151"/>
      <c r="JLQ759" s="151"/>
      <c r="JLR759" s="151"/>
      <c r="JLS759" s="151"/>
      <c r="JLT759" s="151"/>
      <c r="JLU759" s="151"/>
      <c r="JLV759" s="151"/>
      <c r="JLW759" s="151"/>
      <c r="JLX759" s="151"/>
      <c r="JLY759" s="151"/>
      <c r="JLZ759" s="151"/>
      <c r="JMA759" s="151"/>
      <c r="JMB759" s="151"/>
      <c r="JMC759" s="151"/>
      <c r="JMD759" s="151"/>
      <c r="JME759" s="151"/>
      <c r="JMF759" s="151"/>
      <c r="JMG759" s="151"/>
      <c r="JMH759" s="151"/>
      <c r="JMI759" s="151"/>
      <c r="JMJ759" s="151"/>
      <c r="JMK759" s="151"/>
      <c r="JML759" s="151"/>
      <c r="JMM759" s="151"/>
      <c r="JMN759" s="151"/>
      <c r="JMO759" s="151"/>
      <c r="JMP759" s="151"/>
      <c r="JMQ759" s="151"/>
      <c r="JMR759" s="151"/>
      <c r="JMS759" s="151"/>
      <c r="JMT759" s="151"/>
      <c r="JMU759" s="151"/>
      <c r="JMV759" s="151"/>
      <c r="JMW759" s="151"/>
      <c r="JMX759" s="151"/>
      <c r="JMY759" s="151"/>
      <c r="JMZ759" s="151"/>
      <c r="JNA759" s="151"/>
      <c r="JNB759" s="151"/>
      <c r="JNC759" s="151"/>
      <c r="JND759" s="151"/>
      <c r="JNE759" s="151"/>
      <c r="JNF759" s="151"/>
      <c r="JNG759" s="151"/>
      <c r="JNH759" s="151"/>
      <c r="JNI759" s="151"/>
      <c r="JNJ759" s="151"/>
      <c r="JNK759" s="151"/>
      <c r="JNL759" s="151"/>
      <c r="JNM759" s="151"/>
      <c r="JNN759" s="151"/>
      <c r="JNO759" s="151"/>
      <c r="JNP759" s="151"/>
      <c r="JNQ759" s="151"/>
      <c r="JNR759" s="151"/>
      <c r="JNS759" s="151"/>
      <c r="JNT759" s="151"/>
      <c r="JNU759" s="151"/>
      <c r="JNV759" s="151"/>
      <c r="JNW759" s="151"/>
      <c r="JNX759" s="151"/>
      <c r="JNY759" s="151"/>
      <c r="JNZ759" s="151"/>
      <c r="JOA759" s="151"/>
      <c r="JOB759" s="151"/>
      <c r="JOC759" s="151"/>
      <c r="JOD759" s="151"/>
      <c r="JOE759" s="151"/>
      <c r="JOF759" s="151"/>
      <c r="JOG759" s="151"/>
      <c r="JOH759" s="151"/>
      <c r="JOI759" s="151"/>
      <c r="JOJ759" s="151"/>
      <c r="JOK759" s="151"/>
      <c r="JOL759" s="151"/>
      <c r="JOM759" s="151"/>
      <c r="JON759" s="151"/>
      <c r="JOO759" s="151"/>
      <c r="JOP759" s="151"/>
      <c r="JOQ759" s="151"/>
      <c r="JOR759" s="151"/>
      <c r="JOS759" s="151"/>
      <c r="JOT759" s="151"/>
      <c r="JOU759" s="151"/>
      <c r="JOV759" s="151"/>
      <c r="JOW759" s="151"/>
      <c r="JOX759" s="151"/>
      <c r="JOY759" s="151"/>
      <c r="JOZ759" s="151"/>
      <c r="JPA759" s="151"/>
      <c r="JPB759" s="151"/>
      <c r="JPC759" s="151"/>
      <c r="JPD759" s="151"/>
      <c r="JPE759" s="151"/>
      <c r="JPF759" s="151"/>
      <c r="JPG759" s="151"/>
      <c r="JPH759" s="151"/>
      <c r="JPI759" s="151"/>
      <c r="JPJ759" s="151"/>
      <c r="JPK759" s="151"/>
      <c r="JPL759" s="151"/>
      <c r="JPM759" s="151"/>
      <c r="JPN759" s="151"/>
      <c r="JPO759" s="151"/>
      <c r="JPP759" s="151"/>
      <c r="JPQ759" s="151"/>
      <c r="JPR759" s="151"/>
      <c r="JPS759" s="151"/>
      <c r="JPT759" s="151"/>
      <c r="JPU759" s="151"/>
      <c r="JPV759" s="151"/>
      <c r="JPW759" s="151"/>
      <c r="JPX759" s="151"/>
      <c r="JPY759" s="151"/>
      <c r="JPZ759" s="151"/>
      <c r="JQA759" s="151"/>
      <c r="JQB759" s="151"/>
      <c r="JQC759" s="151"/>
      <c r="JQD759" s="151"/>
      <c r="JQE759" s="151"/>
      <c r="JQF759" s="151"/>
      <c r="JQG759" s="151"/>
      <c r="JQH759" s="151"/>
      <c r="JQI759" s="151"/>
      <c r="JQJ759" s="151"/>
      <c r="JQK759" s="151"/>
      <c r="JQL759" s="151"/>
      <c r="JQM759" s="151"/>
      <c r="JQN759" s="151"/>
      <c r="JQO759" s="151"/>
      <c r="JQP759" s="151"/>
      <c r="JQQ759" s="151"/>
      <c r="JQR759" s="151"/>
      <c r="JQS759" s="151"/>
      <c r="JQT759" s="151"/>
      <c r="JQU759" s="151"/>
      <c r="JQV759" s="151"/>
      <c r="JQW759" s="151"/>
      <c r="JQX759" s="151"/>
      <c r="JQY759" s="151"/>
      <c r="JQZ759" s="151"/>
      <c r="JRA759" s="151"/>
      <c r="JRB759" s="151"/>
      <c r="JRC759" s="151"/>
      <c r="JRD759" s="151"/>
      <c r="JRE759" s="151"/>
      <c r="JRF759" s="151"/>
      <c r="JRG759" s="151"/>
      <c r="JRH759" s="151"/>
      <c r="JRI759" s="151"/>
      <c r="JRJ759" s="151"/>
      <c r="JRK759" s="151"/>
      <c r="JRL759" s="151"/>
      <c r="JRM759" s="151"/>
      <c r="JRN759" s="151"/>
      <c r="JRO759" s="151"/>
      <c r="JRP759" s="151"/>
      <c r="JRQ759" s="151"/>
      <c r="JRR759" s="151"/>
      <c r="JRS759" s="151"/>
      <c r="JRT759" s="151"/>
      <c r="JRU759" s="151"/>
      <c r="JRV759" s="151"/>
      <c r="JRW759" s="151"/>
      <c r="JRX759" s="151"/>
      <c r="JRY759" s="151"/>
      <c r="JRZ759" s="151"/>
      <c r="JSA759" s="151"/>
      <c r="JSB759" s="151"/>
      <c r="JSC759" s="151"/>
      <c r="JSD759" s="151"/>
      <c r="JSE759" s="151"/>
      <c r="JSF759" s="151"/>
      <c r="JSG759" s="151"/>
      <c r="JSH759" s="151"/>
      <c r="JSI759" s="151"/>
      <c r="JSJ759" s="151"/>
      <c r="JSK759" s="151"/>
      <c r="JSL759" s="151"/>
      <c r="JSM759" s="151"/>
      <c r="JSN759" s="151"/>
      <c r="JSO759" s="151"/>
      <c r="JSP759" s="151"/>
      <c r="JSQ759" s="151"/>
      <c r="JSR759" s="151"/>
      <c r="JSS759" s="151"/>
      <c r="JST759" s="151"/>
      <c r="JSU759" s="151"/>
      <c r="JSV759" s="151"/>
      <c r="JSW759" s="151"/>
      <c r="JSX759" s="151"/>
      <c r="JSY759" s="151"/>
      <c r="JSZ759" s="151"/>
      <c r="JTA759" s="151"/>
      <c r="JTB759" s="151"/>
      <c r="JTC759" s="151"/>
      <c r="JTD759" s="151"/>
      <c r="JTE759" s="151"/>
      <c r="JTF759" s="151"/>
      <c r="JTG759" s="151"/>
      <c r="JTH759" s="151"/>
      <c r="JTI759" s="151"/>
      <c r="JTJ759" s="151"/>
      <c r="JTK759" s="151"/>
      <c r="JTL759" s="151"/>
      <c r="JTM759" s="151"/>
      <c r="JTN759" s="151"/>
      <c r="JTO759" s="151"/>
      <c r="JTP759" s="151"/>
      <c r="JTQ759" s="151"/>
      <c r="JTR759" s="151"/>
      <c r="JTS759" s="151"/>
      <c r="JTT759" s="151"/>
      <c r="JTU759" s="151"/>
      <c r="JTV759" s="151"/>
      <c r="JTW759" s="151"/>
      <c r="JTX759" s="151"/>
      <c r="JTY759" s="151"/>
      <c r="JTZ759" s="151"/>
      <c r="JUA759" s="151"/>
      <c r="JUB759" s="151"/>
      <c r="JUC759" s="151"/>
      <c r="JUD759" s="151"/>
      <c r="JUE759" s="151"/>
      <c r="JUF759" s="151"/>
      <c r="JUG759" s="151"/>
      <c r="JUH759" s="151"/>
      <c r="JUI759" s="151"/>
      <c r="JUJ759" s="151"/>
      <c r="JUK759" s="151"/>
      <c r="JUL759" s="151"/>
      <c r="JUM759" s="151"/>
      <c r="JUN759" s="151"/>
      <c r="JUO759" s="151"/>
      <c r="JUP759" s="151"/>
      <c r="JUQ759" s="151"/>
      <c r="JUR759" s="151"/>
      <c r="JUS759" s="151"/>
      <c r="JUT759" s="151"/>
      <c r="JUU759" s="151"/>
      <c r="JUV759" s="151"/>
      <c r="JUW759" s="151"/>
      <c r="JUX759" s="151"/>
      <c r="JUY759" s="151"/>
      <c r="JUZ759" s="151"/>
      <c r="JVA759" s="151"/>
      <c r="JVB759" s="151"/>
      <c r="JVC759" s="151"/>
      <c r="JVD759" s="151"/>
      <c r="JVE759" s="151"/>
      <c r="JVF759" s="151"/>
      <c r="JVG759" s="151"/>
      <c r="JVH759" s="151"/>
      <c r="JVI759" s="151"/>
      <c r="JVJ759" s="151"/>
      <c r="JVK759" s="151"/>
      <c r="JVL759" s="151"/>
      <c r="JVM759" s="151"/>
      <c r="JVN759" s="151"/>
      <c r="JVO759" s="151"/>
      <c r="JVP759" s="151"/>
      <c r="JVQ759" s="151"/>
      <c r="JVR759" s="151"/>
      <c r="JVS759" s="151"/>
      <c r="JVT759" s="151"/>
      <c r="JVU759" s="151"/>
      <c r="JVV759" s="151"/>
      <c r="JVW759" s="151"/>
      <c r="JVX759" s="151"/>
      <c r="JVY759" s="151"/>
      <c r="JVZ759" s="151"/>
      <c r="JWA759" s="151"/>
      <c r="JWB759" s="151"/>
      <c r="JWC759" s="151"/>
      <c r="JWD759" s="151"/>
      <c r="JWE759" s="151"/>
      <c r="JWF759" s="151"/>
      <c r="JWG759" s="151"/>
      <c r="JWH759" s="151"/>
      <c r="JWI759" s="151"/>
      <c r="JWJ759" s="151"/>
      <c r="JWK759" s="151"/>
      <c r="JWL759" s="151"/>
      <c r="JWM759" s="151"/>
      <c r="JWN759" s="151"/>
      <c r="JWO759" s="151"/>
      <c r="JWP759" s="151"/>
      <c r="JWQ759" s="151"/>
      <c r="JWR759" s="151"/>
      <c r="JWS759" s="151"/>
      <c r="JWT759" s="151"/>
      <c r="JWU759" s="151"/>
      <c r="JWV759" s="151"/>
      <c r="JWW759" s="151"/>
      <c r="JWX759" s="151"/>
      <c r="JWY759" s="151"/>
      <c r="JWZ759" s="151"/>
      <c r="JXA759" s="151"/>
      <c r="JXB759" s="151"/>
      <c r="JXC759" s="151"/>
      <c r="JXD759" s="151"/>
      <c r="JXE759" s="151"/>
      <c r="JXF759" s="151"/>
      <c r="JXG759" s="151"/>
      <c r="JXH759" s="151"/>
      <c r="JXI759" s="151"/>
      <c r="JXJ759" s="151"/>
      <c r="JXK759" s="151"/>
      <c r="JXL759" s="151"/>
      <c r="JXM759" s="151"/>
      <c r="JXN759" s="151"/>
      <c r="JXO759" s="151"/>
      <c r="JXP759" s="151"/>
      <c r="JXQ759" s="151"/>
      <c r="JXR759" s="151"/>
      <c r="JXS759" s="151"/>
      <c r="JXT759" s="151"/>
      <c r="JXU759" s="151"/>
      <c r="JXV759" s="151"/>
      <c r="JXW759" s="151"/>
      <c r="JXX759" s="151"/>
      <c r="JXY759" s="151"/>
      <c r="JXZ759" s="151"/>
      <c r="JYA759" s="151"/>
      <c r="JYB759" s="151"/>
      <c r="JYC759" s="151"/>
      <c r="JYD759" s="151"/>
      <c r="JYE759" s="151"/>
      <c r="JYF759" s="151"/>
      <c r="JYG759" s="151"/>
      <c r="JYH759" s="151"/>
      <c r="JYI759" s="151"/>
      <c r="JYJ759" s="151"/>
      <c r="JYK759" s="151"/>
      <c r="JYL759" s="151"/>
      <c r="JYM759" s="151"/>
      <c r="JYN759" s="151"/>
      <c r="JYO759" s="151"/>
      <c r="JYP759" s="151"/>
      <c r="JYQ759" s="151"/>
      <c r="JYR759" s="151"/>
      <c r="JYS759" s="151"/>
      <c r="JYT759" s="151"/>
      <c r="JYU759" s="151"/>
      <c r="JYV759" s="151"/>
      <c r="JYW759" s="151"/>
      <c r="JYX759" s="151"/>
      <c r="JYY759" s="151"/>
      <c r="JYZ759" s="151"/>
      <c r="JZA759" s="151"/>
      <c r="JZB759" s="151"/>
      <c r="JZC759" s="151"/>
      <c r="JZD759" s="151"/>
      <c r="JZE759" s="151"/>
      <c r="JZF759" s="151"/>
      <c r="JZG759" s="151"/>
      <c r="JZH759" s="151"/>
      <c r="JZI759" s="151"/>
      <c r="JZJ759" s="151"/>
      <c r="JZK759" s="151"/>
      <c r="JZL759" s="151"/>
      <c r="JZM759" s="151"/>
      <c r="JZN759" s="151"/>
      <c r="JZO759" s="151"/>
      <c r="JZP759" s="151"/>
      <c r="JZQ759" s="151"/>
      <c r="JZR759" s="151"/>
      <c r="JZS759" s="151"/>
      <c r="JZT759" s="151"/>
      <c r="JZU759" s="151"/>
      <c r="JZV759" s="151"/>
      <c r="JZW759" s="151"/>
      <c r="JZX759" s="151"/>
      <c r="JZY759" s="151"/>
      <c r="JZZ759" s="151"/>
      <c r="KAA759" s="151"/>
      <c r="KAB759" s="151"/>
      <c r="KAC759" s="151"/>
      <c r="KAD759" s="151"/>
      <c r="KAE759" s="151"/>
      <c r="KAF759" s="151"/>
      <c r="KAG759" s="151"/>
      <c r="KAH759" s="151"/>
      <c r="KAI759" s="151"/>
      <c r="KAJ759" s="151"/>
      <c r="KAK759" s="151"/>
      <c r="KAL759" s="151"/>
      <c r="KAM759" s="151"/>
      <c r="KAN759" s="151"/>
      <c r="KAO759" s="151"/>
      <c r="KAP759" s="151"/>
      <c r="KAQ759" s="151"/>
      <c r="KAR759" s="151"/>
      <c r="KAS759" s="151"/>
      <c r="KAT759" s="151"/>
      <c r="KAU759" s="151"/>
      <c r="KAV759" s="151"/>
      <c r="KAW759" s="151"/>
      <c r="KAX759" s="151"/>
      <c r="KAY759" s="151"/>
      <c r="KAZ759" s="151"/>
      <c r="KBA759" s="151"/>
      <c r="KBB759" s="151"/>
      <c r="KBC759" s="151"/>
      <c r="KBD759" s="151"/>
      <c r="KBE759" s="151"/>
      <c r="KBF759" s="151"/>
      <c r="KBG759" s="151"/>
      <c r="KBH759" s="151"/>
      <c r="KBI759" s="151"/>
      <c r="KBJ759" s="151"/>
      <c r="KBK759" s="151"/>
      <c r="KBL759" s="151"/>
      <c r="KBM759" s="151"/>
      <c r="KBN759" s="151"/>
      <c r="KBO759" s="151"/>
      <c r="KBP759" s="151"/>
      <c r="KBQ759" s="151"/>
      <c r="KBR759" s="151"/>
      <c r="KBS759" s="151"/>
      <c r="KBT759" s="151"/>
      <c r="KBU759" s="151"/>
      <c r="KBV759" s="151"/>
      <c r="KBW759" s="151"/>
      <c r="KBX759" s="151"/>
      <c r="KBY759" s="151"/>
      <c r="KBZ759" s="151"/>
      <c r="KCA759" s="151"/>
      <c r="KCB759" s="151"/>
      <c r="KCC759" s="151"/>
      <c r="KCD759" s="151"/>
      <c r="KCE759" s="151"/>
      <c r="KCF759" s="151"/>
      <c r="KCG759" s="151"/>
      <c r="KCH759" s="151"/>
      <c r="KCI759" s="151"/>
      <c r="KCJ759" s="151"/>
      <c r="KCK759" s="151"/>
      <c r="KCL759" s="151"/>
      <c r="KCM759" s="151"/>
      <c r="KCN759" s="151"/>
      <c r="KCO759" s="151"/>
      <c r="KCP759" s="151"/>
      <c r="KCQ759" s="151"/>
      <c r="KCR759" s="151"/>
      <c r="KCS759" s="151"/>
      <c r="KCT759" s="151"/>
      <c r="KCU759" s="151"/>
      <c r="KCV759" s="151"/>
      <c r="KCW759" s="151"/>
      <c r="KCX759" s="151"/>
      <c r="KCY759" s="151"/>
      <c r="KCZ759" s="151"/>
      <c r="KDA759" s="151"/>
      <c r="KDB759" s="151"/>
      <c r="KDC759" s="151"/>
      <c r="KDD759" s="151"/>
      <c r="KDE759" s="151"/>
      <c r="KDF759" s="151"/>
      <c r="KDG759" s="151"/>
      <c r="KDH759" s="151"/>
      <c r="KDI759" s="151"/>
      <c r="KDJ759" s="151"/>
      <c r="KDK759" s="151"/>
      <c r="KDL759" s="151"/>
      <c r="KDM759" s="151"/>
      <c r="KDN759" s="151"/>
      <c r="KDO759" s="151"/>
      <c r="KDP759" s="151"/>
      <c r="KDQ759" s="151"/>
      <c r="KDR759" s="151"/>
      <c r="KDS759" s="151"/>
      <c r="KDT759" s="151"/>
      <c r="KDU759" s="151"/>
      <c r="KDV759" s="151"/>
      <c r="KDW759" s="151"/>
      <c r="KDX759" s="151"/>
      <c r="KDY759" s="151"/>
      <c r="KDZ759" s="151"/>
      <c r="KEA759" s="151"/>
      <c r="KEB759" s="151"/>
      <c r="KEC759" s="151"/>
      <c r="KED759" s="151"/>
      <c r="KEE759" s="151"/>
      <c r="KEF759" s="151"/>
      <c r="KEG759" s="151"/>
      <c r="KEH759" s="151"/>
      <c r="KEI759" s="151"/>
      <c r="KEJ759" s="151"/>
      <c r="KEK759" s="151"/>
      <c r="KEL759" s="151"/>
      <c r="KEM759" s="151"/>
      <c r="KEN759" s="151"/>
      <c r="KEO759" s="151"/>
      <c r="KEP759" s="151"/>
      <c r="KEQ759" s="151"/>
      <c r="KER759" s="151"/>
      <c r="KES759" s="151"/>
      <c r="KET759" s="151"/>
      <c r="KEU759" s="151"/>
      <c r="KEV759" s="151"/>
      <c r="KEW759" s="151"/>
      <c r="KEX759" s="151"/>
      <c r="KEY759" s="151"/>
      <c r="KEZ759" s="151"/>
      <c r="KFA759" s="151"/>
      <c r="KFB759" s="151"/>
      <c r="KFC759" s="151"/>
      <c r="KFD759" s="151"/>
      <c r="KFE759" s="151"/>
      <c r="KFF759" s="151"/>
      <c r="KFG759" s="151"/>
      <c r="KFH759" s="151"/>
      <c r="KFI759" s="151"/>
      <c r="KFJ759" s="151"/>
      <c r="KFK759" s="151"/>
      <c r="KFL759" s="151"/>
      <c r="KFM759" s="151"/>
      <c r="KFN759" s="151"/>
      <c r="KFO759" s="151"/>
      <c r="KFP759" s="151"/>
      <c r="KFQ759" s="151"/>
      <c r="KFR759" s="151"/>
      <c r="KFS759" s="151"/>
      <c r="KFT759" s="151"/>
      <c r="KFU759" s="151"/>
      <c r="KFV759" s="151"/>
      <c r="KFW759" s="151"/>
      <c r="KFX759" s="151"/>
      <c r="KFY759" s="151"/>
      <c r="KFZ759" s="151"/>
      <c r="KGA759" s="151"/>
      <c r="KGB759" s="151"/>
      <c r="KGC759" s="151"/>
      <c r="KGD759" s="151"/>
      <c r="KGE759" s="151"/>
      <c r="KGF759" s="151"/>
      <c r="KGG759" s="151"/>
      <c r="KGH759" s="151"/>
      <c r="KGI759" s="151"/>
      <c r="KGJ759" s="151"/>
      <c r="KGK759" s="151"/>
      <c r="KGL759" s="151"/>
      <c r="KGM759" s="151"/>
      <c r="KGN759" s="151"/>
      <c r="KGO759" s="151"/>
      <c r="KGP759" s="151"/>
      <c r="KGQ759" s="151"/>
      <c r="KGR759" s="151"/>
      <c r="KGS759" s="151"/>
      <c r="KGT759" s="151"/>
      <c r="KGU759" s="151"/>
      <c r="KGV759" s="151"/>
      <c r="KGW759" s="151"/>
      <c r="KGX759" s="151"/>
      <c r="KGY759" s="151"/>
      <c r="KGZ759" s="151"/>
      <c r="KHA759" s="151"/>
      <c r="KHB759" s="151"/>
      <c r="KHC759" s="151"/>
      <c r="KHD759" s="151"/>
      <c r="KHE759" s="151"/>
      <c r="KHF759" s="151"/>
      <c r="KHG759" s="151"/>
      <c r="KHH759" s="151"/>
      <c r="KHI759" s="151"/>
      <c r="KHJ759" s="151"/>
      <c r="KHK759" s="151"/>
      <c r="KHL759" s="151"/>
      <c r="KHM759" s="151"/>
      <c r="KHN759" s="151"/>
      <c r="KHO759" s="151"/>
      <c r="KHP759" s="151"/>
      <c r="KHQ759" s="151"/>
      <c r="KHR759" s="151"/>
      <c r="KHS759" s="151"/>
      <c r="KHT759" s="151"/>
      <c r="KHU759" s="151"/>
      <c r="KHV759" s="151"/>
      <c r="KHW759" s="151"/>
      <c r="KHX759" s="151"/>
      <c r="KHY759" s="151"/>
      <c r="KHZ759" s="151"/>
      <c r="KIA759" s="151"/>
      <c r="KIB759" s="151"/>
      <c r="KIC759" s="151"/>
      <c r="KID759" s="151"/>
      <c r="KIE759" s="151"/>
      <c r="KIF759" s="151"/>
      <c r="KIG759" s="151"/>
      <c r="KIH759" s="151"/>
      <c r="KII759" s="151"/>
      <c r="KIJ759" s="151"/>
      <c r="KIK759" s="151"/>
      <c r="KIL759" s="151"/>
      <c r="KIM759" s="151"/>
      <c r="KIN759" s="151"/>
      <c r="KIO759" s="151"/>
      <c r="KIP759" s="151"/>
      <c r="KIQ759" s="151"/>
      <c r="KIR759" s="151"/>
      <c r="KIS759" s="151"/>
      <c r="KIT759" s="151"/>
      <c r="KIU759" s="151"/>
      <c r="KIV759" s="151"/>
      <c r="KIW759" s="151"/>
      <c r="KIX759" s="151"/>
      <c r="KIY759" s="151"/>
      <c r="KIZ759" s="151"/>
      <c r="KJA759" s="151"/>
      <c r="KJB759" s="151"/>
      <c r="KJC759" s="151"/>
      <c r="KJD759" s="151"/>
      <c r="KJE759" s="151"/>
      <c r="KJF759" s="151"/>
      <c r="KJG759" s="151"/>
      <c r="KJH759" s="151"/>
      <c r="KJI759" s="151"/>
      <c r="KJJ759" s="151"/>
      <c r="KJK759" s="151"/>
      <c r="KJL759" s="151"/>
      <c r="KJM759" s="151"/>
      <c r="KJN759" s="151"/>
      <c r="KJO759" s="151"/>
      <c r="KJP759" s="151"/>
      <c r="KJQ759" s="151"/>
      <c r="KJR759" s="151"/>
      <c r="KJS759" s="151"/>
      <c r="KJT759" s="151"/>
      <c r="KJU759" s="151"/>
      <c r="KJV759" s="151"/>
      <c r="KJW759" s="151"/>
      <c r="KJX759" s="151"/>
      <c r="KJY759" s="151"/>
      <c r="KJZ759" s="151"/>
      <c r="KKA759" s="151"/>
      <c r="KKB759" s="151"/>
      <c r="KKC759" s="151"/>
      <c r="KKD759" s="151"/>
      <c r="KKE759" s="151"/>
      <c r="KKF759" s="151"/>
      <c r="KKG759" s="151"/>
      <c r="KKH759" s="151"/>
      <c r="KKI759" s="151"/>
      <c r="KKJ759" s="151"/>
      <c r="KKK759" s="151"/>
      <c r="KKL759" s="151"/>
      <c r="KKM759" s="151"/>
      <c r="KKN759" s="151"/>
      <c r="KKO759" s="151"/>
      <c r="KKP759" s="151"/>
      <c r="KKQ759" s="151"/>
      <c r="KKR759" s="151"/>
      <c r="KKS759" s="151"/>
      <c r="KKT759" s="151"/>
      <c r="KKU759" s="151"/>
      <c r="KKV759" s="151"/>
      <c r="KKW759" s="151"/>
      <c r="KKX759" s="151"/>
      <c r="KKY759" s="151"/>
      <c r="KKZ759" s="151"/>
      <c r="KLA759" s="151"/>
      <c r="KLB759" s="151"/>
      <c r="KLC759" s="151"/>
      <c r="KLD759" s="151"/>
      <c r="KLE759" s="151"/>
      <c r="KLF759" s="151"/>
      <c r="KLG759" s="151"/>
      <c r="KLH759" s="151"/>
      <c r="KLI759" s="151"/>
      <c r="KLJ759" s="151"/>
      <c r="KLK759" s="151"/>
      <c r="KLL759" s="151"/>
      <c r="KLM759" s="151"/>
      <c r="KLN759" s="151"/>
      <c r="KLO759" s="151"/>
      <c r="KLP759" s="151"/>
      <c r="KLQ759" s="151"/>
      <c r="KLR759" s="151"/>
      <c r="KLS759" s="151"/>
      <c r="KLT759" s="151"/>
      <c r="KLU759" s="151"/>
      <c r="KLV759" s="151"/>
      <c r="KLW759" s="151"/>
      <c r="KLX759" s="151"/>
      <c r="KLY759" s="151"/>
      <c r="KLZ759" s="151"/>
      <c r="KMA759" s="151"/>
      <c r="KMB759" s="151"/>
      <c r="KMC759" s="151"/>
      <c r="KMD759" s="151"/>
      <c r="KME759" s="151"/>
      <c r="KMF759" s="151"/>
      <c r="KMG759" s="151"/>
      <c r="KMH759" s="151"/>
      <c r="KMI759" s="151"/>
      <c r="KMJ759" s="151"/>
      <c r="KMK759" s="151"/>
      <c r="KML759" s="151"/>
      <c r="KMM759" s="151"/>
      <c r="KMN759" s="151"/>
      <c r="KMO759" s="151"/>
      <c r="KMP759" s="151"/>
      <c r="KMQ759" s="151"/>
      <c r="KMR759" s="151"/>
      <c r="KMS759" s="151"/>
      <c r="KMT759" s="151"/>
      <c r="KMU759" s="151"/>
      <c r="KMV759" s="151"/>
      <c r="KMW759" s="151"/>
      <c r="KMX759" s="151"/>
      <c r="KMY759" s="151"/>
      <c r="KMZ759" s="151"/>
      <c r="KNA759" s="151"/>
      <c r="KNB759" s="151"/>
      <c r="KNC759" s="151"/>
      <c r="KND759" s="151"/>
      <c r="KNE759" s="151"/>
      <c r="KNF759" s="151"/>
      <c r="KNG759" s="151"/>
      <c r="KNH759" s="151"/>
      <c r="KNI759" s="151"/>
      <c r="KNJ759" s="151"/>
      <c r="KNK759" s="151"/>
      <c r="KNL759" s="151"/>
      <c r="KNM759" s="151"/>
      <c r="KNN759" s="151"/>
      <c r="KNO759" s="151"/>
      <c r="KNP759" s="151"/>
      <c r="KNQ759" s="151"/>
      <c r="KNR759" s="151"/>
      <c r="KNS759" s="151"/>
      <c r="KNT759" s="151"/>
      <c r="KNU759" s="151"/>
      <c r="KNV759" s="151"/>
      <c r="KNW759" s="151"/>
      <c r="KNX759" s="151"/>
      <c r="KNY759" s="151"/>
      <c r="KNZ759" s="151"/>
      <c r="KOA759" s="151"/>
      <c r="KOB759" s="151"/>
      <c r="KOC759" s="151"/>
      <c r="KOD759" s="151"/>
      <c r="KOE759" s="151"/>
      <c r="KOF759" s="151"/>
      <c r="KOG759" s="151"/>
      <c r="KOH759" s="151"/>
      <c r="KOI759" s="151"/>
      <c r="KOJ759" s="151"/>
      <c r="KOK759" s="151"/>
      <c r="KOL759" s="151"/>
      <c r="KOM759" s="151"/>
      <c r="KON759" s="151"/>
      <c r="KOO759" s="151"/>
      <c r="KOP759" s="151"/>
      <c r="KOQ759" s="151"/>
      <c r="KOR759" s="151"/>
      <c r="KOS759" s="151"/>
      <c r="KOT759" s="151"/>
      <c r="KOU759" s="151"/>
      <c r="KOV759" s="151"/>
      <c r="KOW759" s="151"/>
      <c r="KOX759" s="151"/>
      <c r="KOY759" s="151"/>
      <c r="KOZ759" s="151"/>
      <c r="KPA759" s="151"/>
      <c r="KPB759" s="151"/>
      <c r="KPC759" s="151"/>
      <c r="KPD759" s="151"/>
      <c r="KPE759" s="151"/>
      <c r="KPF759" s="151"/>
      <c r="KPG759" s="151"/>
      <c r="KPH759" s="151"/>
      <c r="KPI759" s="151"/>
      <c r="KPJ759" s="151"/>
      <c r="KPK759" s="151"/>
      <c r="KPL759" s="151"/>
      <c r="KPM759" s="151"/>
      <c r="KPN759" s="151"/>
      <c r="KPO759" s="151"/>
      <c r="KPP759" s="151"/>
      <c r="KPQ759" s="151"/>
      <c r="KPR759" s="151"/>
      <c r="KPS759" s="151"/>
      <c r="KPT759" s="151"/>
      <c r="KPU759" s="151"/>
      <c r="KPV759" s="151"/>
      <c r="KPW759" s="151"/>
      <c r="KPX759" s="151"/>
      <c r="KPY759" s="151"/>
      <c r="KPZ759" s="151"/>
      <c r="KQA759" s="151"/>
      <c r="KQB759" s="151"/>
      <c r="KQC759" s="151"/>
      <c r="KQD759" s="151"/>
      <c r="KQE759" s="151"/>
      <c r="KQF759" s="151"/>
      <c r="KQG759" s="151"/>
      <c r="KQH759" s="151"/>
      <c r="KQI759" s="151"/>
      <c r="KQJ759" s="151"/>
      <c r="KQK759" s="151"/>
      <c r="KQL759" s="151"/>
      <c r="KQM759" s="151"/>
      <c r="KQN759" s="151"/>
      <c r="KQO759" s="151"/>
      <c r="KQP759" s="151"/>
      <c r="KQQ759" s="151"/>
      <c r="KQR759" s="151"/>
      <c r="KQS759" s="151"/>
      <c r="KQT759" s="151"/>
      <c r="KQU759" s="151"/>
      <c r="KQV759" s="151"/>
      <c r="KQW759" s="151"/>
      <c r="KQX759" s="151"/>
      <c r="KQY759" s="151"/>
      <c r="KQZ759" s="151"/>
      <c r="KRA759" s="151"/>
      <c r="KRB759" s="151"/>
      <c r="KRC759" s="151"/>
      <c r="KRD759" s="151"/>
      <c r="KRE759" s="151"/>
      <c r="KRF759" s="151"/>
      <c r="KRG759" s="151"/>
      <c r="KRH759" s="151"/>
      <c r="KRI759" s="151"/>
      <c r="KRJ759" s="151"/>
      <c r="KRK759" s="151"/>
      <c r="KRL759" s="151"/>
      <c r="KRM759" s="151"/>
      <c r="KRN759" s="151"/>
      <c r="KRO759" s="151"/>
      <c r="KRP759" s="151"/>
      <c r="KRQ759" s="151"/>
      <c r="KRR759" s="151"/>
      <c r="KRS759" s="151"/>
      <c r="KRT759" s="151"/>
      <c r="KRU759" s="151"/>
      <c r="KRV759" s="151"/>
      <c r="KRW759" s="151"/>
      <c r="KRX759" s="151"/>
      <c r="KRY759" s="151"/>
      <c r="KRZ759" s="151"/>
      <c r="KSA759" s="151"/>
      <c r="KSB759" s="151"/>
      <c r="KSC759" s="151"/>
      <c r="KSD759" s="151"/>
      <c r="KSE759" s="151"/>
      <c r="KSF759" s="151"/>
      <c r="KSG759" s="151"/>
      <c r="KSH759" s="151"/>
      <c r="KSI759" s="151"/>
      <c r="KSJ759" s="151"/>
      <c r="KSK759" s="151"/>
      <c r="KSL759" s="151"/>
      <c r="KSM759" s="151"/>
      <c r="KSN759" s="151"/>
      <c r="KSO759" s="151"/>
      <c r="KSP759" s="151"/>
      <c r="KSQ759" s="151"/>
      <c r="KSR759" s="151"/>
      <c r="KSS759" s="151"/>
      <c r="KST759" s="151"/>
      <c r="KSU759" s="151"/>
      <c r="KSV759" s="151"/>
      <c r="KSW759" s="151"/>
      <c r="KSX759" s="151"/>
      <c r="KSY759" s="151"/>
      <c r="KSZ759" s="151"/>
      <c r="KTA759" s="151"/>
      <c r="KTB759" s="151"/>
      <c r="KTC759" s="151"/>
      <c r="KTD759" s="151"/>
      <c r="KTE759" s="151"/>
      <c r="KTF759" s="151"/>
      <c r="KTG759" s="151"/>
      <c r="KTH759" s="151"/>
      <c r="KTI759" s="151"/>
      <c r="KTJ759" s="151"/>
      <c r="KTK759" s="151"/>
      <c r="KTL759" s="151"/>
      <c r="KTM759" s="151"/>
      <c r="KTN759" s="151"/>
      <c r="KTO759" s="151"/>
      <c r="KTP759" s="151"/>
      <c r="KTQ759" s="151"/>
      <c r="KTR759" s="151"/>
      <c r="KTS759" s="151"/>
      <c r="KTT759" s="151"/>
      <c r="KTU759" s="151"/>
      <c r="KTV759" s="151"/>
      <c r="KTW759" s="151"/>
      <c r="KTX759" s="151"/>
      <c r="KTY759" s="151"/>
      <c r="KTZ759" s="151"/>
      <c r="KUA759" s="151"/>
      <c r="KUB759" s="151"/>
      <c r="KUC759" s="151"/>
      <c r="KUD759" s="151"/>
      <c r="KUE759" s="151"/>
      <c r="KUF759" s="151"/>
      <c r="KUG759" s="151"/>
      <c r="KUH759" s="151"/>
      <c r="KUI759" s="151"/>
      <c r="KUJ759" s="151"/>
      <c r="KUK759" s="151"/>
      <c r="KUL759" s="151"/>
      <c r="KUM759" s="151"/>
      <c r="KUN759" s="151"/>
      <c r="KUO759" s="151"/>
      <c r="KUP759" s="151"/>
      <c r="KUQ759" s="151"/>
      <c r="KUR759" s="151"/>
      <c r="KUS759" s="151"/>
      <c r="KUT759" s="151"/>
      <c r="KUU759" s="151"/>
      <c r="KUV759" s="151"/>
      <c r="KUW759" s="151"/>
      <c r="KUX759" s="151"/>
      <c r="KUY759" s="151"/>
      <c r="KUZ759" s="151"/>
      <c r="KVA759" s="151"/>
      <c r="KVB759" s="151"/>
      <c r="KVC759" s="151"/>
      <c r="KVD759" s="151"/>
      <c r="KVE759" s="151"/>
      <c r="KVF759" s="151"/>
      <c r="KVG759" s="151"/>
      <c r="KVH759" s="151"/>
      <c r="KVI759" s="151"/>
      <c r="KVJ759" s="151"/>
      <c r="KVK759" s="151"/>
      <c r="KVL759" s="151"/>
      <c r="KVM759" s="151"/>
      <c r="KVN759" s="151"/>
      <c r="KVO759" s="151"/>
      <c r="KVP759" s="151"/>
      <c r="KVQ759" s="151"/>
      <c r="KVR759" s="151"/>
      <c r="KVS759" s="151"/>
      <c r="KVT759" s="151"/>
      <c r="KVU759" s="151"/>
      <c r="KVV759" s="151"/>
      <c r="KVW759" s="151"/>
      <c r="KVX759" s="151"/>
      <c r="KVY759" s="151"/>
      <c r="KVZ759" s="151"/>
      <c r="KWA759" s="151"/>
      <c r="KWB759" s="151"/>
      <c r="KWC759" s="151"/>
      <c r="KWD759" s="151"/>
      <c r="KWE759" s="151"/>
      <c r="KWF759" s="151"/>
      <c r="KWG759" s="151"/>
      <c r="KWH759" s="151"/>
      <c r="KWI759" s="151"/>
      <c r="KWJ759" s="151"/>
      <c r="KWK759" s="151"/>
      <c r="KWL759" s="151"/>
      <c r="KWM759" s="151"/>
      <c r="KWN759" s="151"/>
      <c r="KWO759" s="151"/>
      <c r="KWP759" s="151"/>
      <c r="KWQ759" s="151"/>
      <c r="KWR759" s="151"/>
      <c r="KWS759" s="151"/>
      <c r="KWT759" s="151"/>
      <c r="KWU759" s="151"/>
      <c r="KWV759" s="151"/>
      <c r="KWW759" s="151"/>
      <c r="KWX759" s="151"/>
      <c r="KWY759" s="151"/>
      <c r="KWZ759" s="151"/>
      <c r="KXA759" s="151"/>
      <c r="KXB759" s="151"/>
      <c r="KXC759" s="151"/>
      <c r="KXD759" s="151"/>
      <c r="KXE759" s="151"/>
      <c r="KXF759" s="151"/>
      <c r="KXG759" s="151"/>
      <c r="KXH759" s="151"/>
      <c r="KXI759" s="151"/>
      <c r="KXJ759" s="151"/>
      <c r="KXK759" s="151"/>
      <c r="KXL759" s="151"/>
      <c r="KXM759" s="151"/>
      <c r="KXN759" s="151"/>
      <c r="KXO759" s="151"/>
      <c r="KXP759" s="151"/>
      <c r="KXQ759" s="151"/>
      <c r="KXR759" s="151"/>
      <c r="KXS759" s="151"/>
      <c r="KXT759" s="151"/>
      <c r="KXU759" s="151"/>
      <c r="KXV759" s="151"/>
      <c r="KXW759" s="151"/>
      <c r="KXX759" s="151"/>
      <c r="KXY759" s="151"/>
      <c r="KXZ759" s="151"/>
      <c r="KYA759" s="151"/>
      <c r="KYB759" s="151"/>
      <c r="KYC759" s="151"/>
      <c r="KYD759" s="151"/>
      <c r="KYE759" s="151"/>
      <c r="KYF759" s="151"/>
      <c r="KYG759" s="151"/>
      <c r="KYH759" s="151"/>
      <c r="KYI759" s="151"/>
      <c r="KYJ759" s="151"/>
      <c r="KYK759" s="151"/>
      <c r="KYL759" s="151"/>
      <c r="KYM759" s="151"/>
      <c r="KYN759" s="151"/>
      <c r="KYO759" s="151"/>
      <c r="KYP759" s="151"/>
      <c r="KYQ759" s="151"/>
      <c r="KYR759" s="151"/>
      <c r="KYS759" s="151"/>
      <c r="KYT759" s="151"/>
      <c r="KYU759" s="151"/>
      <c r="KYV759" s="151"/>
      <c r="KYW759" s="151"/>
      <c r="KYX759" s="151"/>
      <c r="KYY759" s="151"/>
      <c r="KYZ759" s="151"/>
      <c r="KZA759" s="151"/>
      <c r="KZB759" s="151"/>
      <c r="KZC759" s="151"/>
      <c r="KZD759" s="151"/>
      <c r="KZE759" s="151"/>
      <c r="KZF759" s="151"/>
      <c r="KZG759" s="151"/>
      <c r="KZH759" s="151"/>
      <c r="KZI759" s="151"/>
      <c r="KZJ759" s="151"/>
      <c r="KZK759" s="151"/>
      <c r="KZL759" s="151"/>
      <c r="KZM759" s="151"/>
      <c r="KZN759" s="151"/>
      <c r="KZO759" s="151"/>
      <c r="KZP759" s="151"/>
      <c r="KZQ759" s="151"/>
      <c r="KZR759" s="151"/>
      <c r="KZS759" s="151"/>
      <c r="KZT759" s="151"/>
      <c r="KZU759" s="151"/>
      <c r="KZV759" s="151"/>
      <c r="KZW759" s="151"/>
      <c r="KZX759" s="151"/>
      <c r="KZY759" s="151"/>
      <c r="KZZ759" s="151"/>
      <c r="LAA759" s="151"/>
      <c r="LAB759" s="151"/>
      <c r="LAC759" s="151"/>
      <c r="LAD759" s="151"/>
      <c r="LAE759" s="151"/>
      <c r="LAF759" s="151"/>
      <c r="LAG759" s="151"/>
      <c r="LAH759" s="151"/>
      <c r="LAI759" s="151"/>
      <c r="LAJ759" s="151"/>
      <c r="LAK759" s="151"/>
      <c r="LAL759" s="151"/>
      <c r="LAM759" s="151"/>
      <c r="LAN759" s="151"/>
      <c r="LAO759" s="151"/>
      <c r="LAP759" s="151"/>
      <c r="LAQ759" s="151"/>
      <c r="LAR759" s="151"/>
      <c r="LAS759" s="151"/>
      <c r="LAT759" s="151"/>
      <c r="LAU759" s="151"/>
      <c r="LAV759" s="151"/>
      <c r="LAW759" s="151"/>
      <c r="LAX759" s="151"/>
      <c r="LAY759" s="151"/>
      <c r="LAZ759" s="151"/>
      <c r="LBA759" s="151"/>
      <c r="LBB759" s="151"/>
      <c r="LBC759" s="151"/>
      <c r="LBD759" s="151"/>
      <c r="LBE759" s="151"/>
      <c r="LBF759" s="151"/>
      <c r="LBG759" s="151"/>
      <c r="LBH759" s="151"/>
      <c r="LBI759" s="151"/>
      <c r="LBJ759" s="151"/>
      <c r="LBK759" s="151"/>
      <c r="LBL759" s="151"/>
      <c r="LBM759" s="151"/>
      <c r="LBN759" s="151"/>
      <c r="LBO759" s="151"/>
      <c r="LBP759" s="151"/>
      <c r="LBQ759" s="151"/>
      <c r="LBR759" s="151"/>
      <c r="LBS759" s="151"/>
      <c r="LBT759" s="151"/>
      <c r="LBU759" s="151"/>
      <c r="LBV759" s="151"/>
      <c r="LBW759" s="151"/>
      <c r="LBX759" s="151"/>
      <c r="LBY759" s="151"/>
      <c r="LBZ759" s="151"/>
      <c r="LCA759" s="151"/>
      <c r="LCB759" s="151"/>
      <c r="LCC759" s="151"/>
      <c r="LCD759" s="151"/>
      <c r="LCE759" s="151"/>
      <c r="LCF759" s="151"/>
      <c r="LCG759" s="151"/>
      <c r="LCH759" s="151"/>
      <c r="LCI759" s="151"/>
      <c r="LCJ759" s="151"/>
      <c r="LCK759" s="151"/>
      <c r="LCL759" s="151"/>
      <c r="LCM759" s="151"/>
      <c r="LCN759" s="151"/>
      <c r="LCO759" s="151"/>
      <c r="LCP759" s="151"/>
      <c r="LCQ759" s="151"/>
      <c r="LCR759" s="151"/>
      <c r="LCS759" s="151"/>
      <c r="LCT759" s="151"/>
      <c r="LCU759" s="151"/>
      <c r="LCV759" s="151"/>
      <c r="LCW759" s="151"/>
      <c r="LCX759" s="151"/>
      <c r="LCY759" s="151"/>
      <c r="LCZ759" s="151"/>
      <c r="LDA759" s="151"/>
      <c r="LDB759" s="151"/>
      <c r="LDC759" s="151"/>
      <c r="LDD759" s="151"/>
      <c r="LDE759" s="151"/>
      <c r="LDF759" s="151"/>
      <c r="LDG759" s="151"/>
      <c r="LDH759" s="151"/>
      <c r="LDI759" s="151"/>
      <c r="LDJ759" s="151"/>
      <c r="LDK759" s="151"/>
      <c r="LDL759" s="151"/>
      <c r="LDM759" s="151"/>
      <c r="LDN759" s="151"/>
      <c r="LDO759" s="151"/>
      <c r="LDP759" s="151"/>
      <c r="LDQ759" s="151"/>
      <c r="LDR759" s="151"/>
      <c r="LDS759" s="151"/>
      <c r="LDT759" s="151"/>
      <c r="LDU759" s="151"/>
      <c r="LDV759" s="151"/>
      <c r="LDW759" s="151"/>
      <c r="LDX759" s="151"/>
      <c r="LDY759" s="151"/>
      <c r="LDZ759" s="151"/>
      <c r="LEA759" s="151"/>
      <c r="LEB759" s="151"/>
      <c r="LEC759" s="151"/>
      <c r="LED759" s="151"/>
      <c r="LEE759" s="151"/>
      <c r="LEF759" s="151"/>
      <c r="LEG759" s="151"/>
      <c r="LEH759" s="151"/>
      <c r="LEI759" s="151"/>
      <c r="LEJ759" s="151"/>
      <c r="LEK759" s="151"/>
      <c r="LEL759" s="151"/>
      <c r="LEM759" s="151"/>
      <c r="LEN759" s="151"/>
      <c r="LEO759" s="151"/>
      <c r="LEP759" s="151"/>
      <c r="LEQ759" s="151"/>
      <c r="LER759" s="151"/>
      <c r="LES759" s="151"/>
      <c r="LET759" s="151"/>
      <c r="LEU759" s="151"/>
      <c r="LEV759" s="151"/>
      <c r="LEW759" s="151"/>
      <c r="LEX759" s="151"/>
      <c r="LEY759" s="151"/>
      <c r="LEZ759" s="151"/>
      <c r="LFA759" s="151"/>
      <c r="LFB759" s="151"/>
      <c r="LFC759" s="151"/>
      <c r="LFD759" s="151"/>
      <c r="LFE759" s="151"/>
      <c r="LFF759" s="151"/>
      <c r="LFG759" s="151"/>
      <c r="LFH759" s="151"/>
      <c r="LFI759" s="151"/>
      <c r="LFJ759" s="151"/>
      <c r="LFK759" s="151"/>
      <c r="LFL759" s="151"/>
      <c r="LFM759" s="151"/>
      <c r="LFN759" s="151"/>
      <c r="LFO759" s="151"/>
      <c r="LFP759" s="151"/>
      <c r="LFQ759" s="151"/>
      <c r="LFR759" s="151"/>
      <c r="LFS759" s="151"/>
      <c r="LFT759" s="151"/>
      <c r="LFU759" s="151"/>
      <c r="LFV759" s="151"/>
      <c r="LFW759" s="151"/>
      <c r="LFX759" s="151"/>
      <c r="LFY759" s="151"/>
      <c r="LFZ759" s="151"/>
      <c r="LGA759" s="151"/>
      <c r="LGB759" s="151"/>
      <c r="LGC759" s="151"/>
      <c r="LGD759" s="151"/>
      <c r="LGE759" s="151"/>
      <c r="LGF759" s="151"/>
      <c r="LGG759" s="151"/>
      <c r="LGH759" s="151"/>
      <c r="LGI759" s="151"/>
      <c r="LGJ759" s="151"/>
      <c r="LGK759" s="151"/>
      <c r="LGL759" s="151"/>
      <c r="LGM759" s="151"/>
      <c r="LGN759" s="151"/>
      <c r="LGO759" s="151"/>
      <c r="LGP759" s="151"/>
      <c r="LGQ759" s="151"/>
      <c r="LGR759" s="151"/>
      <c r="LGS759" s="151"/>
      <c r="LGT759" s="151"/>
      <c r="LGU759" s="151"/>
      <c r="LGV759" s="151"/>
      <c r="LGW759" s="151"/>
      <c r="LGX759" s="151"/>
      <c r="LGY759" s="151"/>
      <c r="LGZ759" s="151"/>
      <c r="LHA759" s="151"/>
      <c r="LHB759" s="151"/>
      <c r="LHC759" s="151"/>
      <c r="LHD759" s="151"/>
      <c r="LHE759" s="151"/>
      <c r="LHF759" s="151"/>
      <c r="LHG759" s="151"/>
      <c r="LHH759" s="151"/>
      <c r="LHI759" s="151"/>
      <c r="LHJ759" s="151"/>
      <c r="LHK759" s="151"/>
      <c r="LHL759" s="151"/>
      <c r="LHM759" s="151"/>
      <c r="LHN759" s="151"/>
      <c r="LHO759" s="151"/>
      <c r="LHP759" s="151"/>
      <c r="LHQ759" s="151"/>
      <c r="LHR759" s="151"/>
      <c r="LHS759" s="151"/>
      <c r="LHT759" s="151"/>
      <c r="LHU759" s="151"/>
      <c r="LHV759" s="151"/>
      <c r="LHW759" s="151"/>
      <c r="LHX759" s="151"/>
      <c r="LHY759" s="151"/>
      <c r="LHZ759" s="151"/>
      <c r="LIA759" s="151"/>
      <c r="LIB759" s="151"/>
      <c r="LIC759" s="151"/>
      <c r="LID759" s="151"/>
      <c r="LIE759" s="151"/>
      <c r="LIF759" s="151"/>
      <c r="LIG759" s="151"/>
      <c r="LIH759" s="151"/>
      <c r="LII759" s="151"/>
      <c r="LIJ759" s="151"/>
      <c r="LIK759" s="151"/>
      <c r="LIL759" s="151"/>
      <c r="LIM759" s="151"/>
      <c r="LIN759" s="151"/>
      <c r="LIO759" s="151"/>
      <c r="LIP759" s="151"/>
      <c r="LIQ759" s="151"/>
      <c r="LIR759" s="151"/>
      <c r="LIS759" s="151"/>
      <c r="LIT759" s="151"/>
      <c r="LIU759" s="151"/>
      <c r="LIV759" s="151"/>
      <c r="LIW759" s="151"/>
      <c r="LIX759" s="151"/>
      <c r="LIY759" s="151"/>
      <c r="LIZ759" s="151"/>
      <c r="LJA759" s="151"/>
      <c r="LJB759" s="151"/>
      <c r="LJC759" s="151"/>
      <c r="LJD759" s="151"/>
      <c r="LJE759" s="151"/>
      <c r="LJF759" s="151"/>
      <c r="LJG759" s="151"/>
      <c r="LJH759" s="151"/>
      <c r="LJI759" s="151"/>
      <c r="LJJ759" s="151"/>
      <c r="LJK759" s="151"/>
      <c r="LJL759" s="151"/>
      <c r="LJM759" s="151"/>
      <c r="LJN759" s="151"/>
      <c r="LJO759" s="151"/>
      <c r="LJP759" s="151"/>
      <c r="LJQ759" s="151"/>
      <c r="LJR759" s="151"/>
      <c r="LJS759" s="151"/>
      <c r="LJT759" s="151"/>
      <c r="LJU759" s="151"/>
      <c r="LJV759" s="151"/>
      <c r="LJW759" s="151"/>
      <c r="LJX759" s="151"/>
      <c r="LJY759" s="151"/>
      <c r="LJZ759" s="151"/>
      <c r="LKA759" s="151"/>
      <c r="LKB759" s="151"/>
      <c r="LKC759" s="151"/>
      <c r="LKD759" s="151"/>
      <c r="LKE759" s="151"/>
      <c r="LKF759" s="151"/>
      <c r="LKG759" s="151"/>
      <c r="LKH759" s="151"/>
      <c r="LKI759" s="151"/>
      <c r="LKJ759" s="151"/>
      <c r="LKK759" s="151"/>
      <c r="LKL759" s="151"/>
      <c r="LKM759" s="151"/>
      <c r="LKN759" s="151"/>
      <c r="LKO759" s="151"/>
      <c r="LKP759" s="151"/>
      <c r="LKQ759" s="151"/>
      <c r="LKR759" s="151"/>
      <c r="LKS759" s="151"/>
      <c r="LKT759" s="151"/>
      <c r="LKU759" s="151"/>
      <c r="LKV759" s="151"/>
      <c r="LKW759" s="151"/>
      <c r="LKX759" s="151"/>
      <c r="LKY759" s="151"/>
      <c r="LKZ759" s="151"/>
      <c r="LLA759" s="151"/>
      <c r="LLB759" s="151"/>
      <c r="LLC759" s="151"/>
      <c r="LLD759" s="151"/>
      <c r="LLE759" s="151"/>
      <c r="LLF759" s="151"/>
      <c r="LLG759" s="151"/>
      <c r="LLH759" s="151"/>
      <c r="LLI759" s="151"/>
      <c r="LLJ759" s="151"/>
      <c r="LLK759" s="151"/>
      <c r="LLL759" s="151"/>
      <c r="LLM759" s="151"/>
      <c r="LLN759" s="151"/>
      <c r="LLO759" s="151"/>
      <c r="LLP759" s="151"/>
      <c r="LLQ759" s="151"/>
      <c r="LLR759" s="151"/>
      <c r="LLS759" s="151"/>
      <c r="LLT759" s="151"/>
      <c r="LLU759" s="151"/>
      <c r="LLV759" s="151"/>
      <c r="LLW759" s="151"/>
      <c r="LLX759" s="151"/>
      <c r="LLY759" s="151"/>
      <c r="LLZ759" s="151"/>
      <c r="LMA759" s="151"/>
      <c r="LMB759" s="151"/>
      <c r="LMC759" s="151"/>
      <c r="LMD759" s="151"/>
      <c r="LME759" s="151"/>
      <c r="LMF759" s="151"/>
      <c r="LMG759" s="151"/>
      <c r="LMH759" s="151"/>
      <c r="LMI759" s="151"/>
      <c r="LMJ759" s="151"/>
      <c r="LMK759" s="151"/>
      <c r="LML759" s="151"/>
      <c r="LMM759" s="151"/>
      <c r="LMN759" s="151"/>
      <c r="LMO759" s="151"/>
      <c r="LMP759" s="151"/>
      <c r="LMQ759" s="151"/>
      <c r="LMR759" s="151"/>
      <c r="LMS759" s="151"/>
      <c r="LMT759" s="151"/>
      <c r="LMU759" s="151"/>
      <c r="LMV759" s="151"/>
      <c r="LMW759" s="151"/>
      <c r="LMX759" s="151"/>
      <c r="LMY759" s="151"/>
      <c r="LMZ759" s="151"/>
      <c r="LNA759" s="151"/>
      <c r="LNB759" s="151"/>
      <c r="LNC759" s="151"/>
      <c r="LND759" s="151"/>
      <c r="LNE759" s="151"/>
      <c r="LNF759" s="151"/>
      <c r="LNG759" s="151"/>
      <c r="LNH759" s="151"/>
      <c r="LNI759" s="151"/>
      <c r="LNJ759" s="151"/>
      <c r="LNK759" s="151"/>
      <c r="LNL759" s="151"/>
      <c r="LNM759" s="151"/>
      <c r="LNN759" s="151"/>
      <c r="LNO759" s="151"/>
      <c r="LNP759" s="151"/>
      <c r="LNQ759" s="151"/>
      <c r="LNR759" s="151"/>
      <c r="LNS759" s="151"/>
      <c r="LNT759" s="151"/>
      <c r="LNU759" s="151"/>
      <c r="LNV759" s="151"/>
      <c r="LNW759" s="151"/>
      <c r="LNX759" s="151"/>
      <c r="LNY759" s="151"/>
      <c r="LNZ759" s="151"/>
      <c r="LOA759" s="151"/>
      <c r="LOB759" s="151"/>
      <c r="LOC759" s="151"/>
      <c r="LOD759" s="151"/>
      <c r="LOE759" s="151"/>
      <c r="LOF759" s="151"/>
      <c r="LOG759" s="151"/>
      <c r="LOH759" s="151"/>
      <c r="LOI759" s="151"/>
      <c r="LOJ759" s="151"/>
      <c r="LOK759" s="151"/>
      <c r="LOL759" s="151"/>
      <c r="LOM759" s="151"/>
      <c r="LON759" s="151"/>
      <c r="LOO759" s="151"/>
      <c r="LOP759" s="151"/>
      <c r="LOQ759" s="151"/>
      <c r="LOR759" s="151"/>
      <c r="LOS759" s="151"/>
      <c r="LOT759" s="151"/>
      <c r="LOU759" s="151"/>
      <c r="LOV759" s="151"/>
      <c r="LOW759" s="151"/>
      <c r="LOX759" s="151"/>
      <c r="LOY759" s="151"/>
      <c r="LOZ759" s="151"/>
      <c r="LPA759" s="151"/>
      <c r="LPB759" s="151"/>
      <c r="LPC759" s="151"/>
      <c r="LPD759" s="151"/>
      <c r="LPE759" s="151"/>
      <c r="LPF759" s="151"/>
      <c r="LPG759" s="151"/>
      <c r="LPH759" s="151"/>
      <c r="LPI759" s="151"/>
      <c r="LPJ759" s="151"/>
      <c r="LPK759" s="151"/>
      <c r="LPL759" s="151"/>
      <c r="LPM759" s="151"/>
      <c r="LPN759" s="151"/>
      <c r="LPO759" s="151"/>
      <c r="LPP759" s="151"/>
      <c r="LPQ759" s="151"/>
      <c r="LPR759" s="151"/>
      <c r="LPS759" s="151"/>
      <c r="LPT759" s="151"/>
      <c r="LPU759" s="151"/>
      <c r="LPV759" s="151"/>
      <c r="LPW759" s="151"/>
      <c r="LPX759" s="151"/>
      <c r="LPY759" s="151"/>
      <c r="LPZ759" s="151"/>
      <c r="LQA759" s="151"/>
      <c r="LQB759" s="151"/>
      <c r="LQC759" s="151"/>
      <c r="LQD759" s="151"/>
      <c r="LQE759" s="151"/>
      <c r="LQF759" s="151"/>
      <c r="LQG759" s="151"/>
      <c r="LQH759" s="151"/>
      <c r="LQI759" s="151"/>
      <c r="LQJ759" s="151"/>
      <c r="LQK759" s="151"/>
      <c r="LQL759" s="151"/>
      <c r="LQM759" s="151"/>
      <c r="LQN759" s="151"/>
      <c r="LQO759" s="151"/>
      <c r="LQP759" s="151"/>
      <c r="LQQ759" s="151"/>
      <c r="LQR759" s="151"/>
      <c r="LQS759" s="151"/>
      <c r="LQT759" s="151"/>
      <c r="LQU759" s="151"/>
      <c r="LQV759" s="151"/>
      <c r="LQW759" s="151"/>
      <c r="LQX759" s="151"/>
      <c r="LQY759" s="151"/>
      <c r="LQZ759" s="151"/>
      <c r="LRA759" s="151"/>
      <c r="LRB759" s="151"/>
      <c r="LRC759" s="151"/>
      <c r="LRD759" s="151"/>
      <c r="LRE759" s="151"/>
      <c r="LRF759" s="151"/>
      <c r="LRG759" s="151"/>
      <c r="LRH759" s="151"/>
      <c r="LRI759" s="151"/>
      <c r="LRJ759" s="151"/>
      <c r="LRK759" s="151"/>
      <c r="LRL759" s="151"/>
      <c r="LRM759" s="151"/>
      <c r="LRN759" s="151"/>
      <c r="LRO759" s="151"/>
      <c r="LRP759" s="151"/>
      <c r="LRQ759" s="151"/>
      <c r="LRR759" s="151"/>
      <c r="LRS759" s="151"/>
      <c r="LRT759" s="151"/>
      <c r="LRU759" s="151"/>
      <c r="LRV759" s="151"/>
      <c r="LRW759" s="151"/>
      <c r="LRX759" s="151"/>
      <c r="LRY759" s="151"/>
      <c r="LRZ759" s="151"/>
      <c r="LSA759" s="151"/>
      <c r="LSB759" s="151"/>
      <c r="LSC759" s="151"/>
      <c r="LSD759" s="151"/>
      <c r="LSE759" s="151"/>
      <c r="LSF759" s="151"/>
      <c r="LSG759" s="151"/>
      <c r="LSH759" s="151"/>
      <c r="LSI759" s="151"/>
      <c r="LSJ759" s="151"/>
      <c r="LSK759" s="151"/>
      <c r="LSL759" s="151"/>
      <c r="LSM759" s="151"/>
      <c r="LSN759" s="151"/>
      <c r="LSO759" s="151"/>
      <c r="LSP759" s="151"/>
      <c r="LSQ759" s="151"/>
      <c r="LSR759" s="151"/>
      <c r="LSS759" s="151"/>
      <c r="LST759" s="151"/>
      <c r="LSU759" s="151"/>
      <c r="LSV759" s="151"/>
      <c r="LSW759" s="151"/>
      <c r="LSX759" s="151"/>
      <c r="LSY759" s="151"/>
      <c r="LSZ759" s="151"/>
      <c r="LTA759" s="151"/>
      <c r="LTB759" s="151"/>
      <c r="LTC759" s="151"/>
      <c r="LTD759" s="151"/>
      <c r="LTE759" s="151"/>
      <c r="LTF759" s="151"/>
      <c r="LTG759" s="151"/>
      <c r="LTH759" s="151"/>
      <c r="LTI759" s="151"/>
      <c r="LTJ759" s="151"/>
      <c r="LTK759" s="151"/>
      <c r="LTL759" s="151"/>
      <c r="LTM759" s="151"/>
      <c r="LTN759" s="151"/>
      <c r="LTO759" s="151"/>
      <c r="LTP759" s="151"/>
      <c r="LTQ759" s="151"/>
      <c r="LTR759" s="151"/>
      <c r="LTS759" s="151"/>
      <c r="LTT759" s="151"/>
      <c r="LTU759" s="151"/>
      <c r="LTV759" s="151"/>
      <c r="LTW759" s="151"/>
      <c r="LTX759" s="151"/>
      <c r="LTY759" s="151"/>
      <c r="LTZ759" s="151"/>
      <c r="LUA759" s="151"/>
      <c r="LUB759" s="151"/>
      <c r="LUC759" s="151"/>
      <c r="LUD759" s="151"/>
      <c r="LUE759" s="151"/>
      <c r="LUF759" s="151"/>
      <c r="LUG759" s="151"/>
      <c r="LUH759" s="151"/>
      <c r="LUI759" s="151"/>
      <c r="LUJ759" s="151"/>
      <c r="LUK759" s="151"/>
      <c r="LUL759" s="151"/>
      <c r="LUM759" s="151"/>
      <c r="LUN759" s="151"/>
      <c r="LUO759" s="151"/>
      <c r="LUP759" s="151"/>
      <c r="LUQ759" s="151"/>
      <c r="LUR759" s="151"/>
      <c r="LUS759" s="151"/>
      <c r="LUT759" s="151"/>
      <c r="LUU759" s="151"/>
      <c r="LUV759" s="151"/>
      <c r="LUW759" s="151"/>
      <c r="LUX759" s="151"/>
      <c r="LUY759" s="151"/>
      <c r="LUZ759" s="151"/>
      <c r="LVA759" s="151"/>
      <c r="LVB759" s="151"/>
      <c r="LVC759" s="151"/>
      <c r="LVD759" s="151"/>
      <c r="LVE759" s="151"/>
      <c r="LVF759" s="151"/>
      <c r="LVG759" s="151"/>
      <c r="LVH759" s="151"/>
      <c r="LVI759" s="151"/>
      <c r="LVJ759" s="151"/>
      <c r="LVK759" s="151"/>
      <c r="LVL759" s="151"/>
      <c r="LVM759" s="151"/>
      <c r="LVN759" s="151"/>
      <c r="LVO759" s="151"/>
      <c r="LVP759" s="151"/>
      <c r="LVQ759" s="151"/>
      <c r="LVR759" s="151"/>
      <c r="LVS759" s="151"/>
      <c r="LVT759" s="151"/>
      <c r="LVU759" s="151"/>
      <c r="LVV759" s="151"/>
      <c r="LVW759" s="151"/>
      <c r="LVX759" s="151"/>
      <c r="LVY759" s="151"/>
      <c r="LVZ759" s="151"/>
      <c r="LWA759" s="151"/>
      <c r="LWB759" s="151"/>
      <c r="LWC759" s="151"/>
      <c r="LWD759" s="151"/>
      <c r="LWE759" s="151"/>
      <c r="LWF759" s="151"/>
      <c r="LWG759" s="151"/>
      <c r="LWH759" s="151"/>
      <c r="LWI759" s="151"/>
      <c r="LWJ759" s="151"/>
      <c r="LWK759" s="151"/>
      <c r="LWL759" s="151"/>
      <c r="LWM759" s="151"/>
      <c r="LWN759" s="151"/>
      <c r="LWO759" s="151"/>
      <c r="LWP759" s="151"/>
      <c r="LWQ759" s="151"/>
      <c r="LWR759" s="151"/>
      <c r="LWS759" s="151"/>
      <c r="LWT759" s="151"/>
      <c r="LWU759" s="151"/>
      <c r="LWV759" s="151"/>
      <c r="LWW759" s="151"/>
      <c r="LWX759" s="151"/>
      <c r="LWY759" s="151"/>
      <c r="LWZ759" s="151"/>
      <c r="LXA759" s="151"/>
      <c r="LXB759" s="151"/>
      <c r="LXC759" s="151"/>
      <c r="LXD759" s="151"/>
      <c r="LXE759" s="151"/>
      <c r="LXF759" s="151"/>
      <c r="LXG759" s="151"/>
      <c r="LXH759" s="151"/>
      <c r="LXI759" s="151"/>
      <c r="LXJ759" s="151"/>
      <c r="LXK759" s="151"/>
      <c r="LXL759" s="151"/>
      <c r="LXM759" s="151"/>
      <c r="LXN759" s="151"/>
      <c r="LXO759" s="151"/>
      <c r="LXP759" s="151"/>
      <c r="LXQ759" s="151"/>
      <c r="LXR759" s="151"/>
      <c r="LXS759" s="151"/>
      <c r="LXT759" s="151"/>
      <c r="LXU759" s="151"/>
      <c r="LXV759" s="151"/>
      <c r="LXW759" s="151"/>
      <c r="LXX759" s="151"/>
      <c r="LXY759" s="151"/>
      <c r="LXZ759" s="151"/>
      <c r="LYA759" s="151"/>
      <c r="LYB759" s="151"/>
      <c r="LYC759" s="151"/>
      <c r="LYD759" s="151"/>
      <c r="LYE759" s="151"/>
      <c r="LYF759" s="151"/>
      <c r="LYG759" s="151"/>
      <c r="LYH759" s="151"/>
      <c r="LYI759" s="151"/>
      <c r="LYJ759" s="151"/>
      <c r="LYK759" s="151"/>
      <c r="LYL759" s="151"/>
      <c r="LYM759" s="151"/>
      <c r="LYN759" s="151"/>
      <c r="LYO759" s="151"/>
      <c r="LYP759" s="151"/>
      <c r="LYQ759" s="151"/>
      <c r="LYR759" s="151"/>
      <c r="LYS759" s="151"/>
      <c r="LYT759" s="151"/>
      <c r="LYU759" s="151"/>
      <c r="LYV759" s="151"/>
      <c r="LYW759" s="151"/>
      <c r="LYX759" s="151"/>
      <c r="LYY759" s="151"/>
      <c r="LYZ759" s="151"/>
      <c r="LZA759" s="151"/>
      <c r="LZB759" s="151"/>
      <c r="LZC759" s="151"/>
      <c r="LZD759" s="151"/>
      <c r="LZE759" s="151"/>
      <c r="LZF759" s="151"/>
      <c r="LZG759" s="151"/>
      <c r="LZH759" s="151"/>
      <c r="LZI759" s="151"/>
      <c r="LZJ759" s="151"/>
      <c r="LZK759" s="151"/>
      <c r="LZL759" s="151"/>
      <c r="LZM759" s="151"/>
      <c r="LZN759" s="151"/>
      <c r="LZO759" s="151"/>
      <c r="LZP759" s="151"/>
      <c r="LZQ759" s="151"/>
      <c r="LZR759" s="151"/>
      <c r="LZS759" s="151"/>
      <c r="LZT759" s="151"/>
      <c r="LZU759" s="151"/>
      <c r="LZV759" s="151"/>
      <c r="LZW759" s="151"/>
      <c r="LZX759" s="151"/>
      <c r="LZY759" s="151"/>
      <c r="LZZ759" s="151"/>
      <c r="MAA759" s="151"/>
      <c r="MAB759" s="151"/>
      <c r="MAC759" s="151"/>
      <c r="MAD759" s="151"/>
      <c r="MAE759" s="151"/>
      <c r="MAF759" s="151"/>
      <c r="MAG759" s="151"/>
      <c r="MAH759" s="151"/>
      <c r="MAI759" s="151"/>
      <c r="MAJ759" s="151"/>
      <c r="MAK759" s="151"/>
      <c r="MAL759" s="151"/>
      <c r="MAM759" s="151"/>
      <c r="MAN759" s="151"/>
      <c r="MAO759" s="151"/>
      <c r="MAP759" s="151"/>
      <c r="MAQ759" s="151"/>
      <c r="MAR759" s="151"/>
      <c r="MAS759" s="151"/>
      <c r="MAT759" s="151"/>
      <c r="MAU759" s="151"/>
      <c r="MAV759" s="151"/>
      <c r="MAW759" s="151"/>
      <c r="MAX759" s="151"/>
      <c r="MAY759" s="151"/>
      <c r="MAZ759" s="151"/>
      <c r="MBA759" s="151"/>
      <c r="MBB759" s="151"/>
      <c r="MBC759" s="151"/>
      <c r="MBD759" s="151"/>
      <c r="MBE759" s="151"/>
      <c r="MBF759" s="151"/>
      <c r="MBG759" s="151"/>
      <c r="MBH759" s="151"/>
      <c r="MBI759" s="151"/>
      <c r="MBJ759" s="151"/>
      <c r="MBK759" s="151"/>
      <c r="MBL759" s="151"/>
      <c r="MBM759" s="151"/>
      <c r="MBN759" s="151"/>
      <c r="MBO759" s="151"/>
      <c r="MBP759" s="151"/>
      <c r="MBQ759" s="151"/>
      <c r="MBR759" s="151"/>
      <c r="MBS759" s="151"/>
      <c r="MBT759" s="151"/>
      <c r="MBU759" s="151"/>
      <c r="MBV759" s="151"/>
      <c r="MBW759" s="151"/>
      <c r="MBX759" s="151"/>
      <c r="MBY759" s="151"/>
      <c r="MBZ759" s="151"/>
      <c r="MCA759" s="151"/>
      <c r="MCB759" s="151"/>
      <c r="MCC759" s="151"/>
      <c r="MCD759" s="151"/>
      <c r="MCE759" s="151"/>
      <c r="MCF759" s="151"/>
      <c r="MCG759" s="151"/>
      <c r="MCH759" s="151"/>
      <c r="MCI759" s="151"/>
      <c r="MCJ759" s="151"/>
      <c r="MCK759" s="151"/>
      <c r="MCL759" s="151"/>
      <c r="MCM759" s="151"/>
      <c r="MCN759" s="151"/>
      <c r="MCO759" s="151"/>
      <c r="MCP759" s="151"/>
      <c r="MCQ759" s="151"/>
      <c r="MCR759" s="151"/>
      <c r="MCS759" s="151"/>
      <c r="MCT759" s="151"/>
      <c r="MCU759" s="151"/>
      <c r="MCV759" s="151"/>
      <c r="MCW759" s="151"/>
      <c r="MCX759" s="151"/>
      <c r="MCY759" s="151"/>
      <c r="MCZ759" s="151"/>
      <c r="MDA759" s="151"/>
      <c r="MDB759" s="151"/>
      <c r="MDC759" s="151"/>
      <c r="MDD759" s="151"/>
      <c r="MDE759" s="151"/>
      <c r="MDF759" s="151"/>
      <c r="MDG759" s="151"/>
      <c r="MDH759" s="151"/>
      <c r="MDI759" s="151"/>
      <c r="MDJ759" s="151"/>
      <c r="MDK759" s="151"/>
      <c r="MDL759" s="151"/>
      <c r="MDM759" s="151"/>
      <c r="MDN759" s="151"/>
      <c r="MDO759" s="151"/>
      <c r="MDP759" s="151"/>
      <c r="MDQ759" s="151"/>
      <c r="MDR759" s="151"/>
      <c r="MDS759" s="151"/>
      <c r="MDT759" s="151"/>
      <c r="MDU759" s="151"/>
      <c r="MDV759" s="151"/>
      <c r="MDW759" s="151"/>
      <c r="MDX759" s="151"/>
      <c r="MDY759" s="151"/>
      <c r="MDZ759" s="151"/>
      <c r="MEA759" s="151"/>
      <c r="MEB759" s="151"/>
      <c r="MEC759" s="151"/>
      <c r="MED759" s="151"/>
      <c r="MEE759" s="151"/>
      <c r="MEF759" s="151"/>
      <c r="MEG759" s="151"/>
      <c r="MEH759" s="151"/>
      <c r="MEI759" s="151"/>
      <c r="MEJ759" s="151"/>
      <c r="MEK759" s="151"/>
      <c r="MEL759" s="151"/>
      <c r="MEM759" s="151"/>
      <c r="MEN759" s="151"/>
      <c r="MEO759" s="151"/>
      <c r="MEP759" s="151"/>
      <c r="MEQ759" s="151"/>
      <c r="MER759" s="151"/>
      <c r="MES759" s="151"/>
      <c r="MET759" s="151"/>
      <c r="MEU759" s="151"/>
      <c r="MEV759" s="151"/>
      <c r="MEW759" s="151"/>
      <c r="MEX759" s="151"/>
      <c r="MEY759" s="151"/>
      <c r="MEZ759" s="151"/>
      <c r="MFA759" s="151"/>
      <c r="MFB759" s="151"/>
      <c r="MFC759" s="151"/>
      <c r="MFD759" s="151"/>
      <c r="MFE759" s="151"/>
      <c r="MFF759" s="151"/>
      <c r="MFG759" s="151"/>
      <c r="MFH759" s="151"/>
      <c r="MFI759" s="151"/>
      <c r="MFJ759" s="151"/>
      <c r="MFK759" s="151"/>
      <c r="MFL759" s="151"/>
      <c r="MFM759" s="151"/>
      <c r="MFN759" s="151"/>
      <c r="MFO759" s="151"/>
      <c r="MFP759" s="151"/>
      <c r="MFQ759" s="151"/>
      <c r="MFR759" s="151"/>
      <c r="MFS759" s="151"/>
      <c r="MFT759" s="151"/>
      <c r="MFU759" s="151"/>
      <c r="MFV759" s="151"/>
      <c r="MFW759" s="151"/>
      <c r="MFX759" s="151"/>
      <c r="MFY759" s="151"/>
      <c r="MFZ759" s="151"/>
      <c r="MGA759" s="151"/>
      <c r="MGB759" s="151"/>
      <c r="MGC759" s="151"/>
      <c r="MGD759" s="151"/>
      <c r="MGE759" s="151"/>
      <c r="MGF759" s="151"/>
      <c r="MGG759" s="151"/>
      <c r="MGH759" s="151"/>
      <c r="MGI759" s="151"/>
      <c r="MGJ759" s="151"/>
      <c r="MGK759" s="151"/>
      <c r="MGL759" s="151"/>
      <c r="MGM759" s="151"/>
      <c r="MGN759" s="151"/>
      <c r="MGO759" s="151"/>
      <c r="MGP759" s="151"/>
      <c r="MGQ759" s="151"/>
      <c r="MGR759" s="151"/>
      <c r="MGS759" s="151"/>
      <c r="MGT759" s="151"/>
      <c r="MGU759" s="151"/>
      <c r="MGV759" s="151"/>
      <c r="MGW759" s="151"/>
      <c r="MGX759" s="151"/>
      <c r="MGY759" s="151"/>
      <c r="MGZ759" s="151"/>
      <c r="MHA759" s="151"/>
      <c r="MHB759" s="151"/>
      <c r="MHC759" s="151"/>
      <c r="MHD759" s="151"/>
      <c r="MHE759" s="151"/>
      <c r="MHF759" s="151"/>
      <c r="MHG759" s="151"/>
      <c r="MHH759" s="151"/>
      <c r="MHI759" s="151"/>
      <c r="MHJ759" s="151"/>
      <c r="MHK759" s="151"/>
      <c r="MHL759" s="151"/>
      <c r="MHM759" s="151"/>
      <c r="MHN759" s="151"/>
      <c r="MHO759" s="151"/>
      <c r="MHP759" s="151"/>
      <c r="MHQ759" s="151"/>
      <c r="MHR759" s="151"/>
      <c r="MHS759" s="151"/>
      <c r="MHT759" s="151"/>
      <c r="MHU759" s="151"/>
      <c r="MHV759" s="151"/>
      <c r="MHW759" s="151"/>
      <c r="MHX759" s="151"/>
      <c r="MHY759" s="151"/>
      <c r="MHZ759" s="151"/>
      <c r="MIA759" s="151"/>
      <c r="MIB759" s="151"/>
      <c r="MIC759" s="151"/>
      <c r="MID759" s="151"/>
      <c r="MIE759" s="151"/>
      <c r="MIF759" s="151"/>
      <c r="MIG759" s="151"/>
      <c r="MIH759" s="151"/>
      <c r="MII759" s="151"/>
      <c r="MIJ759" s="151"/>
      <c r="MIK759" s="151"/>
      <c r="MIL759" s="151"/>
      <c r="MIM759" s="151"/>
      <c r="MIN759" s="151"/>
      <c r="MIO759" s="151"/>
      <c r="MIP759" s="151"/>
      <c r="MIQ759" s="151"/>
      <c r="MIR759" s="151"/>
      <c r="MIS759" s="151"/>
      <c r="MIT759" s="151"/>
      <c r="MIU759" s="151"/>
      <c r="MIV759" s="151"/>
      <c r="MIW759" s="151"/>
      <c r="MIX759" s="151"/>
      <c r="MIY759" s="151"/>
      <c r="MIZ759" s="151"/>
      <c r="MJA759" s="151"/>
      <c r="MJB759" s="151"/>
      <c r="MJC759" s="151"/>
      <c r="MJD759" s="151"/>
      <c r="MJE759" s="151"/>
      <c r="MJF759" s="151"/>
      <c r="MJG759" s="151"/>
      <c r="MJH759" s="151"/>
      <c r="MJI759" s="151"/>
      <c r="MJJ759" s="151"/>
      <c r="MJK759" s="151"/>
      <c r="MJL759" s="151"/>
      <c r="MJM759" s="151"/>
      <c r="MJN759" s="151"/>
      <c r="MJO759" s="151"/>
      <c r="MJP759" s="151"/>
      <c r="MJQ759" s="151"/>
      <c r="MJR759" s="151"/>
      <c r="MJS759" s="151"/>
      <c r="MJT759" s="151"/>
      <c r="MJU759" s="151"/>
      <c r="MJV759" s="151"/>
      <c r="MJW759" s="151"/>
      <c r="MJX759" s="151"/>
      <c r="MJY759" s="151"/>
      <c r="MJZ759" s="151"/>
      <c r="MKA759" s="151"/>
      <c r="MKB759" s="151"/>
      <c r="MKC759" s="151"/>
      <c r="MKD759" s="151"/>
      <c r="MKE759" s="151"/>
      <c r="MKF759" s="151"/>
      <c r="MKG759" s="151"/>
      <c r="MKH759" s="151"/>
      <c r="MKI759" s="151"/>
      <c r="MKJ759" s="151"/>
      <c r="MKK759" s="151"/>
      <c r="MKL759" s="151"/>
      <c r="MKM759" s="151"/>
      <c r="MKN759" s="151"/>
      <c r="MKO759" s="151"/>
      <c r="MKP759" s="151"/>
      <c r="MKQ759" s="151"/>
      <c r="MKR759" s="151"/>
      <c r="MKS759" s="151"/>
      <c r="MKT759" s="151"/>
      <c r="MKU759" s="151"/>
      <c r="MKV759" s="151"/>
      <c r="MKW759" s="151"/>
      <c r="MKX759" s="151"/>
      <c r="MKY759" s="151"/>
      <c r="MKZ759" s="151"/>
      <c r="MLA759" s="151"/>
      <c r="MLB759" s="151"/>
      <c r="MLC759" s="151"/>
      <c r="MLD759" s="151"/>
      <c r="MLE759" s="151"/>
      <c r="MLF759" s="151"/>
      <c r="MLG759" s="151"/>
      <c r="MLH759" s="151"/>
      <c r="MLI759" s="151"/>
      <c r="MLJ759" s="151"/>
      <c r="MLK759" s="151"/>
      <c r="MLL759" s="151"/>
      <c r="MLM759" s="151"/>
      <c r="MLN759" s="151"/>
      <c r="MLO759" s="151"/>
      <c r="MLP759" s="151"/>
      <c r="MLQ759" s="151"/>
      <c r="MLR759" s="151"/>
      <c r="MLS759" s="151"/>
      <c r="MLT759" s="151"/>
      <c r="MLU759" s="151"/>
      <c r="MLV759" s="151"/>
      <c r="MLW759" s="151"/>
      <c r="MLX759" s="151"/>
      <c r="MLY759" s="151"/>
      <c r="MLZ759" s="151"/>
      <c r="MMA759" s="151"/>
      <c r="MMB759" s="151"/>
      <c r="MMC759" s="151"/>
      <c r="MMD759" s="151"/>
      <c r="MME759" s="151"/>
      <c r="MMF759" s="151"/>
      <c r="MMG759" s="151"/>
      <c r="MMH759" s="151"/>
      <c r="MMI759" s="151"/>
      <c r="MMJ759" s="151"/>
      <c r="MMK759" s="151"/>
      <c r="MML759" s="151"/>
      <c r="MMM759" s="151"/>
      <c r="MMN759" s="151"/>
      <c r="MMO759" s="151"/>
      <c r="MMP759" s="151"/>
      <c r="MMQ759" s="151"/>
      <c r="MMR759" s="151"/>
      <c r="MMS759" s="151"/>
      <c r="MMT759" s="151"/>
      <c r="MMU759" s="151"/>
      <c r="MMV759" s="151"/>
      <c r="MMW759" s="151"/>
      <c r="MMX759" s="151"/>
      <c r="MMY759" s="151"/>
      <c r="MMZ759" s="151"/>
      <c r="MNA759" s="151"/>
      <c r="MNB759" s="151"/>
      <c r="MNC759" s="151"/>
      <c r="MND759" s="151"/>
      <c r="MNE759" s="151"/>
      <c r="MNF759" s="151"/>
      <c r="MNG759" s="151"/>
      <c r="MNH759" s="151"/>
      <c r="MNI759" s="151"/>
      <c r="MNJ759" s="151"/>
      <c r="MNK759" s="151"/>
      <c r="MNL759" s="151"/>
      <c r="MNM759" s="151"/>
      <c r="MNN759" s="151"/>
      <c r="MNO759" s="151"/>
      <c r="MNP759" s="151"/>
      <c r="MNQ759" s="151"/>
      <c r="MNR759" s="151"/>
      <c r="MNS759" s="151"/>
      <c r="MNT759" s="151"/>
      <c r="MNU759" s="151"/>
      <c r="MNV759" s="151"/>
      <c r="MNW759" s="151"/>
      <c r="MNX759" s="151"/>
      <c r="MNY759" s="151"/>
      <c r="MNZ759" s="151"/>
      <c r="MOA759" s="151"/>
      <c r="MOB759" s="151"/>
      <c r="MOC759" s="151"/>
      <c r="MOD759" s="151"/>
      <c r="MOE759" s="151"/>
      <c r="MOF759" s="151"/>
      <c r="MOG759" s="151"/>
      <c r="MOH759" s="151"/>
      <c r="MOI759" s="151"/>
      <c r="MOJ759" s="151"/>
      <c r="MOK759" s="151"/>
      <c r="MOL759" s="151"/>
      <c r="MOM759" s="151"/>
      <c r="MON759" s="151"/>
      <c r="MOO759" s="151"/>
      <c r="MOP759" s="151"/>
      <c r="MOQ759" s="151"/>
      <c r="MOR759" s="151"/>
      <c r="MOS759" s="151"/>
      <c r="MOT759" s="151"/>
      <c r="MOU759" s="151"/>
      <c r="MOV759" s="151"/>
      <c r="MOW759" s="151"/>
      <c r="MOX759" s="151"/>
      <c r="MOY759" s="151"/>
      <c r="MOZ759" s="151"/>
      <c r="MPA759" s="151"/>
      <c r="MPB759" s="151"/>
      <c r="MPC759" s="151"/>
      <c r="MPD759" s="151"/>
      <c r="MPE759" s="151"/>
      <c r="MPF759" s="151"/>
      <c r="MPG759" s="151"/>
      <c r="MPH759" s="151"/>
      <c r="MPI759" s="151"/>
      <c r="MPJ759" s="151"/>
      <c r="MPK759" s="151"/>
      <c r="MPL759" s="151"/>
      <c r="MPM759" s="151"/>
      <c r="MPN759" s="151"/>
      <c r="MPO759" s="151"/>
      <c r="MPP759" s="151"/>
      <c r="MPQ759" s="151"/>
      <c r="MPR759" s="151"/>
      <c r="MPS759" s="151"/>
      <c r="MPT759" s="151"/>
      <c r="MPU759" s="151"/>
      <c r="MPV759" s="151"/>
      <c r="MPW759" s="151"/>
      <c r="MPX759" s="151"/>
      <c r="MPY759" s="151"/>
      <c r="MPZ759" s="151"/>
      <c r="MQA759" s="151"/>
      <c r="MQB759" s="151"/>
      <c r="MQC759" s="151"/>
      <c r="MQD759" s="151"/>
      <c r="MQE759" s="151"/>
      <c r="MQF759" s="151"/>
      <c r="MQG759" s="151"/>
      <c r="MQH759" s="151"/>
      <c r="MQI759" s="151"/>
      <c r="MQJ759" s="151"/>
      <c r="MQK759" s="151"/>
      <c r="MQL759" s="151"/>
      <c r="MQM759" s="151"/>
      <c r="MQN759" s="151"/>
      <c r="MQO759" s="151"/>
      <c r="MQP759" s="151"/>
      <c r="MQQ759" s="151"/>
      <c r="MQR759" s="151"/>
      <c r="MQS759" s="151"/>
      <c r="MQT759" s="151"/>
      <c r="MQU759" s="151"/>
      <c r="MQV759" s="151"/>
      <c r="MQW759" s="151"/>
      <c r="MQX759" s="151"/>
      <c r="MQY759" s="151"/>
      <c r="MQZ759" s="151"/>
      <c r="MRA759" s="151"/>
      <c r="MRB759" s="151"/>
      <c r="MRC759" s="151"/>
      <c r="MRD759" s="151"/>
      <c r="MRE759" s="151"/>
      <c r="MRF759" s="151"/>
      <c r="MRG759" s="151"/>
      <c r="MRH759" s="151"/>
      <c r="MRI759" s="151"/>
      <c r="MRJ759" s="151"/>
      <c r="MRK759" s="151"/>
      <c r="MRL759" s="151"/>
      <c r="MRM759" s="151"/>
      <c r="MRN759" s="151"/>
      <c r="MRO759" s="151"/>
      <c r="MRP759" s="151"/>
      <c r="MRQ759" s="151"/>
      <c r="MRR759" s="151"/>
      <c r="MRS759" s="151"/>
      <c r="MRT759" s="151"/>
      <c r="MRU759" s="151"/>
      <c r="MRV759" s="151"/>
      <c r="MRW759" s="151"/>
      <c r="MRX759" s="151"/>
      <c r="MRY759" s="151"/>
      <c r="MRZ759" s="151"/>
      <c r="MSA759" s="151"/>
      <c r="MSB759" s="151"/>
      <c r="MSC759" s="151"/>
      <c r="MSD759" s="151"/>
      <c r="MSE759" s="151"/>
      <c r="MSF759" s="151"/>
      <c r="MSG759" s="151"/>
      <c r="MSH759" s="151"/>
      <c r="MSI759" s="151"/>
      <c r="MSJ759" s="151"/>
      <c r="MSK759" s="151"/>
      <c r="MSL759" s="151"/>
      <c r="MSM759" s="151"/>
      <c r="MSN759" s="151"/>
      <c r="MSO759" s="151"/>
      <c r="MSP759" s="151"/>
      <c r="MSQ759" s="151"/>
      <c r="MSR759" s="151"/>
      <c r="MSS759" s="151"/>
      <c r="MST759" s="151"/>
      <c r="MSU759" s="151"/>
      <c r="MSV759" s="151"/>
      <c r="MSW759" s="151"/>
      <c r="MSX759" s="151"/>
      <c r="MSY759" s="151"/>
      <c r="MSZ759" s="151"/>
      <c r="MTA759" s="151"/>
      <c r="MTB759" s="151"/>
      <c r="MTC759" s="151"/>
      <c r="MTD759" s="151"/>
      <c r="MTE759" s="151"/>
      <c r="MTF759" s="151"/>
      <c r="MTG759" s="151"/>
      <c r="MTH759" s="151"/>
      <c r="MTI759" s="151"/>
      <c r="MTJ759" s="151"/>
      <c r="MTK759" s="151"/>
      <c r="MTL759" s="151"/>
      <c r="MTM759" s="151"/>
      <c r="MTN759" s="151"/>
      <c r="MTO759" s="151"/>
      <c r="MTP759" s="151"/>
      <c r="MTQ759" s="151"/>
      <c r="MTR759" s="151"/>
      <c r="MTS759" s="151"/>
      <c r="MTT759" s="151"/>
      <c r="MTU759" s="151"/>
      <c r="MTV759" s="151"/>
      <c r="MTW759" s="151"/>
      <c r="MTX759" s="151"/>
      <c r="MTY759" s="151"/>
      <c r="MTZ759" s="151"/>
      <c r="MUA759" s="151"/>
      <c r="MUB759" s="151"/>
      <c r="MUC759" s="151"/>
      <c r="MUD759" s="151"/>
      <c r="MUE759" s="151"/>
      <c r="MUF759" s="151"/>
      <c r="MUG759" s="151"/>
      <c r="MUH759" s="151"/>
      <c r="MUI759" s="151"/>
      <c r="MUJ759" s="151"/>
      <c r="MUK759" s="151"/>
      <c r="MUL759" s="151"/>
      <c r="MUM759" s="151"/>
      <c r="MUN759" s="151"/>
      <c r="MUO759" s="151"/>
      <c r="MUP759" s="151"/>
      <c r="MUQ759" s="151"/>
      <c r="MUR759" s="151"/>
      <c r="MUS759" s="151"/>
      <c r="MUT759" s="151"/>
      <c r="MUU759" s="151"/>
      <c r="MUV759" s="151"/>
      <c r="MUW759" s="151"/>
      <c r="MUX759" s="151"/>
      <c r="MUY759" s="151"/>
      <c r="MUZ759" s="151"/>
      <c r="MVA759" s="151"/>
      <c r="MVB759" s="151"/>
      <c r="MVC759" s="151"/>
      <c r="MVD759" s="151"/>
      <c r="MVE759" s="151"/>
      <c r="MVF759" s="151"/>
      <c r="MVG759" s="151"/>
      <c r="MVH759" s="151"/>
      <c r="MVI759" s="151"/>
      <c r="MVJ759" s="151"/>
      <c r="MVK759" s="151"/>
      <c r="MVL759" s="151"/>
      <c r="MVM759" s="151"/>
      <c r="MVN759" s="151"/>
      <c r="MVO759" s="151"/>
      <c r="MVP759" s="151"/>
      <c r="MVQ759" s="151"/>
      <c r="MVR759" s="151"/>
      <c r="MVS759" s="151"/>
      <c r="MVT759" s="151"/>
      <c r="MVU759" s="151"/>
      <c r="MVV759" s="151"/>
      <c r="MVW759" s="151"/>
      <c r="MVX759" s="151"/>
      <c r="MVY759" s="151"/>
      <c r="MVZ759" s="151"/>
      <c r="MWA759" s="151"/>
      <c r="MWB759" s="151"/>
      <c r="MWC759" s="151"/>
      <c r="MWD759" s="151"/>
      <c r="MWE759" s="151"/>
      <c r="MWF759" s="151"/>
      <c r="MWG759" s="151"/>
      <c r="MWH759" s="151"/>
      <c r="MWI759" s="151"/>
      <c r="MWJ759" s="151"/>
      <c r="MWK759" s="151"/>
      <c r="MWL759" s="151"/>
      <c r="MWM759" s="151"/>
      <c r="MWN759" s="151"/>
      <c r="MWO759" s="151"/>
      <c r="MWP759" s="151"/>
      <c r="MWQ759" s="151"/>
      <c r="MWR759" s="151"/>
      <c r="MWS759" s="151"/>
      <c r="MWT759" s="151"/>
      <c r="MWU759" s="151"/>
      <c r="MWV759" s="151"/>
      <c r="MWW759" s="151"/>
      <c r="MWX759" s="151"/>
      <c r="MWY759" s="151"/>
      <c r="MWZ759" s="151"/>
      <c r="MXA759" s="151"/>
      <c r="MXB759" s="151"/>
      <c r="MXC759" s="151"/>
      <c r="MXD759" s="151"/>
      <c r="MXE759" s="151"/>
      <c r="MXF759" s="151"/>
      <c r="MXG759" s="151"/>
      <c r="MXH759" s="151"/>
      <c r="MXI759" s="151"/>
      <c r="MXJ759" s="151"/>
      <c r="MXK759" s="151"/>
      <c r="MXL759" s="151"/>
      <c r="MXM759" s="151"/>
      <c r="MXN759" s="151"/>
      <c r="MXO759" s="151"/>
      <c r="MXP759" s="151"/>
      <c r="MXQ759" s="151"/>
      <c r="MXR759" s="151"/>
      <c r="MXS759" s="151"/>
      <c r="MXT759" s="151"/>
      <c r="MXU759" s="151"/>
      <c r="MXV759" s="151"/>
      <c r="MXW759" s="151"/>
      <c r="MXX759" s="151"/>
      <c r="MXY759" s="151"/>
      <c r="MXZ759" s="151"/>
      <c r="MYA759" s="151"/>
      <c r="MYB759" s="151"/>
      <c r="MYC759" s="151"/>
      <c r="MYD759" s="151"/>
      <c r="MYE759" s="151"/>
      <c r="MYF759" s="151"/>
      <c r="MYG759" s="151"/>
      <c r="MYH759" s="151"/>
      <c r="MYI759" s="151"/>
      <c r="MYJ759" s="151"/>
      <c r="MYK759" s="151"/>
      <c r="MYL759" s="151"/>
      <c r="MYM759" s="151"/>
      <c r="MYN759" s="151"/>
      <c r="MYO759" s="151"/>
      <c r="MYP759" s="151"/>
      <c r="MYQ759" s="151"/>
      <c r="MYR759" s="151"/>
      <c r="MYS759" s="151"/>
      <c r="MYT759" s="151"/>
      <c r="MYU759" s="151"/>
      <c r="MYV759" s="151"/>
      <c r="MYW759" s="151"/>
      <c r="MYX759" s="151"/>
      <c r="MYY759" s="151"/>
      <c r="MYZ759" s="151"/>
      <c r="MZA759" s="151"/>
      <c r="MZB759" s="151"/>
      <c r="MZC759" s="151"/>
      <c r="MZD759" s="151"/>
      <c r="MZE759" s="151"/>
      <c r="MZF759" s="151"/>
      <c r="MZG759" s="151"/>
      <c r="MZH759" s="151"/>
      <c r="MZI759" s="151"/>
      <c r="MZJ759" s="151"/>
      <c r="MZK759" s="151"/>
      <c r="MZL759" s="151"/>
      <c r="MZM759" s="151"/>
      <c r="MZN759" s="151"/>
      <c r="MZO759" s="151"/>
      <c r="MZP759" s="151"/>
      <c r="MZQ759" s="151"/>
      <c r="MZR759" s="151"/>
      <c r="MZS759" s="151"/>
      <c r="MZT759" s="151"/>
      <c r="MZU759" s="151"/>
      <c r="MZV759" s="151"/>
      <c r="MZW759" s="151"/>
      <c r="MZX759" s="151"/>
      <c r="MZY759" s="151"/>
      <c r="MZZ759" s="151"/>
      <c r="NAA759" s="151"/>
      <c r="NAB759" s="151"/>
      <c r="NAC759" s="151"/>
      <c r="NAD759" s="151"/>
      <c r="NAE759" s="151"/>
      <c r="NAF759" s="151"/>
      <c r="NAG759" s="151"/>
      <c r="NAH759" s="151"/>
      <c r="NAI759" s="151"/>
      <c r="NAJ759" s="151"/>
      <c r="NAK759" s="151"/>
      <c r="NAL759" s="151"/>
      <c r="NAM759" s="151"/>
      <c r="NAN759" s="151"/>
      <c r="NAO759" s="151"/>
      <c r="NAP759" s="151"/>
      <c r="NAQ759" s="151"/>
      <c r="NAR759" s="151"/>
      <c r="NAS759" s="151"/>
      <c r="NAT759" s="151"/>
      <c r="NAU759" s="151"/>
      <c r="NAV759" s="151"/>
      <c r="NAW759" s="151"/>
      <c r="NAX759" s="151"/>
      <c r="NAY759" s="151"/>
      <c r="NAZ759" s="151"/>
      <c r="NBA759" s="151"/>
      <c r="NBB759" s="151"/>
      <c r="NBC759" s="151"/>
      <c r="NBD759" s="151"/>
      <c r="NBE759" s="151"/>
      <c r="NBF759" s="151"/>
      <c r="NBG759" s="151"/>
      <c r="NBH759" s="151"/>
      <c r="NBI759" s="151"/>
      <c r="NBJ759" s="151"/>
      <c r="NBK759" s="151"/>
      <c r="NBL759" s="151"/>
      <c r="NBM759" s="151"/>
      <c r="NBN759" s="151"/>
      <c r="NBO759" s="151"/>
      <c r="NBP759" s="151"/>
      <c r="NBQ759" s="151"/>
      <c r="NBR759" s="151"/>
      <c r="NBS759" s="151"/>
      <c r="NBT759" s="151"/>
      <c r="NBU759" s="151"/>
      <c r="NBV759" s="151"/>
      <c r="NBW759" s="151"/>
      <c r="NBX759" s="151"/>
      <c r="NBY759" s="151"/>
      <c r="NBZ759" s="151"/>
      <c r="NCA759" s="151"/>
      <c r="NCB759" s="151"/>
      <c r="NCC759" s="151"/>
      <c r="NCD759" s="151"/>
      <c r="NCE759" s="151"/>
      <c r="NCF759" s="151"/>
      <c r="NCG759" s="151"/>
      <c r="NCH759" s="151"/>
      <c r="NCI759" s="151"/>
      <c r="NCJ759" s="151"/>
      <c r="NCK759" s="151"/>
      <c r="NCL759" s="151"/>
      <c r="NCM759" s="151"/>
      <c r="NCN759" s="151"/>
      <c r="NCO759" s="151"/>
      <c r="NCP759" s="151"/>
      <c r="NCQ759" s="151"/>
      <c r="NCR759" s="151"/>
      <c r="NCS759" s="151"/>
      <c r="NCT759" s="151"/>
      <c r="NCU759" s="151"/>
      <c r="NCV759" s="151"/>
      <c r="NCW759" s="151"/>
      <c r="NCX759" s="151"/>
      <c r="NCY759" s="151"/>
      <c r="NCZ759" s="151"/>
      <c r="NDA759" s="151"/>
      <c r="NDB759" s="151"/>
      <c r="NDC759" s="151"/>
      <c r="NDD759" s="151"/>
      <c r="NDE759" s="151"/>
      <c r="NDF759" s="151"/>
      <c r="NDG759" s="151"/>
      <c r="NDH759" s="151"/>
      <c r="NDI759" s="151"/>
      <c r="NDJ759" s="151"/>
      <c r="NDK759" s="151"/>
      <c r="NDL759" s="151"/>
      <c r="NDM759" s="151"/>
      <c r="NDN759" s="151"/>
      <c r="NDO759" s="151"/>
      <c r="NDP759" s="151"/>
      <c r="NDQ759" s="151"/>
      <c r="NDR759" s="151"/>
      <c r="NDS759" s="151"/>
      <c r="NDT759" s="151"/>
      <c r="NDU759" s="151"/>
      <c r="NDV759" s="151"/>
      <c r="NDW759" s="151"/>
      <c r="NDX759" s="151"/>
      <c r="NDY759" s="151"/>
      <c r="NDZ759" s="151"/>
      <c r="NEA759" s="151"/>
      <c r="NEB759" s="151"/>
      <c r="NEC759" s="151"/>
      <c r="NED759" s="151"/>
      <c r="NEE759" s="151"/>
      <c r="NEF759" s="151"/>
      <c r="NEG759" s="151"/>
      <c r="NEH759" s="151"/>
      <c r="NEI759" s="151"/>
      <c r="NEJ759" s="151"/>
      <c r="NEK759" s="151"/>
      <c r="NEL759" s="151"/>
      <c r="NEM759" s="151"/>
      <c r="NEN759" s="151"/>
      <c r="NEO759" s="151"/>
      <c r="NEP759" s="151"/>
      <c r="NEQ759" s="151"/>
      <c r="NER759" s="151"/>
      <c r="NES759" s="151"/>
      <c r="NET759" s="151"/>
      <c r="NEU759" s="151"/>
      <c r="NEV759" s="151"/>
      <c r="NEW759" s="151"/>
      <c r="NEX759" s="151"/>
      <c r="NEY759" s="151"/>
      <c r="NEZ759" s="151"/>
      <c r="NFA759" s="151"/>
      <c r="NFB759" s="151"/>
      <c r="NFC759" s="151"/>
      <c r="NFD759" s="151"/>
      <c r="NFE759" s="151"/>
      <c r="NFF759" s="151"/>
      <c r="NFG759" s="151"/>
      <c r="NFH759" s="151"/>
      <c r="NFI759" s="151"/>
      <c r="NFJ759" s="151"/>
      <c r="NFK759" s="151"/>
      <c r="NFL759" s="151"/>
      <c r="NFM759" s="151"/>
      <c r="NFN759" s="151"/>
      <c r="NFO759" s="151"/>
      <c r="NFP759" s="151"/>
      <c r="NFQ759" s="151"/>
      <c r="NFR759" s="151"/>
      <c r="NFS759" s="151"/>
      <c r="NFT759" s="151"/>
      <c r="NFU759" s="151"/>
      <c r="NFV759" s="151"/>
      <c r="NFW759" s="151"/>
      <c r="NFX759" s="151"/>
      <c r="NFY759" s="151"/>
      <c r="NFZ759" s="151"/>
      <c r="NGA759" s="151"/>
      <c r="NGB759" s="151"/>
      <c r="NGC759" s="151"/>
      <c r="NGD759" s="151"/>
      <c r="NGE759" s="151"/>
      <c r="NGF759" s="151"/>
      <c r="NGG759" s="151"/>
      <c r="NGH759" s="151"/>
      <c r="NGI759" s="151"/>
      <c r="NGJ759" s="151"/>
      <c r="NGK759" s="151"/>
      <c r="NGL759" s="151"/>
      <c r="NGM759" s="151"/>
      <c r="NGN759" s="151"/>
      <c r="NGO759" s="151"/>
      <c r="NGP759" s="151"/>
      <c r="NGQ759" s="151"/>
      <c r="NGR759" s="151"/>
      <c r="NGS759" s="151"/>
      <c r="NGT759" s="151"/>
      <c r="NGU759" s="151"/>
      <c r="NGV759" s="151"/>
      <c r="NGW759" s="151"/>
      <c r="NGX759" s="151"/>
      <c r="NGY759" s="151"/>
      <c r="NGZ759" s="151"/>
      <c r="NHA759" s="151"/>
      <c r="NHB759" s="151"/>
      <c r="NHC759" s="151"/>
      <c r="NHD759" s="151"/>
      <c r="NHE759" s="151"/>
      <c r="NHF759" s="151"/>
      <c r="NHG759" s="151"/>
      <c r="NHH759" s="151"/>
      <c r="NHI759" s="151"/>
      <c r="NHJ759" s="151"/>
      <c r="NHK759" s="151"/>
      <c r="NHL759" s="151"/>
      <c r="NHM759" s="151"/>
      <c r="NHN759" s="151"/>
      <c r="NHO759" s="151"/>
      <c r="NHP759" s="151"/>
      <c r="NHQ759" s="151"/>
      <c r="NHR759" s="151"/>
      <c r="NHS759" s="151"/>
      <c r="NHT759" s="151"/>
      <c r="NHU759" s="151"/>
      <c r="NHV759" s="151"/>
      <c r="NHW759" s="151"/>
      <c r="NHX759" s="151"/>
      <c r="NHY759" s="151"/>
      <c r="NHZ759" s="151"/>
      <c r="NIA759" s="151"/>
      <c r="NIB759" s="151"/>
      <c r="NIC759" s="151"/>
      <c r="NID759" s="151"/>
      <c r="NIE759" s="151"/>
      <c r="NIF759" s="151"/>
      <c r="NIG759" s="151"/>
      <c r="NIH759" s="151"/>
      <c r="NII759" s="151"/>
      <c r="NIJ759" s="151"/>
      <c r="NIK759" s="151"/>
      <c r="NIL759" s="151"/>
      <c r="NIM759" s="151"/>
      <c r="NIN759" s="151"/>
      <c r="NIO759" s="151"/>
      <c r="NIP759" s="151"/>
      <c r="NIQ759" s="151"/>
      <c r="NIR759" s="151"/>
      <c r="NIS759" s="151"/>
      <c r="NIT759" s="151"/>
      <c r="NIU759" s="151"/>
      <c r="NIV759" s="151"/>
      <c r="NIW759" s="151"/>
      <c r="NIX759" s="151"/>
      <c r="NIY759" s="151"/>
      <c r="NIZ759" s="151"/>
      <c r="NJA759" s="151"/>
      <c r="NJB759" s="151"/>
      <c r="NJC759" s="151"/>
      <c r="NJD759" s="151"/>
      <c r="NJE759" s="151"/>
      <c r="NJF759" s="151"/>
      <c r="NJG759" s="151"/>
      <c r="NJH759" s="151"/>
      <c r="NJI759" s="151"/>
      <c r="NJJ759" s="151"/>
      <c r="NJK759" s="151"/>
      <c r="NJL759" s="151"/>
      <c r="NJM759" s="151"/>
      <c r="NJN759" s="151"/>
      <c r="NJO759" s="151"/>
      <c r="NJP759" s="151"/>
      <c r="NJQ759" s="151"/>
      <c r="NJR759" s="151"/>
      <c r="NJS759" s="151"/>
      <c r="NJT759" s="151"/>
      <c r="NJU759" s="151"/>
      <c r="NJV759" s="151"/>
      <c r="NJW759" s="151"/>
      <c r="NJX759" s="151"/>
      <c r="NJY759" s="151"/>
      <c r="NJZ759" s="151"/>
      <c r="NKA759" s="151"/>
      <c r="NKB759" s="151"/>
      <c r="NKC759" s="151"/>
      <c r="NKD759" s="151"/>
      <c r="NKE759" s="151"/>
      <c r="NKF759" s="151"/>
      <c r="NKG759" s="151"/>
      <c r="NKH759" s="151"/>
      <c r="NKI759" s="151"/>
      <c r="NKJ759" s="151"/>
      <c r="NKK759" s="151"/>
      <c r="NKL759" s="151"/>
      <c r="NKM759" s="151"/>
      <c r="NKN759" s="151"/>
      <c r="NKO759" s="151"/>
      <c r="NKP759" s="151"/>
      <c r="NKQ759" s="151"/>
      <c r="NKR759" s="151"/>
      <c r="NKS759" s="151"/>
      <c r="NKT759" s="151"/>
      <c r="NKU759" s="151"/>
      <c r="NKV759" s="151"/>
      <c r="NKW759" s="151"/>
      <c r="NKX759" s="151"/>
      <c r="NKY759" s="151"/>
      <c r="NKZ759" s="151"/>
      <c r="NLA759" s="151"/>
      <c r="NLB759" s="151"/>
      <c r="NLC759" s="151"/>
      <c r="NLD759" s="151"/>
      <c r="NLE759" s="151"/>
      <c r="NLF759" s="151"/>
      <c r="NLG759" s="151"/>
      <c r="NLH759" s="151"/>
      <c r="NLI759" s="151"/>
      <c r="NLJ759" s="151"/>
      <c r="NLK759" s="151"/>
      <c r="NLL759" s="151"/>
      <c r="NLM759" s="151"/>
      <c r="NLN759" s="151"/>
      <c r="NLO759" s="151"/>
      <c r="NLP759" s="151"/>
      <c r="NLQ759" s="151"/>
      <c r="NLR759" s="151"/>
      <c r="NLS759" s="151"/>
      <c r="NLT759" s="151"/>
      <c r="NLU759" s="151"/>
      <c r="NLV759" s="151"/>
      <c r="NLW759" s="151"/>
      <c r="NLX759" s="151"/>
      <c r="NLY759" s="151"/>
      <c r="NLZ759" s="151"/>
      <c r="NMA759" s="151"/>
      <c r="NMB759" s="151"/>
      <c r="NMC759" s="151"/>
      <c r="NMD759" s="151"/>
      <c r="NME759" s="151"/>
      <c r="NMF759" s="151"/>
      <c r="NMG759" s="151"/>
      <c r="NMH759" s="151"/>
      <c r="NMI759" s="151"/>
      <c r="NMJ759" s="151"/>
      <c r="NMK759" s="151"/>
      <c r="NML759" s="151"/>
      <c r="NMM759" s="151"/>
      <c r="NMN759" s="151"/>
      <c r="NMO759" s="151"/>
      <c r="NMP759" s="151"/>
      <c r="NMQ759" s="151"/>
      <c r="NMR759" s="151"/>
      <c r="NMS759" s="151"/>
      <c r="NMT759" s="151"/>
      <c r="NMU759" s="151"/>
      <c r="NMV759" s="151"/>
      <c r="NMW759" s="151"/>
      <c r="NMX759" s="151"/>
      <c r="NMY759" s="151"/>
      <c r="NMZ759" s="151"/>
      <c r="NNA759" s="151"/>
      <c r="NNB759" s="151"/>
      <c r="NNC759" s="151"/>
      <c r="NND759" s="151"/>
      <c r="NNE759" s="151"/>
      <c r="NNF759" s="151"/>
      <c r="NNG759" s="151"/>
      <c r="NNH759" s="151"/>
      <c r="NNI759" s="151"/>
      <c r="NNJ759" s="151"/>
      <c r="NNK759" s="151"/>
      <c r="NNL759" s="151"/>
      <c r="NNM759" s="151"/>
      <c r="NNN759" s="151"/>
      <c r="NNO759" s="151"/>
      <c r="NNP759" s="151"/>
      <c r="NNQ759" s="151"/>
      <c r="NNR759" s="151"/>
      <c r="NNS759" s="151"/>
      <c r="NNT759" s="151"/>
      <c r="NNU759" s="151"/>
      <c r="NNV759" s="151"/>
      <c r="NNW759" s="151"/>
      <c r="NNX759" s="151"/>
      <c r="NNY759" s="151"/>
      <c r="NNZ759" s="151"/>
      <c r="NOA759" s="151"/>
      <c r="NOB759" s="151"/>
      <c r="NOC759" s="151"/>
      <c r="NOD759" s="151"/>
      <c r="NOE759" s="151"/>
      <c r="NOF759" s="151"/>
      <c r="NOG759" s="151"/>
      <c r="NOH759" s="151"/>
      <c r="NOI759" s="151"/>
      <c r="NOJ759" s="151"/>
      <c r="NOK759" s="151"/>
      <c r="NOL759" s="151"/>
      <c r="NOM759" s="151"/>
      <c r="NON759" s="151"/>
      <c r="NOO759" s="151"/>
      <c r="NOP759" s="151"/>
      <c r="NOQ759" s="151"/>
      <c r="NOR759" s="151"/>
      <c r="NOS759" s="151"/>
      <c r="NOT759" s="151"/>
      <c r="NOU759" s="151"/>
      <c r="NOV759" s="151"/>
      <c r="NOW759" s="151"/>
      <c r="NOX759" s="151"/>
      <c r="NOY759" s="151"/>
      <c r="NOZ759" s="151"/>
      <c r="NPA759" s="151"/>
      <c r="NPB759" s="151"/>
      <c r="NPC759" s="151"/>
      <c r="NPD759" s="151"/>
      <c r="NPE759" s="151"/>
      <c r="NPF759" s="151"/>
      <c r="NPG759" s="151"/>
      <c r="NPH759" s="151"/>
      <c r="NPI759" s="151"/>
      <c r="NPJ759" s="151"/>
      <c r="NPK759" s="151"/>
      <c r="NPL759" s="151"/>
      <c r="NPM759" s="151"/>
      <c r="NPN759" s="151"/>
      <c r="NPO759" s="151"/>
      <c r="NPP759" s="151"/>
      <c r="NPQ759" s="151"/>
      <c r="NPR759" s="151"/>
      <c r="NPS759" s="151"/>
      <c r="NPT759" s="151"/>
      <c r="NPU759" s="151"/>
      <c r="NPV759" s="151"/>
      <c r="NPW759" s="151"/>
      <c r="NPX759" s="151"/>
      <c r="NPY759" s="151"/>
      <c r="NPZ759" s="151"/>
      <c r="NQA759" s="151"/>
      <c r="NQB759" s="151"/>
      <c r="NQC759" s="151"/>
      <c r="NQD759" s="151"/>
      <c r="NQE759" s="151"/>
      <c r="NQF759" s="151"/>
      <c r="NQG759" s="151"/>
      <c r="NQH759" s="151"/>
      <c r="NQI759" s="151"/>
      <c r="NQJ759" s="151"/>
      <c r="NQK759" s="151"/>
      <c r="NQL759" s="151"/>
      <c r="NQM759" s="151"/>
      <c r="NQN759" s="151"/>
      <c r="NQO759" s="151"/>
      <c r="NQP759" s="151"/>
      <c r="NQQ759" s="151"/>
      <c r="NQR759" s="151"/>
      <c r="NQS759" s="151"/>
      <c r="NQT759" s="151"/>
      <c r="NQU759" s="151"/>
      <c r="NQV759" s="151"/>
      <c r="NQW759" s="151"/>
      <c r="NQX759" s="151"/>
      <c r="NQY759" s="151"/>
      <c r="NQZ759" s="151"/>
      <c r="NRA759" s="151"/>
      <c r="NRB759" s="151"/>
      <c r="NRC759" s="151"/>
      <c r="NRD759" s="151"/>
      <c r="NRE759" s="151"/>
      <c r="NRF759" s="151"/>
      <c r="NRG759" s="151"/>
      <c r="NRH759" s="151"/>
      <c r="NRI759" s="151"/>
      <c r="NRJ759" s="151"/>
      <c r="NRK759" s="151"/>
      <c r="NRL759" s="151"/>
      <c r="NRM759" s="151"/>
      <c r="NRN759" s="151"/>
      <c r="NRO759" s="151"/>
      <c r="NRP759" s="151"/>
      <c r="NRQ759" s="151"/>
      <c r="NRR759" s="151"/>
      <c r="NRS759" s="151"/>
      <c r="NRT759" s="151"/>
      <c r="NRU759" s="151"/>
      <c r="NRV759" s="151"/>
      <c r="NRW759" s="151"/>
      <c r="NRX759" s="151"/>
      <c r="NRY759" s="151"/>
      <c r="NRZ759" s="151"/>
      <c r="NSA759" s="151"/>
      <c r="NSB759" s="151"/>
      <c r="NSC759" s="151"/>
      <c r="NSD759" s="151"/>
      <c r="NSE759" s="151"/>
      <c r="NSF759" s="151"/>
      <c r="NSG759" s="151"/>
      <c r="NSH759" s="151"/>
      <c r="NSI759" s="151"/>
      <c r="NSJ759" s="151"/>
      <c r="NSK759" s="151"/>
      <c r="NSL759" s="151"/>
      <c r="NSM759" s="151"/>
      <c r="NSN759" s="151"/>
      <c r="NSO759" s="151"/>
      <c r="NSP759" s="151"/>
      <c r="NSQ759" s="151"/>
      <c r="NSR759" s="151"/>
      <c r="NSS759" s="151"/>
      <c r="NST759" s="151"/>
      <c r="NSU759" s="151"/>
      <c r="NSV759" s="151"/>
      <c r="NSW759" s="151"/>
      <c r="NSX759" s="151"/>
      <c r="NSY759" s="151"/>
      <c r="NSZ759" s="151"/>
      <c r="NTA759" s="151"/>
      <c r="NTB759" s="151"/>
      <c r="NTC759" s="151"/>
      <c r="NTD759" s="151"/>
      <c r="NTE759" s="151"/>
      <c r="NTF759" s="151"/>
      <c r="NTG759" s="151"/>
      <c r="NTH759" s="151"/>
      <c r="NTI759" s="151"/>
      <c r="NTJ759" s="151"/>
      <c r="NTK759" s="151"/>
      <c r="NTL759" s="151"/>
      <c r="NTM759" s="151"/>
      <c r="NTN759" s="151"/>
      <c r="NTO759" s="151"/>
      <c r="NTP759" s="151"/>
      <c r="NTQ759" s="151"/>
      <c r="NTR759" s="151"/>
      <c r="NTS759" s="151"/>
      <c r="NTT759" s="151"/>
      <c r="NTU759" s="151"/>
      <c r="NTV759" s="151"/>
      <c r="NTW759" s="151"/>
      <c r="NTX759" s="151"/>
      <c r="NTY759" s="151"/>
      <c r="NTZ759" s="151"/>
      <c r="NUA759" s="151"/>
      <c r="NUB759" s="151"/>
      <c r="NUC759" s="151"/>
      <c r="NUD759" s="151"/>
      <c r="NUE759" s="151"/>
      <c r="NUF759" s="151"/>
      <c r="NUG759" s="151"/>
      <c r="NUH759" s="151"/>
      <c r="NUI759" s="151"/>
      <c r="NUJ759" s="151"/>
      <c r="NUK759" s="151"/>
      <c r="NUL759" s="151"/>
      <c r="NUM759" s="151"/>
      <c r="NUN759" s="151"/>
      <c r="NUO759" s="151"/>
      <c r="NUP759" s="151"/>
      <c r="NUQ759" s="151"/>
      <c r="NUR759" s="151"/>
      <c r="NUS759" s="151"/>
      <c r="NUT759" s="151"/>
      <c r="NUU759" s="151"/>
      <c r="NUV759" s="151"/>
      <c r="NUW759" s="151"/>
      <c r="NUX759" s="151"/>
      <c r="NUY759" s="151"/>
      <c r="NUZ759" s="151"/>
      <c r="NVA759" s="151"/>
      <c r="NVB759" s="151"/>
      <c r="NVC759" s="151"/>
      <c r="NVD759" s="151"/>
      <c r="NVE759" s="151"/>
      <c r="NVF759" s="151"/>
      <c r="NVG759" s="151"/>
      <c r="NVH759" s="151"/>
      <c r="NVI759" s="151"/>
      <c r="NVJ759" s="151"/>
      <c r="NVK759" s="151"/>
      <c r="NVL759" s="151"/>
      <c r="NVM759" s="151"/>
      <c r="NVN759" s="151"/>
      <c r="NVO759" s="151"/>
      <c r="NVP759" s="151"/>
      <c r="NVQ759" s="151"/>
      <c r="NVR759" s="151"/>
      <c r="NVS759" s="151"/>
      <c r="NVT759" s="151"/>
      <c r="NVU759" s="151"/>
      <c r="NVV759" s="151"/>
      <c r="NVW759" s="151"/>
      <c r="NVX759" s="151"/>
      <c r="NVY759" s="151"/>
      <c r="NVZ759" s="151"/>
      <c r="NWA759" s="151"/>
      <c r="NWB759" s="151"/>
      <c r="NWC759" s="151"/>
      <c r="NWD759" s="151"/>
      <c r="NWE759" s="151"/>
      <c r="NWF759" s="151"/>
      <c r="NWG759" s="151"/>
      <c r="NWH759" s="151"/>
      <c r="NWI759" s="151"/>
      <c r="NWJ759" s="151"/>
      <c r="NWK759" s="151"/>
      <c r="NWL759" s="151"/>
      <c r="NWM759" s="151"/>
      <c r="NWN759" s="151"/>
      <c r="NWO759" s="151"/>
      <c r="NWP759" s="151"/>
      <c r="NWQ759" s="151"/>
      <c r="NWR759" s="151"/>
      <c r="NWS759" s="151"/>
      <c r="NWT759" s="151"/>
      <c r="NWU759" s="151"/>
      <c r="NWV759" s="151"/>
      <c r="NWW759" s="151"/>
      <c r="NWX759" s="151"/>
      <c r="NWY759" s="151"/>
      <c r="NWZ759" s="151"/>
      <c r="NXA759" s="151"/>
      <c r="NXB759" s="151"/>
      <c r="NXC759" s="151"/>
      <c r="NXD759" s="151"/>
      <c r="NXE759" s="151"/>
      <c r="NXF759" s="151"/>
      <c r="NXG759" s="151"/>
      <c r="NXH759" s="151"/>
      <c r="NXI759" s="151"/>
      <c r="NXJ759" s="151"/>
      <c r="NXK759" s="151"/>
      <c r="NXL759" s="151"/>
      <c r="NXM759" s="151"/>
      <c r="NXN759" s="151"/>
      <c r="NXO759" s="151"/>
      <c r="NXP759" s="151"/>
      <c r="NXQ759" s="151"/>
      <c r="NXR759" s="151"/>
      <c r="NXS759" s="151"/>
      <c r="NXT759" s="151"/>
      <c r="NXU759" s="151"/>
      <c r="NXV759" s="151"/>
      <c r="NXW759" s="151"/>
      <c r="NXX759" s="151"/>
      <c r="NXY759" s="151"/>
      <c r="NXZ759" s="151"/>
      <c r="NYA759" s="151"/>
      <c r="NYB759" s="151"/>
      <c r="NYC759" s="151"/>
      <c r="NYD759" s="151"/>
      <c r="NYE759" s="151"/>
      <c r="NYF759" s="151"/>
      <c r="NYG759" s="151"/>
      <c r="NYH759" s="151"/>
      <c r="NYI759" s="151"/>
      <c r="NYJ759" s="151"/>
      <c r="NYK759" s="151"/>
      <c r="NYL759" s="151"/>
      <c r="NYM759" s="151"/>
      <c r="NYN759" s="151"/>
      <c r="NYO759" s="151"/>
      <c r="NYP759" s="151"/>
      <c r="NYQ759" s="151"/>
      <c r="NYR759" s="151"/>
      <c r="NYS759" s="151"/>
      <c r="NYT759" s="151"/>
      <c r="NYU759" s="151"/>
      <c r="NYV759" s="151"/>
      <c r="NYW759" s="151"/>
      <c r="NYX759" s="151"/>
      <c r="NYY759" s="151"/>
      <c r="NYZ759" s="151"/>
      <c r="NZA759" s="151"/>
      <c r="NZB759" s="151"/>
      <c r="NZC759" s="151"/>
      <c r="NZD759" s="151"/>
      <c r="NZE759" s="151"/>
      <c r="NZF759" s="151"/>
      <c r="NZG759" s="151"/>
      <c r="NZH759" s="151"/>
      <c r="NZI759" s="151"/>
      <c r="NZJ759" s="151"/>
      <c r="NZK759" s="151"/>
      <c r="NZL759" s="151"/>
      <c r="NZM759" s="151"/>
      <c r="NZN759" s="151"/>
      <c r="NZO759" s="151"/>
      <c r="NZP759" s="151"/>
      <c r="NZQ759" s="151"/>
      <c r="NZR759" s="151"/>
      <c r="NZS759" s="151"/>
      <c r="NZT759" s="151"/>
      <c r="NZU759" s="151"/>
      <c r="NZV759" s="151"/>
      <c r="NZW759" s="151"/>
      <c r="NZX759" s="151"/>
      <c r="NZY759" s="151"/>
      <c r="NZZ759" s="151"/>
      <c r="OAA759" s="151"/>
      <c r="OAB759" s="151"/>
      <c r="OAC759" s="151"/>
      <c r="OAD759" s="151"/>
      <c r="OAE759" s="151"/>
      <c r="OAF759" s="151"/>
      <c r="OAG759" s="151"/>
      <c r="OAH759" s="151"/>
      <c r="OAI759" s="151"/>
      <c r="OAJ759" s="151"/>
      <c r="OAK759" s="151"/>
      <c r="OAL759" s="151"/>
      <c r="OAM759" s="151"/>
      <c r="OAN759" s="151"/>
      <c r="OAO759" s="151"/>
      <c r="OAP759" s="151"/>
      <c r="OAQ759" s="151"/>
      <c r="OAR759" s="151"/>
      <c r="OAS759" s="151"/>
      <c r="OAT759" s="151"/>
      <c r="OAU759" s="151"/>
      <c r="OAV759" s="151"/>
      <c r="OAW759" s="151"/>
      <c r="OAX759" s="151"/>
      <c r="OAY759" s="151"/>
      <c r="OAZ759" s="151"/>
      <c r="OBA759" s="151"/>
      <c r="OBB759" s="151"/>
      <c r="OBC759" s="151"/>
      <c r="OBD759" s="151"/>
      <c r="OBE759" s="151"/>
      <c r="OBF759" s="151"/>
      <c r="OBG759" s="151"/>
      <c r="OBH759" s="151"/>
      <c r="OBI759" s="151"/>
      <c r="OBJ759" s="151"/>
      <c r="OBK759" s="151"/>
      <c r="OBL759" s="151"/>
      <c r="OBM759" s="151"/>
      <c r="OBN759" s="151"/>
      <c r="OBO759" s="151"/>
      <c r="OBP759" s="151"/>
      <c r="OBQ759" s="151"/>
      <c r="OBR759" s="151"/>
      <c r="OBS759" s="151"/>
      <c r="OBT759" s="151"/>
      <c r="OBU759" s="151"/>
      <c r="OBV759" s="151"/>
      <c r="OBW759" s="151"/>
      <c r="OBX759" s="151"/>
      <c r="OBY759" s="151"/>
      <c r="OBZ759" s="151"/>
      <c r="OCA759" s="151"/>
      <c r="OCB759" s="151"/>
      <c r="OCC759" s="151"/>
      <c r="OCD759" s="151"/>
      <c r="OCE759" s="151"/>
      <c r="OCF759" s="151"/>
      <c r="OCG759" s="151"/>
      <c r="OCH759" s="151"/>
      <c r="OCI759" s="151"/>
      <c r="OCJ759" s="151"/>
      <c r="OCK759" s="151"/>
      <c r="OCL759" s="151"/>
      <c r="OCM759" s="151"/>
      <c r="OCN759" s="151"/>
      <c r="OCO759" s="151"/>
      <c r="OCP759" s="151"/>
      <c r="OCQ759" s="151"/>
      <c r="OCR759" s="151"/>
      <c r="OCS759" s="151"/>
      <c r="OCT759" s="151"/>
      <c r="OCU759" s="151"/>
      <c r="OCV759" s="151"/>
      <c r="OCW759" s="151"/>
      <c r="OCX759" s="151"/>
      <c r="OCY759" s="151"/>
      <c r="OCZ759" s="151"/>
      <c r="ODA759" s="151"/>
      <c r="ODB759" s="151"/>
      <c r="ODC759" s="151"/>
      <c r="ODD759" s="151"/>
      <c r="ODE759" s="151"/>
      <c r="ODF759" s="151"/>
      <c r="ODG759" s="151"/>
      <c r="ODH759" s="151"/>
      <c r="ODI759" s="151"/>
      <c r="ODJ759" s="151"/>
      <c r="ODK759" s="151"/>
      <c r="ODL759" s="151"/>
      <c r="ODM759" s="151"/>
      <c r="ODN759" s="151"/>
      <c r="ODO759" s="151"/>
      <c r="ODP759" s="151"/>
      <c r="ODQ759" s="151"/>
      <c r="ODR759" s="151"/>
      <c r="ODS759" s="151"/>
      <c r="ODT759" s="151"/>
      <c r="ODU759" s="151"/>
      <c r="ODV759" s="151"/>
      <c r="ODW759" s="151"/>
      <c r="ODX759" s="151"/>
      <c r="ODY759" s="151"/>
      <c r="ODZ759" s="151"/>
      <c r="OEA759" s="151"/>
      <c r="OEB759" s="151"/>
      <c r="OEC759" s="151"/>
      <c r="OED759" s="151"/>
      <c r="OEE759" s="151"/>
      <c r="OEF759" s="151"/>
      <c r="OEG759" s="151"/>
      <c r="OEH759" s="151"/>
      <c r="OEI759" s="151"/>
      <c r="OEJ759" s="151"/>
      <c r="OEK759" s="151"/>
      <c r="OEL759" s="151"/>
      <c r="OEM759" s="151"/>
      <c r="OEN759" s="151"/>
      <c r="OEO759" s="151"/>
      <c r="OEP759" s="151"/>
      <c r="OEQ759" s="151"/>
      <c r="OER759" s="151"/>
      <c r="OES759" s="151"/>
      <c r="OET759" s="151"/>
      <c r="OEU759" s="151"/>
      <c r="OEV759" s="151"/>
      <c r="OEW759" s="151"/>
      <c r="OEX759" s="151"/>
      <c r="OEY759" s="151"/>
      <c r="OEZ759" s="151"/>
      <c r="OFA759" s="151"/>
      <c r="OFB759" s="151"/>
      <c r="OFC759" s="151"/>
      <c r="OFD759" s="151"/>
      <c r="OFE759" s="151"/>
      <c r="OFF759" s="151"/>
      <c r="OFG759" s="151"/>
      <c r="OFH759" s="151"/>
      <c r="OFI759" s="151"/>
      <c r="OFJ759" s="151"/>
      <c r="OFK759" s="151"/>
      <c r="OFL759" s="151"/>
      <c r="OFM759" s="151"/>
      <c r="OFN759" s="151"/>
      <c r="OFO759" s="151"/>
      <c r="OFP759" s="151"/>
      <c r="OFQ759" s="151"/>
      <c r="OFR759" s="151"/>
      <c r="OFS759" s="151"/>
      <c r="OFT759" s="151"/>
      <c r="OFU759" s="151"/>
      <c r="OFV759" s="151"/>
      <c r="OFW759" s="151"/>
      <c r="OFX759" s="151"/>
      <c r="OFY759" s="151"/>
      <c r="OFZ759" s="151"/>
      <c r="OGA759" s="151"/>
      <c r="OGB759" s="151"/>
      <c r="OGC759" s="151"/>
      <c r="OGD759" s="151"/>
      <c r="OGE759" s="151"/>
      <c r="OGF759" s="151"/>
      <c r="OGG759" s="151"/>
      <c r="OGH759" s="151"/>
      <c r="OGI759" s="151"/>
      <c r="OGJ759" s="151"/>
      <c r="OGK759" s="151"/>
      <c r="OGL759" s="151"/>
      <c r="OGM759" s="151"/>
      <c r="OGN759" s="151"/>
      <c r="OGO759" s="151"/>
      <c r="OGP759" s="151"/>
      <c r="OGQ759" s="151"/>
      <c r="OGR759" s="151"/>
      <c r="OGS759" s="151"/>
      <c r="OGT759" s="151"/>
      <c r="OGU759" s="151"/>
      <c r="OGV759" s="151"/>
      <c r="OGW759" s="151"/>
      <c r="OGX759" s="151"/>
      <c r="OGY759" s="151"/>
      <c r="OGZ759" s="151"/>
      <c r="OHA759" s="151"/>
      <c r="OHB759" s="151"/>
      <c r="OHC759" s="151"/>
      <c r="OHD759" s="151"/>
      <c r="OHE759" s="151"/>
      <c r="OHF759" s="151"/>
      <c r="OHG759" s="151"/>
      <c r="OHH759" s="151"/>
      <c r="OHI759" s="151"/>
      <c r="OHJ759" s="151"/>
      <c r="OHK759" s="151"/>
      <c r="OHL759" s="151"/>
      <c r="OHM759" s="151"/>
      <c r="OHN759" s="151"/>
      <c r="OHO759" s="151"/>
      <c r="OHP759" s="151"/>
      <c r="OHQ759" s="151"/>
      <c r="OHR759" s="151"/>
      <c r="OHS759" s="151"/>
      <c r="OHT759" s="151"/>
      <c r="OHU759" s="151"/>
      <c r="OHV759" s="151"/>
      <c r="OHW759" s="151"/>
      <c r="OHX759" s="151"/>
      <c r="OHY759" s="151"/>
      <c r="OHZ759" s="151"/>
      <c r="OIA759" s="151"/>
      <c r="OIB759" s="151"/>
      <c r="OIC759" s="151"/>
      <c r="OID759" s="151"/>
      <c r="OIE759" s="151"/>
      <c r="OIF759" s="151"/>
      <c r="OIG759" s="151"/>
      <c r="OIH759" s="151"/>
      <c r="OII759" s="151"/>
      <c r="OIJ759" s="151"/>
      <c r="OIK759" s="151"/>
      <c r="OIL759" s="151"/>
      <c r="OIM759" s="151"/>
      <c r="OIN759" s="151"/>
      <c r="OIO759" s="151"/>
      <c r="OIP759" s="151"/>
      <c r="OIQ759" s="151"/>
      <c r="OIR759" s="151"/>
      <c r="OIS759" s="151"/>
      <c r="OIT759" s="151"/>
      <c r="OIU759" s="151"/>
      <c r="OIV759" s="151"/>
      <c r="OIW759" s="151"/>
      <c r="OIX759" s="151"/>
      <c r="OIY759" s="151"/>
      <c r="OIZ759" s="151"/>
      <c r="OJA759" s="151"/>
      <c r="OJB759" s="151"/>
      <c r="OJC759" s="151"/>
      <c r="OJD759" s="151"/>
      <c r="OJE759" s="151"/>
      <c r="OJF759" s="151"/>
      <c r="OJG759" s="151"/>
      <c r="OJH759" s="151"/>
      <c r="OJI759" s="151"/>
      <c r="OJJ759" s="151"/>
      <c r="OJK759" s="151"/>
      <c r="OJL759" s="151"/>
      <c r="OJM759" s="151"/>
      <c r="OJN759" s="151"/>
      <c r="OJO759" s="151"/>
      <c r="OJP759" s="151"/>
      <c r="OJQ759" s="151"/>
      <c r="OJR759" s="151"/>
      <c r="OJS759" s="151"/>
      <c r="OJT759" s="151"/>
      <c r="OJU759" s="151"/>
      <c r="OJV759" s="151"/>
      <c r="OJW759" s="151"/>
      <c r="OJX759" s="151"/>
      <c r="OJY759" s="151"/>
      <c r="OJZ759" s="151"/>
      <c r="OKA759" s="151"/>
      <c r="OKB759" s="151"/>
      <c r="OKC759" s="151"/>
      <c r="OKD759" s="151"/>
      <c r="OKE759" s="151"/>
      <c r="OKF759" s="151"/>
      <c r="OKG759" s="151"/>
      <c r="OKH759" s="151"/>
      <c r="OKI759" s="151"/>
      <c r="OKJ759" s="151"/>
      <c r="OKK759" s="151"/>
      <c r="OKL759" s="151"/>
      <c r="OKM759" s="151"/>
      <c r="OKN759" s="151"/>
      <c r="OKO759" s="151"/>
      <c r="OKP759" s="151"/>
      <c r="OKQ759" s="151"/>
      <c r="OKR759" s="151"/>
      <c r="OKS759" s="151"/>
      <c r="OKT759" s="151"/>
      <c r="OKU759" s="151"/>
      <c r="OKV759" s="151"/>
      <c r="OKW759" s="151"/>
      <c r="OKX759" s="151"/>
      <c r="OKY759" s="151"/>
      <c r="OKZ759" s="151"/>
      <c r="OLA759" s="151"/>
      <c r="OLB759" s="151"/>
      <c r="OLC759" s="151"/>
      <c r="OLD759" s="151"/>
      <c r="OLE759" s="151"/>
      <c r="OLF759" s="151"/>
      <c r="OLG759" s="151"/>
      <c r="OLH759" s="151"/>
      <c r="OLI759" s="151"/>
      <c r="OLJ759" s="151"/>
      <c r="OLK759" s="151"/>
      <c r="OLL759" s="151"/>
      <c r="OLM759" s="151"/>
      <c r="OLN759" s="151"/>
      <c r="OLO759" s="151"/>
      <c r="OLP759" s="151"/>
      <c r="OLQ759" s="151"/>
      <c r="OLR759" s="151"/>
      <c r="OLS759" s="151"/>
      <c r="OLT759" s="151"/>
      <c r="OLU759" s="151"/>
      <c r="OLV759" s="151"/>
      <c r="OLW759" s="151"/>
      <c r="OLX759" s="151"/>
      <c r="OLY759" s="151"/>
      <c r="OLZ759" s="151"/>
      <c r="OMA759" s="151"/>
      <c r="OMB759" s="151"/>
      <c r="OMC759" s="151"/>
      <c r="OMD759" s="151"/>
      <c r="OME759" s="151"/>
      <c r="OMF759" s="151"/>
      <c r="OMG759" s="151"/>
      <c r="OMH759" s="151"/>
      <c r="OMI759" s="151"/>
      <c r="OMJ759" s="151"/>
      <c r="OMK759" s="151"/>
      <c r="OML759" s="151"/>
      <c r="OMM759" s="151"/>
      <c r="OMN759" s="151"/>
      <c r="OMO759" s="151"/>
      <c r="OMP759" s="151"/>
      <c r="OMQ759" s="151"/>
      <c r="OMR759" s="151"/>
      <c r="OMS759" s="151"/>
      <c r="OMT759" s="151"/>
      <c r="OMU759" s="151"/>
      <c r="OMV759" s="151"/>
      <c r="OMW759" s="151"/>
      <c r="OMX759" s="151"/>
      <c r="OMY759" s="151"/>
      <c r="OMZ759" s="151"/>
      <c r="ONA759" s="151"/>
      <c r="ONB759" s="151"/>
      <c r="ONC759" s="151"/>
      <c r="OND759" s="151"/>
      <c r="ONE759" s="151"/>
      <c r="ONF759" s="151"/>
      <c r="ONG759" s="151"/>
      <c r="ONH759" s="151"/>
      <c r="ONI759" s="151"/>
      <c r="ONJ759" s="151"/>
      <c r="ONK759" s="151"/>
      <c r="ONL759" s="151"/>
      <c r="ONM759" s="151"/>
      <c r="ONN759" s="151"/>
      <c r="ONO759" s="151"/>
      <c r="ONP759" s="151"/>
      <c r="ONQ759" s="151"/>
      <c r="ONR759" s="151"/>
      <c r="ONS759" s="151"/>
      <c r="ONT759" s="151"/>
      <c r="ONU759" s="151"/>
      <c r="ONV759" s="151"/>
      <c r="ONW759" s="151"/>
      <c r="ONX759" s="151"/>
      <c r="ONY759" s="151"/>
      <c r="ONZ759" s="151"/>
      <c r="OOA759" s="151"/>
      <c r="OOB759" s="151"/>
      <c r="OOC759" s="151"/>
      <c r="OOD759" s="151"/>
      <c r="OOE759" s="151"/>
      <c r="OOF759" s="151"/>
      <c r="OOG759" s="151"/>
      <c r="OOH759" s="151"/>
      <c r="OOI759" s="151"/>
      <c r="OOJ759" s="151"/>
      <c r="OOK759" s="151"/>
      <c r="OOL759" s="151"/>
      <c r="OOM759" s="151"/>
      <c r="OON759" s="151"/>
      <c r="OOO759" s="151"/>
      <c r="OOP759" s="151"/>
      <c r="OOQ759" s="151"/>
      <c r="OOR759" s="151"/>
      <c r="OOS759" s="151"/>
      <c r="OOT759" s="151"/>
      <c r="OOU759" s="151"/>
      <c r="OOV759" s="151"/>
      <c r="OOW759" s="151"/>
      <c r="OOX759" s="151"/>
      <c r="OOY759" s="151"/>
      <c r="OOZ759" s="151"/>
      <c r="OPA759" s="151"/>
      <c r="OPB759" s="151"/>
      <c r="OPC759" s="151"/>
      <c r="OPD759" s="151"/>
      <c r="OPE759" s="151"/>
      <c r="OPF759" s="151"/>
      <c r="OPG759" s="151"/>
      <c r="OPH759" s="151"/>
      <c r="OPI759" s="151"/>
      <c r="OPJ759" s="151"/>
      <c r="OPK759" s="151"/>
      <c r="OPL759" s="151"/>
      <c r="OPM759" s="151"/>
      <c r="OPN759" s="151"/>
      <c r="OPO759" s="151"/>
      <c r="OPP759" s="151"/>
      <c r="OPQ759" s="151"/>
      <c r="OPR759" s="151"/>
      <c r="OPS759" s="151"/>
      <c r="OPT759" s="151"/>
      <c r="OPU759" s="151"/>
      <c r="OPV759" s="151"/>
      <c r="OPW759" s="151"/>
      <c r="OPX759" s="151"/>
      <c r="OPY759" s="151"/>
      <c r="OPZ759" s="151"/>
      <c r="OQA759" s="151"/>
      <c r="OQB759" s="151"/>
      <c r="OQC759" s="151"/>
      <c r="OQD759" s="151"/>
      <c r="OQE759" s="151"/>
      <c r="OQF759" s="151"/>
      <c r="OQG759" s="151"/>
      <c r="OQH759" s="151"/>
      <c r="OQI759" s="151"/>
      <c r="OQJ759" s="151"/>
      <c r="OQK759" s="151"/>
      <c r="OQL759" s="151"/>
      <c r="OQM759" s="151"/>
      <c r="OQN759" s="151"/>
      <c r="OQO759" s="151"/>
      <c r="OQP759" s="151"/>
      <c r="OQQ759" s="151"/>
      <c r="OQR759" s="151"/>
      <c r="OQS759" s="151"/>
      <c r="OQT759" s="151"/>
      <c r="OQU759" s="151"/>
      <c r="OQV759" s="151"/>
      <c r="OQW759" s="151"/>
      <c r="OQX759" s="151"/>
      <c r="OQY759" s="151"/>
      <c r="OQZ759" s="151"/>
      <c r="ORA759" s="151"/>
      <c r="ORB759" s="151"/>
      <c r="ORC759" s="151"/>
      <c r="ORD759" s="151"/>
      <c r="ORE759" s="151"/>
      <c r="ORF759" s="151"/>
      <c r="ORG759" s="151"/>
      <c r="ORH759" s="151"/>
      <c r="ORI759" s="151"/>
      <c r="ORJ759" s="151"/>
      <c r="ORK759" s="151"/>
      <c r="ORL759" s="151"/>
      <c r="ORM759" s="151"/>
      <c r="ORN759" s="151"/>
      <c r="ORO759" s="151"/>
      <c r="ORP759" s="151"/>
      <c r="ORQ759" s="151"/>
      <c r="ORR759" s="151"/>
      <c r="ORS759" s="151"/>
      <c r="ORT759" s="151"/>
      <c r="ORU759" s="151"/>
      <c r="ORV759" s="151"/>
      <c r="ORW759" s="151"/>
      <c r="ORX759" s="151"/>
      <c r="ORY759" s="151"/>
      <c r="ORZ759" s="151"/>
      <c r="OSA759" s="151"/>
      <c r="OSB759" s="151"/>
      <c r="OSC759" s="151"/>
      <c r="OSD759" s="151"/>
      <c r="OSE759" s="151"/>
      <c r="OSF759" s="151"/>
      <c r="OSG759" s="151"/>
      <c r="OSH759" s="151"/>
      <c r="OSI759" s="151"/>
      <c r="OSJ759" s="151"/>
      <c r="OSK759" s="151"/>
      <c r="OSL759" s="151"/>
      <c r="OSM759" s="151"/>
      <c r="OSN759" s="151"/>
      <c r="OSO759" s="151"/>
      <c r="OSP759" s="151"/>
      <c r="OSQ759" s="151"/>
      <c r="OSR759" s="151"/>
      <c r="OSS759" s="151"/>
      <c r="OST759" s="151"/>
      <c r="OSU759" s="151"/>
      <c r="OSV759" s="151"/>
      <c r="OSW759" s="151"/>
      <c r="OSX759" s="151"/>
      <c r="OSY759" s="151"/>
      <c r="OSZ759" s="151"/>
      <c r="OTA759" s="151"/>
      <c r="OTB759" s="151"/>
      <c r="OTC759" s="151"/>
      <c r="OTD759" s="151"/>
      <c r="OTE759" s="151"/>
      <c r="OTF759" s="151"/>
      <c r="OTG759" s="151"/>
      <c r="OTH759" s="151"/>
      <c r="OTI759" s="151"/>
      <c r="OTJ759" s="151"/>
      <c r="OTK759" s="151"/>
      <c r="OTL759" s="151"/>
      <c r="OTM759" s="151"/>
      <c r="OTN759" s="151"/>
      <c r="OTO759" s="151"/>
      <c r="OTP759" s="151"/>
      <c r="OTQ759" s="151"/>
      <c r="OTR759" s="151"/>
      <c r="OTS759" s="151"/>
      <c r="OTT759" s="151"/>
      <c r="OTU759" s="151"/>
      <c r="OTV759" s="151"/>
      <c r="OTW759" s="151"/>
      <c r="OTX759" s="151"/>
      <c r="OTY759" s="151"/>
      <c r="OTZ759" s="151"/>
      <c r="OUA759" s="151"/>
      <c r="OUB759" s="151"/>
      <c r="OUC759" s="151"/>
      <c r="OUD759" s="151"/>
      <c r="OUE759" s="151"/>
      <c r="OUF759" s="151"/>
      <c r="OUG759" s="151"/>
      <c r="OUH759" s="151"/>
      <c r="OUI759" s="151"/>
      <c r="OUJ759" s="151"/>
      <c r="OUK759" s="151"/>
      <c r="OUL759" s="151"/>
      <c r="OUM759" s="151"/>
      <c r="OUN759" s="151"/>
      <c r="OUO759" s="151"/>
      <c r="OUP759" s="151"/>
      <c r="OUQ759" s="151"/>
      <c r="OUR759" s="151"/>
      <c r="OUS759" s="151"/>
      <c r="OUT759" s="151"/>
      <c r="OUU759" s="151"/>
      <c r="OUV759" s="151"/>
      <c r="OUW759" s="151"/>
      <c r="OUX759" s="151"/>
      <c r="OUY759" s="151"/>
      <c r="OUZ759" s="151"/>
      <c r="OVA759" s="151"/>
      <c r="OVB759" s="151"/>
      <c r="OVC759" s="151"/>
      <c r="OVD759" s="151"/>
      <c r="OVE759" s="151"/>
      <c r="OVF759" s="151"/>
      <c r="OVG759" s="151"/>
      <c r="OVH759" s="151"/>
      <c r="OVI759" s="151"/>
      <c r="OVJ759" s="151"/>
      <c r="OVK759" s="151"/>
      <c r="OVL759" s="151"/>
      <c r="OVM759" s="151"/>
      <c r="OVN759" s="151"/>
      <c r="OVO759" s="151"/>
      <c r="OVP759" s="151"/>
      <c r="OVQ759" s="151"/>
      <c r="OVR759" s="151"/>
      <c r="OVS759" s="151"/>
      <c r="OVT759" s="151"/>
      <c r="OVU759" s="151"/>
      <c r="OVV759" s="151"/>
      <c r="OVW759" s="151"/>
      <c r="OVX759" s="151"/>
      <c r="OVY759" s="151"/>
      <c r="OVZ759" s="151"/>
      <c r="OWA759" s="151"/>
      <c r="OWB759" s="151"/>
      <c r="OWC759" s="151"/>
      <c r="OWD759" s="151"/>
      <c r="OWE759" s="151"/>
      <c r="OWF759" s="151"/>
      <c r="OWG759" s="151"/>
      <c r="OWH759" s="151"/>
      <c r="OWI759" s="151"/>
      <c r="OWJ759" s="151"/>
      <c r="OWK759" s="151"/>
      <c r="OWL759" s="151"/>
      <c r="OWM759" s="151"/>
      <c r="OWN759" s="151"/>
      <c r="OWO759" s="151"/>
      <c r="OWP759" s="151"/>
      <c r="OWQ759" s="151"/>
      <c r="OWR759" s="151"/>
      <c r="OWS759" s="151"/>
      <c r="OWT759" s="151"/>
      <c r="OWU759" s="151"/>
      <c r="OWV759" s="151"/>
      <c r="OWW759" s="151"/>
      <c r="OWX759" s="151"/>
      <c r="OWY759" s="151"/>
      <c r="OWZ759" s="151"/>
      <c r="OXA759" s="151"/>
      <c r="OXB759" s="151"/>
      <c r="OXC759" s="151"/>
      <c r="OXD759" s="151"/>
      <c r="OXE759" s="151"/>
      <c r="OXF759" s="151"/>
      <c r="OXG759" s="151"/>
      <c r="OXH759" s="151"/>
      <c r="OXI759" s="151"/>
      <c r="OXJ759" s="151"/>
      <c r="OXK759" s="151"/>
      <c r="OXL759" s="151"/>
      <c r="OXM759" s="151"/>
      <c r="OXN759" s="151"/>
      <c r="OXO759" s="151"/>
      <c r="OXP759" s="151"/>
      <c r="OXQ759" s="151"/>
      <c r="OXR759" s="151"/>
      <c r="OXS759" s="151"/>
      <c r="OXT759" s="151"/>
      <c r="OXU759" s="151"/>
      <c r="OXV759" s="151"/>
      <c r="OXW759" s="151"/>
      <c r="OXX759" s="151"/>
      <c r="OXY759" s="151"/>
      <c r="OXZ759" s="151"/>
      <c r="OYA759" s="151"/>
      <c r="OYB759" s="151"/>
      <c r="OYC759" s="151"/>
      <c r="OYD759" s="151"/>
      <c r="OYE759" s="151"/>
      <c r="OYF759" s="151"/>
      <c r="OYG759" s="151"/>
      <c r="OYH759" s="151"/>
      <c r="OYI759" s="151"/>
      <c r="OYJ759" s="151"/>
      <c r="OYK759" s="151"/>
      <c r="OYL759" s="151"/>
      <c r="OYM759" s="151"/>
      <c r="OYN759" s="151"/>
      <c r="OYO759" s="151"/>
      <c r="OYP759" s="151"/>
      <c r="OYQ759" s="151"/>
      <c r="OYR759" s="151"/>
      <c r="OYS759" s="151"/>
      <c r="OYT759" s="151"/>
      <c r="OYU759" s="151"/>
      <c r="OYV759" s="151"/>
      <c r="OYW759" s="151"/>
      <c r="OYX759" s="151"/>
      <c r="OYY759" s="151"/>
      <c r="OYZ759" s="151"/>
      <c r="OZA759" s="151"/>
      <c r="OZB759" s="151"/>
      <c r="OZC759" s="151"/>
      <c r="OZD759" s="151"/>
      <c r="OZE759" s="151"/>
      <c r="OZF759" s="151"/>
      <c r="OZG759" s="151"/>
      <c r="OZH759" s="151"/>
      <c r="OZI759" s="151"/>
      <c r="OZJ759" s="151"/>
      <c r="OZK759" s="151"/>
      <c r="OZL759" s="151"/>
      <c r="OZM759" s="151"/>
      <c r="OZN759" s="151"/>
      <c r="OZO759" s="151"/>
      <c r="OZP759" s="151"/>
      <c r="OZQ759" s="151"/>
      <c r="OZR759" s="151"/>
      <c r="OZS759" s="151"/>
      <c r="OZT759" s="151"/>
      <c r="OZU759" s="151"/>
      <c r="OZV759" s="151"/>
      <c r="OZW759" s="151"/>
      <c r="OZX759" s="151"/>
      <c r="OZY759" s="151"/>
      <c r="OZZ759" s="151"/>
      <c r="PAA759" s="151"/>
      <c r="PAB759" s="151"/>
      <c r="PAC759" s="151"/>
      <c r="PAD759" s="151"/>
      <c r="PAE759" s="151"/>
      <c r="PAF759" s="151"/>
      <c r="PAG759" s="151"/>
      <c r="PAH759" s="151"/>
      <c r="PAI759" s="151"/>
      <c r="PAJ759" s="151"/>
      <c r="PAK759" s="151"/>
      <c r="PAL759" s="151"/>
      <c r="PAM759" s="151"/>
      <c r="PAN759" s="151"/>
      <c r="PAO759" s="151"/>
      <c r="PAP759" s="151"/>
      <c r="PAQ759" s="151"/>
      <c r="PAR759" s="151"/>
      <c r="PAS759" s="151"/>
      <c r="PAT759" s="151"/>
      <c r="PAU759" s="151"/>
      <c r="PAV759" s="151"/>
      <c r="PAW759" s="151"/>
      <c r="PAX759" s="151"/>
      <c r="PAY759" s="151"/>
      <c r="PAZ759" s="151"/>
      <c r="PBA759" s="151"/>
      <c r="PBB759" s="151"/>
      <c r="PBC759" s="151"/>
      <c r="PBD759" s="151"/>
      <c r="PBE759" s="151"/>
      <c r="PBF759" s="151"/>
      <c r="PBG759" s="151"/>
      <c r="PBH759" s="151"/>
      <c r="PBI759" s="151"/>
      <c r="PBJ759" s="151"/>
      <c r="PBK759" s="151"/>
      <c r="PBL759" s="151"/>
      <c r="PBM759" s="151"/>
      <c r="PBN759" s="151"/>
      <c r="PBO759" s="151"/>
      <c r="PBP759" s="151"/>
      <c r="PBQ759" s="151"/>
      <c r="PBR759" s="151"/>
      <c r="PBS759" s="151"/>
      <c r="PBT759" s="151"/>
      <c r="PBU759" s="151"/>
      <c r="PBV759" s="151"/>
      <c r="PBW759" s="151"/>
      <c r="PBX759" s="151"/>
      <c r="PBY759" s="151"/>
      <c r="PBZ759" s="151"/>
      <c r="PCA759" s="151"/>
      <c r="PCB759" s="151"/>
      <c r="PCC759" s="151"/>
      <c r="PCD759" s="151"/>
      <c r="PCE759" s="151"/>
      <c r="PCF759" s="151"/>
      <c r="PCG759" s="151"/>
      <c r="PCH759" s="151"/>
      <c r="PCI759" s="151"/>
      <c r="PCJ759" s="151"/>
      <c r="PCK759" s="151"/>
      <c r="PCL759" s="151"/>
      <c r="PCM759" s="151"/>
      <c r="PCN759" s="151"/>
      <c r="PCO759" s="151"/>
      <c r="PCP759" s="151"/>
      <c r="PCQ759" s="151"/>
      <c r="PCR759" s="151"/>
      <c r="PCS759" s="151"/>
      <c r="PCT759" s="151"/>
      <c r="PCU759" s="151"/>
      <c r="PCV759" s="151"/>
      <c r="PCW759" s="151"/>
      <c r="PCX759" s="151"/>
      <c r="PCY759" s="151"/>
      <c r="PCZ759" s="151"/>
      <c r="PDA759" s="151"/>
      <c r="PDB759" s="151"/>
      <c r="PDC759" s="151"/>
      <c r="PDD759" s="151"/>
      <c r="PDE759" s="151"/>
      <c r="PDF759" s="151"/>
      <c r="PDG759" s="151"/>
      <c r="PDH759" s="151"/>
      <c r="PDI759" s="151"/>
      <c r="PDJ759" s="151"/>
      <c r="PDK759" s="151"/>
      <c r="PDL759" s="151"/>
      <c r="PDM759" s="151"/>
      <c r="PDN759" s="151"/>
      <c r="PDO759" s="151"/>
      <c r="PDP759" s="151"/>
      <c r="PDQ759" s="151"/>
      <c r="PDR759" s="151"/>
      <c r="PDS759" s="151"/>
      <c r="PDT759" s="151"/>
      <c r="PDU759" s="151"/>
      <c r="PDV759" s="151"/>
      <c r="PDW759" s="151"/>
      <c r="PDX759" s="151"/>
      <c r="PDY759" s="151"/>
      <c r="PDZ759" s="151"/>
      <c r="PEA759" s="151"/>
      <c r="PEB759" s="151"/>
      <c r="PEC759" s="151"/>
      <c r="PED759" s="151"/>
      <c r="PEE759" s="151"/>
      <c r="PEF759" s="151"/>
      <c r="PEG759" s="151"/>
      <c r="PEH759" s="151"/>
      <c r="PEI759" s="151"/>
      <c r="PEJ759" s="151"/>
      <c r="PEK759" s="151"/>
      <c r="PEL759" s="151"/>
      <c r="PEM759" s="151"/>
      <c r="PEN759" s="151"/>
      <c r="PEO759" s="151"/>
      <c r="PEP759" s="151"/>
      <c r="PEQ759" s="151"/>
      <c r="PER759" s="151"/>
      <c r="PES759" s="151"/>
      <c r="PET759" s="151"/>
      <c r="PEU759" s="151"/>
      <c r="PEV759" s="151"/>
      <c r="PEW759" s="151"/>
      <c r="PEX759" s="151"/>
      <c r="PEY759" s="151"/>
      <c r="PEZ759" s="151"/>
      <c r="PFA759" s="151"/>
      <c r="PFB759" s="151"/>
      <c r="PFC759" s="151"/>
      <c r="PFD759" s="151"/>
      <c r="PFE759" s="151"/>
      <c r="PFF759" s="151"/>
      <c r="PFG759" s="151"/>
      <c r="PFH759" s="151"/>
      <c r="PFI759" s="151"/>
      <c r="PFJ759" s="151"/>
      <c r="PFK759" s="151"/>
      <c r="PFL759" s="151"/>
      <c r="PFM759" s="151"/>
      <c r="PFN759" s="151"/>
      <c r="PFO759" s="151"/>
      <c r="PFP759" s="151"/>
      <c r="PFQ759" s="151"/>
      <c r="PFR759" s="151"/>
      <c r="PFS759" s="151"/>
      <c r="PFT759" s="151"/>
      <c r="PFU759" s="151"/>
      <c r="PFV759" s="151"/>
      <c r="PFW759" s="151"/>
      <c r="PFX759" s="151"/>
      <c r="PFY759" s="151"/>
      <c r="PFZ759" s="151"/>
      <c r="PGA759" s="151"/>
      <c r="PGB759" s="151"/>
      <c r="PGC759" s="151"/>
      <c r="PGD759" s="151"/>
      <c r="PGE759" s="151"/>
      <c r="PGF759" s="151"/>
      <c r="PGG759" s="151"/>
      <c r="PGH759" s="151"/>
      <c r="PGI759" s="151"/>
      <c r="PGJ759" s="151"/>
      <c r="PGK759" s="151"/>
      <c r="PGL759" s="151"/>
      <c r="PGM759" s="151"/>
      <c r="PGN759" s="151"/>
      <c r="PGO759" s="151"/>
      <c r="PGP759" s="151"/>
      <c r="PGQ759" s="151"/>
      <c r="PGR759" s="151"/>
      <c r="PGS759" s="151"/>
      <c r="PGT759" s="151"/>
      <c r="PGU759" s="151"/>
      <c r="PGV759" s="151"/>
      <c r="PGW759" s="151"/>
      <c r="PGX759" s="151"/>
      <c r="PGY759" s="151"/>
      <c r="PGZ759" s="151"/>
      <c r="PHA759" s="151"/>
      <c r="PHB759" s="151"/>
      <c r="PHC759" s="151"/>
      <c r="PHD759" s="151"/>
      <c r="PHE759" s="151"/>
      <c r="PHF759" s="151"/>
      <c r="PHG759" s="151"/>
      <c r="PHH759" s="151"/>
      <c r="PHI759" s="151"/>
      <c r="PHJ759" s="151"/>
      <c r="PHK759" s="151"/>
      <c r="PHL759" s="151"/>
      <c r="PHM759" s="151"/>
      <c r="PHN759" s="151"/>
      <c r="PHO759" s="151"/>
      <c r="PHP759" s="151"/>
      <c r="PHQ759" s="151"/>
      <c r="PHR759" s="151"/>
      <c r="PHS759" s="151"/>
      <c r="PHT759" s="151"/>
      <c r="PHU759" s="151"/>
      <c r="PHV759" s="151"/>
      <c r="PHW759" s="151"/>
      <c r="PHX759" s="151"/>
      <c r="PHY759" s="151"/>
      <c r="PHZ759" s="151"/>
      <c r="PIA759" s="151"/>
      <c r="PIB759" s="151"/>
      <c r="PIC759" s="151"/>
      <c r="PID759" s="151"/>
      <c r="PIE759" s="151"/>
      <c r="PIF759" s="151"/>
      <c r="PIG759" s="151"/>
      <c r="PIH759" s="151"/>
      <c r="PII759" s="151"/>
      <c r="PIJ759" s="151"/>
      <c r="PIK759" s="151"/>
      <c r="PIL759" s="151"/>
      <c r="PIM759" s="151"/>
      <c r="PIN759" s="151"/>
      <c r="PIO759" s="151"/>
      <c r="PIP759" s="151"/>
      <c r="PIQ759" s="151"/>
      <c r="PIR759" s="151"/>
      <c r="PIS759" s="151"/>
      <c r="PIT759" s="151"/>
      <c r="PIU759" s="151"/>
      <c r="PIV759" s="151"/>
      <c r="PIW759" s="151"/>
      <c r="PIX759" s="151"/>
      <c r="PIY759" s="151"/>
      <c r="PIZ759" s="151"/>
      <c r="PJA759" s="151"/>
      <c r="PJB759" s="151"/>
      <c r="PJC759" s="151"/>
      <c r="PJD759" s="151"/>
      <c r="PJE759" s="151"/>
      <c r="PJF759" s="151"/>
      <c r="PJG759" s="151"/>
      <c r="PJH759" s="151"/>
      <c r="PJI759" s="151"/>
      <c r="PJJ759" s="151"/>
      <c r="PJK759" s="151"/>
      <c r="PJL759" s="151"/>
      <c r="PJM759" s="151"/>
      <c r="PJN759" s="151"/>
      <c r="PJO759" s="151"/>
      <c r="PJP759" s="151"/>
      <c r="PJQ759" s="151"/>
      <c r="PJR759" s="151"/>
      <c r="PJS759" s="151"/>
      <c r="PJT759" s="151"/>
      <c r="PJU759" s="151"/>
      <c r="PJV759" s="151"/>
      <c r="PJW759" s="151"/>
      <c r="PJX759" s="151"/>
      <c r="PJY759" s="151"/>
      <c r="PJZ759" s="151"/>
      <c r="PKA759" s="151"/>
      <c r="PKB759" s="151"/>
      <c r="PKC759" s="151"/>
      <c r="PKD759" s="151"/>
      <c r="PKE759" s="151"/>
      <c r="PKF759" s="151"/>
      <c r="PKG759" s="151"/>
      <c r="PKH759" s="151"/>
      <c r="PKI759" s="151"/>
      <c r="PKJ759" s="151"/>
      <c r="PKK759" s="151"/>
      <c r="PKL759" s="151"/>
      <c r="PKM759" s="151"/>
      <c r="PKN759" s="151"/>
      <c r="PKO759" s="151"/>
      <c r="PKP759" s="151"/>
      <c r="PKQ759" s="151"/>
      <c r="PKR759" s="151"/>
      <c r="PKS759" s="151"/>
      <c r="PKT759" s="151"/>
      <c r="PKU759" s="151"/>
      <c r="PKV759" s="151"/>
      <c r="PKW759" s="151"/>
      <c r="PKX759" s="151"/>
      <c r="PKY759" s="151"/>
      <c r="PKZ759" s="151"/>
      <c r="PLA759" s="151"/>
      <c r="PLB759" s="151"/>
      <c r="PLC759" s="151"/>
      <c r="PLD759" s="151"/>
      <c r="PLE759" s="151"/>
      <c r="PLF759" s="151"/>
      <c r="PLG759" s="151"/>
      <c r="PLH759" s="151"/>
      <c r="PLI759" s="151"/>
      <c r="PLJ759" s="151"/>
      <c r="PLK759" s="151"/>
      <c r="PLL759" s="151"/>
      <c r="PLM759" s="151"/>
      <c r="PLN759" s="151"/>
      <c r="PLO759" s="151"/>
      <c r="PLP759" s="151"/>
      <c r="PLQ759" s="151"/>
      <c r="PLR759" s="151"/>
      <c r="PLS759" s="151"/>
      <c r="PLT759" s="151"/>
      <c r="PLU759" s="151"/>
      <c r="PLV759" s="151"/>
      <c r="PLW759" s="151"/>
      <c r="PLX759" s="151"/>
      <c r="PLY759" s="151"/>
      <c r="PLZ759" s="151"/>
      <c r="PMA759" s="151"/>
      <c r="PMB759" s="151"/>
      <c r="PMC759" s="151"/>
      <c r="PMD759" s="151"/>
      <c r="PME759" s="151"/>
      <c r="PMF759" s="151"/>
      <c r="PMG759" s="151"/>
      <c r="PMH759" s="151"/>
      <c r="PMI759" s="151"/>
      <c r="PMJ759" s="151"/>
      <c r="PMK759" s="151"/>
      <c r="PML759" s="151"/>
      <c r="PMM759" s="151"/>
      <c r="PMN759" s="151"/>
      <c r="PMO759" s="151"/>
      <c r="PMP759" s="151"/>
      <c r="PMQ759" s="151"/>
      <c r="PMR759" s="151"/>
      <c r="PMS759" s="151"/>
      <c r="PMT759" s="151"/>
      <c r="PMU759" s="151"/>
      <c r="PMV759" s="151"/>
      <c r="PMW759" s="151"/>
      <c r="PMX759" s="151"/>
      <c r="PMY759" s="151"/>
      <c r="PMZ759" s="151"/>
      <c r="PNA759" s="151"/>
      <c r="PNB759" s="151"/>
      <c r="PNC759" s="151"/>
      <c r="PND759" s="151"/>
      <c r="PNE759" s="151"/>
      <c r="PNF759" s="151"/>
      <c r="PNG759" s="151"/>
      <c r="PNH759" s="151"/>
      <c r="PNI759" s="151"/>
      <c r="PNJ759" s="151"/>
      <c r="PNK759" s="151"/>
      <c r="PNL759" s="151"/>
      <c r="PNM759" s="151"/>
      <c r="PNN759" s="151"/>
      <c r="PNO759" s="151"/>
      <c r="PNP759" s="151"/>
      <c r="PNQ759" s="151"/>
      <c r="PNR759" s="151"/>
      <c r="PNS759" s="151"/>
      <c r="PNT759" s="151"/>
      <c r="PNU759" s="151"/>
      <c r="PNV759" s="151"/>
      <c r="PNW759" s="151"/>
      <c r="PNX759" s="151"/>
      <c r="PNY759" s="151"/>
      <c r="PNZ759" s="151"/>
      <c r="POA759" s="151"/>
      <c r="POB759" s="151"/>
      <c r="POC759" s="151"/>
      <c r="POD759" s="151"/>
      <c r="POE759" s="151"/>
      <c r="POF759" s="151"/>
      <c r="POG759" s="151"/>
      <c r="POH759" s="151"/>
      <c r="POI759" s="151"/>
      <c r="POJ759" s="151"/>
      <c r="POK759" s="151"/>
      <c r="POL759" s="151"/>
      <c r="POM759" s="151"/>
      <c r="PON759" s="151"/>
      <c r="POO759" s="151"/>
      <c r="POP759" s="151"/>
      <c r="POQ759" s="151"/>
      <c r="POR759" s="151"/>
      <c r="POS759" s="151"/>
      <c r="POT759" s="151"/>
      <c r="POU759" s="151"/>
      <c r="POV759" s="151"/>
      <c r="POW759" s="151"/>
      <c r="POX759" s="151"/>
      <c r="POY759" s="151"/>
      <c r="POZ759" s="151"/>
      <c r="PPA759" s="151"/>
      <c r="PPB759" s="151"/>
      <c r="PPC759" s="151"/>
      <c r="PPD759" s="151"/>
      <c r="PPE759" s="151"/>
      <c r="PPF759" s="151"/>
      <c r="PPG759" s="151"/>
      <c r="PPH759" s="151"/>
      <c r="PPI759" s="151"/>
      <c r="PPJ759" s="151"/>
      <c r="PPK759" s="151"/>
      <c r="PPL759" s="151"/>
      <c r="PPM759" s="151"/>
      <c r="PPN759" s="151"/>
      <c r="PPO759" s="151"/>
      <c r="PPP759" s="151"/>
      <c r="PPQ759" s="151"/>
      <c r="PPR759" s="151"/>
      <c r="PPS759" s="151"/>
      <c r="PPT759" s="151"/>
      <c r="PPU759" s="151"/>
      <c r="PPV759" s="151"/>
      <c r="PPW759" s="151"/>
      <c r="PPX759" s="151"/>
      <c r="PPY759" s="151"/>
      <c r="PPZ759" s="151"/>
      <c r="PQA759" s="151"/>
      <c r="PQB759" s="151"/>
      <c r="PQC759" s="151"/>
      <c r="PQD759" s="151"/>
      <c r="PQE759" s="151"/>
      <c r="PQF759" s="151"/>
      <c r="PQG759" s="151"/>
      <c r="PQH759" s="151"/>
      <c r="PQI759" s="151"/>
      <c r="PQJ759" s="151"/>
      <c r="PQK759" s="151"/>
      <c r="PQL759" s="151"/>
      <c r="PQM759" s="151"/>
      <c r="PQN759" s="151"/>
      <c r="PQO759" s="151"/>
      <c r="PQP759" s="151"/>
      <c r="PQQ759" s="151"/>
      <c r="PQR759" s="151"/>
      <c r="PQS759" s="151"/>
      <c r="PQT759" s="151"/>
      <c r="PQU759" s="151"/>
      <c r="PQV759" s="151"/>
      <c r="PQW759" s="151"/>
      <c r="PQX759" s="151"/>
      <c r="PQY759" s="151"/>
      <c r="PQZ759" s="151"/>
      <c r="PRA759" s="151"/>
      <c r="PRB759" s="151"/>
      <c r="PRC759" s="151"/>
      <c r="PRD759" s="151"/>
      <c r="PRE759" s="151"/>
      <c r="PRF759" s="151"/>
      <c r="PRG759" s="151"/>
      <c r="PRH759" s="151"/>
      <c r="PRI759" s="151"/>
      <c r="PRJ759" s="151"/>
      <c r="PRK759" s="151"/>
      <c r="PRL759" s="151"/>
      <c r="PRM759" s="151"/>
      <c r="PRN759" s="151"/>
      <c r="PRO759" s="151"/>
      <c r="PRP759" s="151"/>
      <c r="PRQ759" s="151"/>
      <c r="PRR759" s="151"/>
      <c r="PRS759" s="151"/>
      <c r="PRT759" s="151"/>
      <c r="PRU759" s="151"/>
      <c r="PRV759" s="151"/>
      <c r="PRW759" s="151"/>
      <c r="PRX759" s="151"/>
      <c r="PRY759" s="151"/>
      <c r="PRZ759" s="151"/>
      <c r="PSA759" s="151"/>
      <c r="PSB759" s="151"/>
      <c r="PSC759" s="151"/>
      <c r="PSD759" s="151"/>
      <c r="PSE759" s="151"/>
      <c r="PSF759" s="151"/>
      <c r="PSG759" s="151"/>
      <c r="PSH759" s="151"/>
      <c r="PSI759" s="151"/>
      <c r="PSJ759" s="151"/>
      <c r="PSK759" s="151"/>
      <c r="PSL759" s="151"/>
      <c r="PSM759" s="151"/>
      <c r="PSN759" s="151"/>
      <c r="PSO759" s="151"/>
      <c r="PSP759" s="151"/>
      <c r="PSQ759" s="151"/>
      <c r="PSR759" s="151"/>
      <c r="PSS759" s="151"/>
      <c r="PST759" s="151"/>
      <c r="PSU759" s="151"/>
      <c r="PSV759" s="151"/>
      <c r="PSW759" s="151"/>
      <c r="PSX759" s="151"/>
      <c r="PSY759" s="151"/>
      <c r="PSZ759" s="151"/>
      <c r="PTA759" s="151"/>
      <c r="PTB759" s="151"/>
      <c r="PTC759" s="151"/>
      <c r="PTD759" s="151"/>
      <c r="PTE759" s="151"/>
      <c r="PTF759" s="151"/>
      <c r="PTG759" s="151"/>
      <c r="PTH759" s="151"/>
      <c r="PTI759" s="151"/>
      <c r="PTJ759" s="151"/>
      <c r="PTK759" s="151"/>
      <c r="PTL759" s="151"/>
      <c r="PTM759" s="151"/>
      <c r="PTN759" s="151"/>
      <c r="PTO759" s="151"/>
      <c r="PTP759" s="151"/>
      <c r="PTQ759" s="151"/>
      <c r="PTR759" s="151"/>
      <c r="PTS759" s="151"/>
      <c r="PTT759" s="151"/>
      <c r="PTU759" s="151"/>
      <c r="PTV759" s="151"/>
      <c r="PTW759" s="151"/>
      <c r="PTX759" s="151"/>
      <c r="PTY759" s="151"/>
      <c r="PTZ759" s="151"/>
      <c r="PUA759" s="151"/>
      <c r="PUB759" s="151"/>
      <c r="PUC759" s="151"/>
      <c r="PUD759" s="151"/>
      <c r="PUE759" s="151"/>
      <c r="PUF759" s="151"/>
      <c r="PUG759" s="151"/>
      <c r="PUH759" s="151"/>
      <c r="PUI759" s="151"/>
      <c r="PUJ759" s="151"/>
      <c r="PUK759" s="151"/>
      <c r="PUL759" s="151"/>
      <c r="PUM759" s="151"/>
      <c r="PUN759" s="151"/>
      <c r="PUO759" s="151"/>
      <c r="PUP759" s="151"/>
      <c r="PUQ759" s="151"/>
      <c r="PUR759" s="151"/>
      <c r="PUS759" s="151"/>
      <c r="PUT759" s="151"/>
      <c r="PUU759" s="151"/>
      <c r="PUV759" s="151"/>
      <c r="PUW759" s="151"/>
      <c r="PUX759" s="151"/>
      <c r="PUY759" s="151"/>
      <c r="PUZ759" s="151"/>
      <c r="PVA759" s="151"/>
      <c r="PVB759" s="151"/>
      <c r="PVC759" s="151"/>
      <c r="PVD759" s="151"/>
      <c r="PVE759" s="151"/>
      <c r="PVF759" s="151"/>
      <c r="PVG759" s="151"/>
      <c r="PVH759" s="151"/>
      <c r="PVI759" s="151"/>
      <c r="PVJ759" s="151"/>
      <c r="PVK759" s="151"/>
      <c r="PVL759" s="151"/>
      <c r="PVM759" s="151"/>
      <c r="PVN759" s="151"/>
      <c r="PVO759" s="151"/>
      <c r="PVP759" s="151"/>
      <c r="PVQ759" s="151"/>
      <c r="PVR759" s="151"/>
      <c r="PVS759" s="151"/>
      <c r="PVT759" s="151"/>
      <c r="PVU759" s="151"/>
      <c r="PVV759" s="151"/>
      <c r="PVW759" s="151"/>
      <c r="PVX759" s="151"/>
      <c r="PVY759" s="151"/>
      <c r="PVZ759" s="151"/>
      <c r="PWA759" s="151"/>
      <c r="PWB759" s="151"/>
      <c r="PWC759" s="151"/>
      <c r="PWD759" s="151"/>
      <c r="PWE759" s="151"/>
      <c r="PWF759" s="151"/>
      <c r="PWG759" s="151"/>
      <c r="PWH759" s="151"/>
      <c r="PWI759" s="151"/>
      <c r="PWJ759" s="151"/>
      <c r="PWK759" s="151"/>
      <c r="PWL759" s="151"/>
      <c r="PWM759" s="151"/>
      <c r="PWN759" s="151"/>
      <c r="PWO759" s="151"/>
      <c r="PWP759" s="151"/>
      <c r="PWQ759" s="151"/>
      <c r="PWR759" s="151"/>
      <c r="PWS759" s="151"/>
      <c r="PWT759" s="151"/>
      <c r="PWU759" s="151"/>
      <c r="PWV759" s="151"/>
      <c r="PWW759" s="151"/>
      <c r="PWX759" s="151"/>
      <c r="PWY759" s="151"/>
      <c r="PWZ759" s="151"/>
      <c r="PXA759" s="151"/>
      <c r="PXB759" s="151"/>
      <c r="PXC759" s="151"/>
      <c r="PXD759" s="151"/>
      <c r="PXE759" s="151"/>
      <c r="PXF759" s="151"/>
      <c r="PXG759" s="151"/>
      <c r="PXH759" s="151"/>
      <c r="PXI759" s="151"/>
      <c r="PXJ759" s="151"/>
      <c r="PXK759" s="151"/>
      <c r="PXL759" s="151"/>
      <c r="PXM759" s="151"/>
      <c r="PXN759" s="151"/>
      <c r="PXO759" s="151"/>
      <c r="PXP759" s="151"/>
      <c r="PXQ759" s="151"/>
      <c r="PXR759" s="151"/>
      <c r="PXS759" s="151"/>
      <c r="PXT759" s="151"/>
      <c r="PXU759" s="151"/>
      <c r="PXV759" s="151"/>
      <c r="PXW759" s="151"/>
      <c r="PXX759" s="151"/>
      <c r="PXY759" s="151"/>
      <c r="PXZ759" s="151"/>
      <c r="PYA759" s="151"/>
      <c r="PYB759" s="151"/>
      <c r="PYC759" s="151"/>
      <c r="PYD759" s="151"/>
      <c r="PYE759" s="151"/>
      <c r="PYF759" s="151"/>
      <c r="PYG759" s="151"/>
      <c r="PYH759" s="151"/>
      <c r="PYI759" s="151"/>
      <c r="PYJ759" s="151"/>
      <c r="PYK759" s="151"/>
      <c r="PYL759" s="151"/>
      <c r="PYM759" s="151"/>
      <c r="PYN759" s="151"/>
      <c r="PYO759" s="151"/>
      <c r="PYP759" s="151"/>
      <c r="PYQ759" s="151"/>
      <c r="PYR759" s="151"/>
      <c r="PYS759" s="151"/>
      <c r="PYT759" s="151"/>
      <c r="PYU759" s="151"/>
      <c r="PYV759" s="151"/>
      <c r="PYW759" s="151"/>
      <c r="PYX759" s="151"/>
      <c r="PYY759" s="151"/>
      <c r="PYZ759" s="151"/>
      <c r="PZA759" s="151"/>
      <c r="PZB759" s="151"/>
      <c r="PZC759" s="151"/>
      <c r="PZD759" s="151"/>
      <c r="PZE759" s="151"/>
      <c r="PZF759" s="151"/>
      <c r="PZG759" s="151"/>
      <c r="PZH759" s="151"/>
      <c r="PZI759" s="151"/>
      <c r="PZJ759" s="151"/>
      <c r="PZK759" s="151"/>
      <c r="PZL759" s="151"/>
      <c r="PZM759" s="151"/>
      <c r="PZN759" s="151"/>
      <c r="PZO759" s="151"/>
      <c r="PZP759" s="151"/>
      <c r="PZQ759" s="151"/>
      <c r="PZR759" s="151"/>
      <c r="PZS759" s="151"/>
      <c r="PZT759" s="151"/>
      <c r="PZU759" s="151"/>
      <c r="PZV759" s="151"/>
      <c r="PZW759" s="151"/>
      <c r="PZX759" s="151"/>
      <c r="PZY759" s="151"/>
      <c r="PZZ759" s="151"/>
      <c r="QAA759" s="151"/>
      <c r="QAB759" s="151"/>
      <c r="QAC759" s="151"/>
      <c r="QAD759" s="151"/>
      <c r="QAE759" s="151"/>
      <c r="QAF759" s="151"/>
      <c r="QAG759" s="151"/>
      <c r="QAH759" s="151"/>
      <c r="QAI759" s="151"/>
      <c r="QAJ759" s="151"/>
      <c r="QAK759" s="151"/>
      <c r="QAL759" s="151"/>
      <c r="QAM759" s="151"/>
      <c r="QAN759" s="151"/>
      <c r="QAO759" s="151"/>
      <c r="QAP759" s="151"/>
      <c r="QAQ759" s="151"/>
      <c r="QAR759" s="151"/>
      <c r="QAS759" s="151"/>
      <c r="QAT759" s="151"/>
      <c r="QAU759" s="151"/>
      <c r="QAV759" s="151"/>
      <c r="QAW759" s="151"/>
      <c r="QAX759" s="151"/>
      <c r="QAY759" s="151"/>
      <c r="QAZ759" s="151"/>
      <c r="QBA759" s="151"/>
      <c r="QBB759" s="151"/>
      <c r="QBC759" s="151"/>
      <c r="QBD759" s="151"/>
      <c r="QBE759" s="151"/>
      <c r="QBF759" s="151"/>
      <c r="QBG759" s="151"/>
      <c r="QBH759" s="151"/>
      <c r="QBI759" s="151"/>
      <c r="QBJ759" s="151"/>
      <c r="QBK759" s="151"/>
      <c r="QBL759" s="151"/>
      <c r="QBM759" s="151"/>
      <c r="QBN759" s="151"/>
      <c r="QBO759" s="151"/>
      <c r="QBP759" s="151"/>
      <c r="QBQ759" s="151"/>
      <c r="QBR759" s="151"/>
      <c r="QBS759" s="151"/>
      <c r="QBT759" s="151"/>
      <c r="QBU759" s="151"/>
      <c r="QBV759" s="151"/>
      <c r="QBW759" s="151"/>
      <c r="QBX759" s="151"/>
      <c r="QBY759" s="151"/>
      <c r="QBZ759" s="151"/>
      <c r="QCA759" s="151"/>
      <c r="QCB759" s="151"/>
      <c r="QCC759" s="151"/>
      <c r="QCD759" s="151"/>
      <c r="QCE759" s="151"/>
      <c r="QCF759" s="151"/>
      <c r="QCG759" s="151"/>
      <c r="QCH759" s="151"/>
      <c r="QCI759" s="151"/>
      <c r="QCJ759" s="151"/>
      <c r="QCK759" s="151"/>
      <c r="QCL759" s="151"/>
      <c r="QCM759" s="151"/>
      <c r="QCN759" s="151"/>
      <c r="QCO759" s="151"/>
      <c r="QCP759" s="151"/>
      <c r="QCQ759" s="151"/>
      <c r="QCR759" s="151"/>
      <c r="QCS759" s="151"/>
      <c r="QCT759" s="151"/>
      <c r="QCU759" s="151"/>
      <c r="QCV759" s="151"/>
      <c r="QCW759" s="151"/>
      <c r="QCX759" s="151"/>
      <c r="QCY759" s="151"/>
      <c r="QCZ759" s="151"/>
      <c r="QDA759" s="151"/>
      <c r="QDB759" s="151"/>
      <c r="QDC759" s="151"/>
      <c r="QDD759" s="151"/>
      <c r="QDE759" s="151"/>
      <c r="QDF759" s="151"/>
      <c r="QDG759" s="151"/>
      <c r="QDH759" s="151"/>
      <c r="QDI759" s="151"/>
      <c r="QDJ759" s="151"/>
      <c r="QDK759" s="151"/>
      <c r="QDL759" s="151"/>
      <c r="QDM759" s="151"/>
      <c r="QDN759" s="151"/>
      <c r="QDO759" s="151"/>
      <c r="QDP759" s="151"/>
      <c r="QDQ759" s="151"/>
      <c r="QDR759" s="151"/>
      <c r="QDS759" s="151"/>
      <c r="QDT759" s="151"/>
      <c r="QDU759" s="151"/>
      <c r="QDV759" s="151"/>
      <c r="QDW759" s="151"/>
      <c r="QDX759" s="151"/>
      <c r="QDY759" s="151"/>
      <c r="QDZ759" s="151"/>
      <c r="QEA759" s="151"/>
      <c r="QEB759" s="151"/>
      <c r="QEC759" s="151"/>
      <c r="QED759" s="151"/>
      <c r="QEE759" s="151"/>
      <c r="QEF759" s="151"/>
      <c r="QEG759" s="151"/>
      <c r="QEH759" s="151"/>
      <c r="QEI759" s="151"/>
      <c r="QEJ759" s="151"/>
      <c r="QEK759" s="151"/>
      <c r="QEL759" s="151"/>
      <c r="QEM759" s="151"/>
      <c r="QEN759" s="151"/>
      <c r="QEO759" s="151"/>
      <c r="QEP759" s="151"/>
      <c r="QEQ759" s="151"/>
      <c r="QER759" s="151"/>
      <c r="QES759" s="151"/>
      <c r="QET759" s="151"/>
      <c r="QEU759" s="151"/>
      <c r="QEV759" s="151"/>
      <c r="QEW759" s="151"/>
      <c r="QEX759" s="151"/>
      <c r="QEY759" s="151"/>
      <c r="QEZ759" s="151"/>
      <c r="QFA759" s="151"/>
      <c r="QFB759" s="151"/>
      <c r="QFC759" s="151"/>
      <c r="QFD759" s="151"/>
      <c r="QFE759" s="151"/>
      <c r="QFF759" s="151"/>
      <c r="QFG759" s="151"/>
      <c r="QFH759" s="151"/>
      <c r="QFI759" s="151"/>
      <c r="QFJ759" s="151"/>
      <c r="QFK759" s="151"/>
      <c r="QFL759" s="151"/>
      <c r="QFM759" s="151"/>
      <c r="QFN759" s="151"/>
      <c r="QFO759" s="151"/>
      <c r="QFP759" s="151"/>
      <c r="QFQ759" s="151"/>
      <c r="QFR759" s="151"/>
      <c r="QFS759" s="151"/>
      <c r="QFT759" s="151"/>
      <c r="QFU759" s="151"/>
      <c r="QFV759" s="151"/>
      <c r="QFW759" s="151"/>
      <c r="QFX759" s="151"/>
      <c r="QFY759" s="151"/>
      <c r="QFZ759" s="151"/>
      <c r="QGA759" s="151"/>
      <c r="QGB759" s="151"/>
      <c r="QGC759" s="151"/>
      <c r="QGD759" s="151"/>
      <c r="QGE759" s="151"/>
      <c r="QGF759" s="151"/>
      <c r="QGG759" s="151"/>
      <c r="QGH759" s="151"/>
      <c r="QGI759" s="151"/>
      <c r="QGJ759" s="151"/>
      <c r="QGK759" s="151"/>
      <c r="QGL759" s="151"/>
      <c r="QGM759" s="151"/>
      <c r="QGN759" s="151"/>
      <c r="QGO759" s="151"/>
      <c r="QGP759" s="151"/>
      <c r="QGQ759" s="151"/>
      <c r="QGR759" s="151"/>
      <c r="QGS759" s="151"/>
      <c r="QGT759" s="151"/>
      <c r="QGU759" s="151"/>
      <c r="QGV759" s="151"/>
      <c r="QGW759" s="151"/>
      <c r="QGX759" s="151"/>
      <c r="QGY759" s="151"/>
      <c r="QGZ759" s="151"/>
      <c r="QHA759" s="151"/>
      <c r="QHB759" s="151"/>
      <c r="QHC759" s="151"/>
      <c r="QHD759" s="151"/>
      <c r="QHE759" s="151"/>
      <c r="QHF759" s="151"/>
      <c r="QHG759" s="151"/>
      <c r="QHH759" s="151"/>
      <c r="QHI759" s="151"/>
      <c r="QHJ759" s="151"/>
      <c r="QHK759" s="151"/>
      <c r="QHL759" s="151"/>
      <c r="QHM759" s="151"/>
      <c r="QHN759" s="151"/>
      <c r="QHO759" s="151"/>
      <c r="QHP759" s="151"/>
      <c r="QHQ759" s="151"/>
      <c r="QHR759" s="151"/>
      <c r="QHS759" s="151"/>
      <c r="QHT759" s="151"/>
      <c r="QHU759" s="151"/>
      <c r="QHV759" s="151"/>
      <c r="QHW759" s="151"/>
      <c r="QHX759" s="151"/>
      <c r="QHY759" s="151"/>
      <c r="QHZ759" s="151"/>
      <c r="QIA759" s="151"/>
      <c r="QIB759" s="151"/>
      <c r="QIC759" s="151"/>
      <c r="QID759" s="151"/>
      <c r="QIE759" s="151"/>
      <c r="QIF759" s="151"/>
      <c r="QIG759" s="151"/>
      <c r="QIH759" s="151"/>
      <c r="QII759" s="151"/>
      <c r="QIJ759" s="151"/>
      <c r="QIK759" s="151"/>
      <c r="QIL759" s="151"/>
      <c r="QIM759" s="151"/>
      <c r="QIN759" s="151"/>
      <c r="QIO759" s="151"/>
      <c r="QIP759" s="151"/>
      <c r="QIQ759" s="151"/>
      <c r="QIR759" s="151"/>
      <c r="QIS759" s="151"/>
      <c r="QIT759" s="151"/>
      <c r="QIU759" s="151"/>
      <c r="QIV759" s="151"/>
      <c r="QIW759" s="151"/>
      <c r="QIX759" s="151"/>
      <c r="QIY759" s="151"/>
      <c r="QIZ759" s="151"/>
      <c r="QJA759" s="151"/>
      <c r="QJB759" s="151"/>
      <c r="QJC759" s="151"/>
      <c r="QJD759" s="151"/>
      <c r="QJE759" s="151"/>
      <c r="QJF759" s="151"/>
      <c r="QJG759" s="151"/>
      <c r="QJH759" s="151"/>
      <c r="QJI759" s="151"/>
      <c r="QJJ759" s="151"/>
      <c r="QJK759" s="151"/>
      <c r="QJL759" s="151"/>
      <c r="QJM759" s="151"/>
      <c r="QJN759" s="151"/>
      <c r="QJO759" s="151"/>
      <c r="QJP759" s="151"/>
      <c r="QJQ759" s="151"/>
      <c r="QJR759" s="151"/>
      <c r="QJS759" s="151"/>
      <c r="QJT759" s="151"/>
      <c r="QJU759" s="151"/>
      <c r="QJV759" s="151"/>
      <c r="QJW759" s="151"/>
      <c r="QJX759" s="151"/>
      <c r="QJY759" s="151"/>
      <c r="QJZ759" s="151"/>
      <c r="QKA759" s="151"/>
      <c r="QKB759" s="151"/>
      <c r="QKC759" s="151"/>
      <c r="QKD759" s="151"/>
      <c r="QKE759" s="151"/>
      <c r="QKF759" s="151"/>
      <c r="QKG759" s="151"/>
      <c r="QKH759" s="151"/>
      <c r="QKI759" s="151"/>
      <c r="QKJ759" s="151"/>
      <c r="QKK759" s="151"/>
      <c r="QKL759" s="151"/>
      <c r="QKM759" s="151"/>
      <c r="QKN759" s="151"/>
      <c r="QKO759" s="151"/>
      <c r="QKP759" s="151"/>
      <c r="QKQ759" s="151"/>
      <c r="QKR759" s="151"/>
      <c r="QKS759" s="151"/>
      <c r="QKT759" s="151"/>
      <c r="QKU759" s="151"/>
      <c r="QKV759" s="151"/>
      <c r="QKW759" s="151"/>
      <c r="QKX759" s="151"/>
      <c r="QKY759" s="151"/>
      <c r="QKZ759" s="151"/>
      <c r="QLA759" s="151"/>
      <c r="QLB759" s="151"/>
      <c r="QLC759" s="151"/>
      <c r="QLD759" s="151"/>
      <c r="QLE759" s="151"/>
      <c r="QLF759" s="151"/>
      <c r="QLG759" s="151"/>
      <c r="QLH759" s="151"/>
      <c r="QLI759" s="151"/>
      <c r="QLJ759" s="151"/>
      <c r="QLK759" s="151"/>
      <c r="QLL759" s="151"/>
      <c r="QLM759" s="151"/>
      <c r="QLN759" s="151"/>
      <c r="QLO759" s="151"/>
      <c r="QLP759" s="151"/>
      <c r="QLQ759" s="151"/>
      <c r="QLR759" s="151"/>
      <c r="QLS759" s="151"/>
      <c r="QLT759" s="151"/>
      <c r="QLU759" s="151"/>
      <c r="QLV759" s="151"/>
      <c r="QLW759" s="151"/>
      <c r="QLX759" s="151"/>
      <c r="QLY759" s="151"/>
      <c r="QLZ759" s="151"/>
      <c r="QMA759" s="151"/>
      <c r="QMB759" s="151"/>
      <c r="QMC759" s="151"/>
      <c r="QMD759" s="151"/>
      <c r="QME759" s="151"/>
      <c r="QMF759" s="151"/>
      <c r="QMG759" s="151"/>
      <c r="QMH759" s="151"/>
      <c r="QMI759" s="151"/>
      <c r="QMJ759" s="151"/>
      <c r="QMK759" s="151"/>
      <c r="QML759" s="151"/>
      <c r="QMM759" s="151"/>
      <c r="QMN759" s="151"/>
      <c r="QMO759" s="151"/>
      <c r="QMP759" s="151"/>
      <c r="QMQ759" s="151"/>
      <c r="QMR759" s="151"/>
      <c r="QMS759" s="151"/>
      <c r="QMT759" s="151"/>
      <c r="QMU759" s="151"/>
      <c r="QMV759" s="151"/>
      <c r="QMW759" s="151"/>
      <c r="QMX759" s="151"/>
      <c r="QMY759" s="151"/>
      <c r="QMZ759" s="151"/>
      <c r="QNA759" s="151"/>
      <c r="QNB759" s="151"/>
      <c r="QNC759" s="151"/>
      <c r="QND759" s="151"/>
      <c r="QNE759" s="151"/>
      <c r="QNF759" s="151"/>
      <c r="QNG759" s="151"/>
      <c r="QNH759" s="151"/>
      <c r="QNI759" s="151"/>
      <c r="QNJ759" s="151"/>
      <c r="QNK759" s="151"/>
      <c r="QNL759" s="151"/>
      <c r="QNM759" s="151"/>
      <c r="QNN759" s="151"/>
      <c r="QNO759" s="151"/>
      <c r="QNP759" s="151"/>
      <c r="QNQ759" s="151"/>
      <c r="QNR759" s="151"/>
      <c r="QNS759" s="151"/>
      <c r="QNT759" s="151"/>
      <c r="QNU759" s="151"/>
      <c r="QNV759" s="151"/>
      <c r="QNW759" s="151"/>
      <c r="QNX759" s="151"/>
      <c r="QNY759" s="151"/>
      <c r="QNZ759" s="151"/>
      <c r="QOA759" s="151"/>
      <c r="QOB759" s="151"/>
      <c r="QOC759" s="151"/>
      <c r="QOD759" s="151"/>
      <c r="QOE759" s="151"/>
      <c r="QOF759" s="151"/>
      <c r="QOG759" s="151"/>
      <c r="QOH759" s="151"/>
      <c r="QOI759" s="151"/>
      <c r="QOJ759" s="151"/>
      <c r="QOK759" s="151"/>
      <c r="QOL759" s="151"/>
      <c r="QOM759" s="151"/>
      <c r="QON759" s="151"/>
      <c r="QOO759" s="151"/>
      <c r="QOP759" s="151"/>
      <c r="QOQ759" s="151"/>
      <c r="QOR759" s="151"/>
      <c r="QOS759" s="151"/>
      <c r="QOT759" s="151"/>
      <c r="QOU759" s="151"/>
      <c r="QOV759" s="151"/>
      <c r="QOW759" s="151"/>
      <c r="QOX759" s="151"/>
      <c r="QOY759" s="151"/>
      <c r="QOZ759" s="151"/>
      <c r="QPA759" s="151"/>
      <c r="QPB759" s="151"/>
      <c r="QPC759" s="151"/>
      <c r="QPD759" s="151"/>
      <c r="QPE759" s="151"/>
      <c r="QPF759" s="151"/>
      <c r="QPG759" s="151"/>
      <c r="QPH759" s="151"/>
      <c r="QPI759" s="151"/>
      <c r="QPJ759" s="151"/>
      <c r="QPK759" s="151"/>
      <c r="QPL759" s="151"/>
      <c r="QPM759" s="151"/>
      <c r="QPN759" s="151"/>
      <c r="QPO759" s="151"/>
      <c r="QPP759" s="151"/>
      <c r="QPQ759" s="151"/>
      <c r="QPR759" s="151"/>
      <c r="QPS759" s="151"/>
      <c r="QPT759" s="151"/>
      <c r="QPU759" s="151"/>
      <c r="QPV759" s="151"/>
      <c r="QPW759" s="151"/>
      <c r="QPX759" s="151"/>
      <c r="QPY759" s="151"/>
      <c r="QPZ759" s="151"/>
      <c r="QQA759" s="151"/>
      <c r="QQB759" s="151"/>
      <c r="QQC759" s="151"/>
      <c r="QQD759" s="151"/>
      <c r="QQE759" s="151"/>
      <c r="QQF759" s="151"/>
      <c r="QQG759" s="151"/>
      <c r="QQH759" s="151"/>
      <c r="QQI759" s="151"/>
      <c r="QQJ759" s="151"/>
      <c r="QQK759" s="151"/>
      <c r="QQL759" s="151"/>
      <c r="QQM759" s="151"/>
      <c r="QQN759" s="151"/>
      <c r="QQO759" s="151"/>
      <c r="QQP759" s="151"/>
      <c r="QQQ759" s="151"/>
      <c r="QQR759" s="151"/>
      <c r="QQS759" s="151"/>
      <c r="QQT759" s="151"/>
      <c r="QQU759" s="151"/>
      <c r="QQV759" s="151"/>
      <c r="QQW759" s="151"/>
      <c r="QQX759" s="151"/>
      <c r="QQY759" s="151"/>
      <c r="QQZ759" s="151"/>
      <c r="QRA759" s="151"/>
      <c r="QRB759" s="151"/>
      <c r="QRC759" s="151"/>
      <c r="QRD759" s="151"/>
      <c r="QRE759" s="151"/>
      <c r="QRF759" s="151"/>
      <c r="QRG759" s="151"/>
      <c r="QRH759" s="151"/>
      <c r="QRI759" s="151"/>
      <c r="QRJ759" s="151"/>
      <c r="QRK759" s="151"/>
      <c r="QRL759" s="151"/>
      <c r="QRM759" s="151"/>
      <c r="QRN759" s="151"/>
      <c r="QRO759" s="151"/>
      <c r="QRP759" s="151"/>
      <c r="QRQ759" s="151"/>
      <c r="QRR759" s="151"/>
      <c r="QRS759" s="151"/>
      <c r="QRT759" s="151"/>
      <c r="QRU759" s="151"/>
      <c r="QRV759" s="151"/>
      <c r="QRW759" s="151"/>
      <c r="QRX759" s="151"/>
      <c r="QRY759" s="151"/>
      <c r="QRZ759" s="151"/>
      <c r="QSA759" s="151"/>
      <c r="QSB759" s="151"/>
      <c r="QSC759" s="151"/>
      <c r="QSD759" s="151"/>
      <c r="QSE759" s="151"/>
      <c r="QSF759" s="151"/>
      <c r="QSG759" s="151"/>
      <c r="QSH759" s="151"/>
      <c r="QSI759" s="151"/>
      <c r="QSJ759" s="151"/>
      <c r="QSK759" s="151"/>
      <c r="QSL759" s="151"/>
      <c r="QSM759" s="151"/>
      <c r="QSN759" s="151"/>
      <c r="QSO759" s="151"/>
      <c r="QSP759" s="151"/>
      <c r="QSQ759" s="151"/>
      <c r="QSR759" s="151"/>
      <c r="QSS759" s="151"/>
      <c r="QST759" s="151"/>
      <c r="QSU759" s="151"/>
      <c r="QSV759" s="151"/>
      <c r="QSW759" s="151"/>
      <c r="QSX759" s="151"/>
      <c r="QSY759" s="151"/>
      <c r="QSZ759" s="151"/>
      <c r="QTA759" s="151"/>
      <c r="QTB759" s="151"/>
      <c r="QTC759" s="151"/>
      <c r="QTD759" s="151"/>
      <c r="QTE759" s="151"/>
      <c r="QTF759" s="151"/>
      <c r="QTG759" s="151"/>
      <c r="QTH759" s="151"/>
      <c r="QTI759" s="151"/>
      <c r="QTJ759" s="151"/>
      <c r="QTK759" s="151"/>
      <c r="QTL759" s="151"/>
      <c r="QTM759" s="151"/>
      <c r="QTN759" s="151"/>
      <c r="QTO759" s="151"/>
      <c r="QTP759" s="151"/>
      <c r="QTQ759" s="151"/>
      <c r="QTR759" s="151"/>
      <c r="QTS759" s="151"/>
      <c r="QTT759" s="151"/>
      <c r="QTU759" s="151"/>
      <c r="QTV759" s="151"/>
      <c r="QTW759" s="151"/>
      <c r="QTX759" s="151"/>
      <c r="QTY759" s="151"/>
      <c r="QTZ759" s="151"/>
      <c r="QUA759" s="151"/>
      <c r="QUB759" s="151"/>
      <c r="QUC759" s="151"/>
      <c r="QUD759" s="151"/>
      <c r="QUE759" s="151"/>
      <c r="QUF759" s="151"/>
      <c r="QUG759" s="151"/>
      <c r="QUH759" s="151"/>
      <c r="QUI759" s="151"/>
      <c r="QUJ759" s="151"/>
      <c r="QUK759" s="151"/>
      <c r="QUL759" s="151"/>
      <c r="QUM759" s="151"/>
      <c r="QUN759" s="151"/>
      <c r="QUO759" s="151"/>
      <c r="QUP759" s="151"/>
      <c r="QUQ759" s="151"/>
      <c r="QUR759" s="151"/>
      <c r="QUS759" s="151"/>
      <c r="QUT759" s="151"/>
      <c r="QUU759" s="151"/>
      <c r="QUV759" s="151"/>
      <c r="QUW759" s="151"/>
      <c r="QUX759" s="151"/>
      <c r="QUY759" s="151"/>
      <c r="QUZ759" s="151"/>
      <c r="QVA759" s="151"/>
      <c r="QVB759" s="151"/>
      <c r="QVC759" s="151"/>
      <c r="QVD759" s="151"/>
      <c r="QVE759" s="151"/>
      <c r="QVF759" s="151"/>
      <c r="QVG759" s="151"/>
      <c r="QVH759" s="151"/>
      <c r="QVI759" s="151"/>
      <c r="QVJ759" s="151"/>
      <c r="QVK759" s="151"/>
      <c r="QVL759" s="151"/>
      <c r="QVM759" s="151"/>
      <c r="QVN759" s="151"/>
      <c r="QVO759" s="151"/>
      <c r="QVP759" s="151"/>
      <c r="QVQ759" s="151"/>
      <c r="QVR759" s="151"/>
      <c r="QVS759" s="151"/>
      <c r="QVT759" s="151"/>
      <c r="QVU759" s="151"/>
      <c r="QVV759" s="151"/>
      <c r="QVW759" s="151"/>
      <c r="QVX759" s="151"/>
      <c r="QVY759" s="151"/>
      <c r="QVZ759" s="151"/>
      <c r="QWA759" s="151"/>
      <c r="QWB759" s="151"/>
      <c r="QWC759" s="151"/>
      <c r="QWD759" s="151"/>
      <c r="QWE759" s="151"/>
      <c r="QWF759" s="151"/>
      <c r="QWG759" s="151"/>
      <c r="QWH759" s="151"/>
      <c r="QWI759" s="151"/>
      <c r="QWJ759" s="151"/>
      <c r="QWK759" s="151"/>
      <c r="QWL759" s="151"/>
      <c r="QWM759" s="151"/>
      <c r="QWN759" s="151"/>
      <c r="QWO759" s="151"/>
      <c r="QWP759" s="151"/>
      <c r="QWQ759" s="151"/>
      <c r="QWR759" s="151"/>
      <c r="QWS759" s="151"/>
      <c r="QWT759" s="151"/>
      <c r="QWU759" s="151"/>
      <c r="QWV759" s="151"/>
      <c r="QWW759" s="151"/>
      <c r="QWX759" s="151"/>
      <c r="QWY759" s="151"/>
      <c r="QWZ759" s="151"/>
      <c r="QXA759" s="151"/>
      <c r="QXB759" s="151"/>
      <c r="QXC759" s="151"/>
      <c r="QXD759" s="151"/>
      <c r="QXE759" s="151"/>
      <c r="QXF759" s="151"/>
      <c r="QXG759" s="151"/>
      <c r="QXH759" s="151"/>
      <c r="QXI759" s="151"/>
      <c r="QXJ759" s="151"/>
      <c r="QXK759" s="151"/>
      <c r="QXL759" s="151"/>
      <c r="QXM759" s="151"/>
      <c r="QXN759" s="151"/>
      <c r="QXO759" s="151"/>
      <c r="QXP759" s="151"/>
      <c r="QXQ759" s="151"/>
      <c r="QXR759" s="151"/>
      <c r="QXS759" s="151"/>
      <c r="QXT759" s="151"/>
      <c r="QXU759" s="151"/>
      <c r="QXV759" s="151"/>
      <c r="QXW759" s="151"/>
      <c r="QXX759" s="151"/>
      <c r="QXY759" s="151"/>
      <c r="QXZ759" s="151"/>
      <c r="QYA759" s="151"/>
      <c r="QYB759" s="151"/>
      <c r="QYC759" s="151"/>
      <c r="QYD759" s="151"/>
      <c r="QYE759" s="151"/>
      <c r="QYF759" s="151"/>
      <c r="QYG759" s="151"/>
      <c r="QYH759" s="151"/>
      <c r="QYI759" s="151"/>
      <c r="QYJ759" s="151"/>
      <c r="QYK759" s="151"/>
      <c r="QYL759" s="151"/>
      <c r="QYM759" s="151"/>
      <c r="QYN759" s="151"/>
      <c r="QYO759" s="151"/>
      <c r="QYP759" s="151"/>
      <c r="QYQ759" s="151"/>
      <c r="QYR759" s="151"/>
      <c r="QYS759" s="151"/>
      <c r="QYT759" s="151"/>
      <c r="QYU759" s="151"/>
      <c r="QYV759" s="151"/>
      <c r="QYW759" s="151"/>
      <c r="QYX759" s="151"/>
      <c r="QYY759" s="151"/>
      <c r="QYZ759" s="151"/>
      <c r="QZA759" s="151"/>
      <c r="QZB759" s="151"/>
      <c r="QZC759" s="151"/>
      <c r="QZD759" s="151"/>
      <c r="QZE759" s="151"/>
      <c r="QZF759" s="151"/>
      <c r="QZG759" s="151"/>
      <c r="QZH759" s="151"/>
      <c r="QZI759" s="151"/>
      <c r="QZJ759" s="151"/>
      <c r="QZK759" s="151"/>
      <c r="QZL759" s="151"/>
      <c r="QZM759" s="151"/>
      <c r="QZN759" s="151"/>
      <c r="QZO759" s="151"/>
      <c r="QZP759" s="151"/>
      <c r="QZQ759" s="151"/>
      <c r="QZR759" s="151"/>
      <c r="QZS759" s="151"/>
      <c r="QZT759" s="151"/>
      <c r="QZU759" s="151"/>
      <c r="QZV759" s="151"/>
      <c r="QZW759" s="151"/>
      <c r="QZX759" s="151"/>
      <c r="QZY759" s="151"/>
      <c r="QZZ759" s="151"/>
      <c r="RAA759" s="151"/>
      <c r="RAB759" s="151"/>
      <c r="RAC759" s="151"/>
      <c r="RAD759" s="151"/>
      <c r="RAE759" s="151"/>
      <c r="RAF759" s="151"/>
      <c r="RAG759" s="151"/>
      <c r="RAH759" s="151"/>
      <c r="RAI759" s="151"/>
      <c r="RAJ759" s="151"/>
      <c r="RAK759" s="151"/>
      <c r="RAL759" s="151"/>
      <c r="RAM759" s="151"/>
      <c r="RAN759" s="151"/>
      <c r="RAO759" s="151"/>
      <c r="RAP759" s="151"/>
      <c r="RAQ759" s="151"/>
      <c r="RAR759" s="151"/>
      <c r="RAS759" s="151"/>
      <c r="RAT759" s="151"/>
      <c r="RAU759" s="151"/>
      <c r="RAV759" s="151"/>
      <c r="RAW759" s="151"/>
      <c r="RAX759" s="151"/>
      <c r="RAY759" s="151"/>
      <c r="RAZ759" s="151"/>
      <c r="RBA759" s="151"/>
      <c r="RBB759" s="151"/>
      <c r="RBC759" s="151"/>
      <c r="RBD759" s="151"/>
      <c r="RBE759" s="151"/>
      <c r="RBF759" s="151"/>
      <c r="RBG759" s="151"/>
      <c r="RBH759" s="151"/>
      <c r="RBI759" s="151"/>
      <c r="RBJ759" s="151"/>
      <c r="RBK759" s="151"/>
      <c r="RBL759" s="151"/>
      <c r="RBM759" s="151"/>
      <c r="RBN759" s="151"/>
      <c r="RBO759" s="151"/>
      <c r="RBP759" s="151"/>
      <c r="RBQ759" s="151"/>
      <c r="RBR759" s="151"/>
      <c r="RBS759" s="151"/>
      <c r="RBT759" s="151"/>
      <c r="RBU759" s="151"/>
      <c r="RBV759" s="151"/>
      <c r="RBW759" s="151"/>
      <c r="RBX759" s="151"/>
      <c r="RBY759" s="151"/>
      <c r="RBZ759" s="151"/>
      <c r="RCA759" s="151"/>
      <c r="RCB759" s="151"/>
      <c r="RCC759" s="151"/>
      <c r="RCD759" s="151"/>
      <c r="RCE759" s="151"/>
      <c r="RCF759" s="151"/>
      <c r="RCG759" s="151"/>
      <c r="RCH759" s="151"/>
      <c r="RCI759" s="151"/>
      <c r="RCJ759" s="151"/>
      <c r="RCK759" s="151"/>
      <c r="RCL759" s="151"/>
      <c r="RCM759" s="151"/>
      <c r="RCN759" s="151"/>
      <c r="RCO759" s="151"/>
      <c r="RCP759" s="151"/>
      <c r="RCQ759" s="151"/>
      <c r="RCR759" s="151"/>
      <c r="RCS759" s="151"/>
      <c r="RCT759" s="151"/>
      <c r="RCU759" s="151"/>
      <c r="RCV759" s="151"/>
      <c r="RCW759" s="151"/>
      <c r="RCX759" s="151"/>
      <c r="RCY759" s="151"/>
      <c r="RCZ759" s="151"/>
      <c r="RDA759" s="151"/>
      <c r="RDB759" s="151"/>
      <c r="RDC759" s="151"/>
      <c r="RDD759" s="151"/>
      <c r="RDE759" s="151"/>
      <c r="RDF759" s="151"/>
      <c r="RDG759" s="151"/>
      <c r="RDH759" s="151"/>
      <c r="RDI759" s="151"/>
      <c r="RDJ759" s="151"/>
      <c r="RDK759" s="151"/>
      <c r="RDL759" s="151"/>
      <c r="RDM759" s="151"/>
      <c r="RDN759" s="151"/>
      <c r="RDO759" s="151"/>
      <c r="RDP759" s="151"/>
      <c r="RDQ759" s="151"/>
      <c r="RDR759" s="151"/>
      <c r="RDS759" s="151"/>
      <c r="RDT759" s="151"/>
      <c r="RDU759" s="151"/>
      <c r="RDV759" s="151"/>
      <c r="RDW759" s="151"/>
      <c r="RDX759" s="151"/>
      <c r="RDY759" s="151"/>
      <c r="RDZ759" s="151"/>
      <c r="REA759" s="151"/>
      <c r="REB759" s="151"/>
      <c r="REC759" s="151"/>
      <c r="RED759" s="151"/>
      <c r="REE759" s="151"/>
      <c r="REF759" s="151"/>
      <c r="REG759" s="151"/>
      <c r="REH759" s="151"/>
      <c r="REI759" s="151"/>
      <c r="REJ759" s="151"/>
      <c r="REK759" s="151"/>
      <c r="REL759" s="151"/>
      <c r="REM759" s="151"/>
      <c r="REN759" s="151"/>
      <c r="REO759" s="151"/>
      <c r="REP759" s="151"/>
      <c r="REQ759" s="151"/>
      <c r="RER759" s="151"/>
      <c r="RES759" s="151"/>
      <c r="RET759" s="151"/>
      <c r="REU759" s="151"/>
      <c r="REV759" s="151"/>
      <c r="REW759" s="151"/>
      <c r="REX759" s="151"/>
      <c r="REY759" s="151"/>
      <c r="REZ759" s="151"/>
      <c r="RFA759" s="151"/>
      <c r="RFB759" s="151"/>
      <c r="RFC759" s="151"/>
      <c r="RFD759" s="151"/>
      <c r="RFE759" s="151"/>
      <c r="RFF759" s="151"/>
      <c r="RFG759" s="151"/>
      <c r="RFH759" s="151"/>
      <c r="RFI759" s="151"/>
      <c r="RFJ759" s="151"/>
      <c r="RFK759" s="151"/>
      <c r="RFL759" s="151"/>
      <c r="RFM759" s="151"/>
      <c r="RFN759" s="151"/>
      <c r="RFO759" s="151"/>
      <c r="RFP759" s="151"/>
      <c r="RFQ759" s="151"/>
      <c r="RFR759" s="151"/>
      <c r="RFS759" s="151"/>
      <c r="RFT759" s="151"/>
      <c r="RFU759" s="151"/>
      <c r="RFV759" s="151"/>
      <c r="RFW759" s="151"/>
      <c r="RFX759" s="151"/>
      <c r="RFY759" s="151"/>
      <c r="RFZ759" s="151"/>
      <c r="RGA759" s="151"/>
      <c r="RGB759" s="151"/>
      <c r="RGC759" s="151"/>
      <c r="RGD759" s="151"/>
      <c r="RGE759" s="151"/>
      <c r="RGF759" s="151"/>
      <c r="RGG759" s="151"/>
      <c r="RGH759" s="151"/>
      <c r="RGI759" s="151"/>
      <c r="RGJ759" s="151"/>
      <c r="RGK759" s="151"/>
      <c r="RGL759" s="151"/>
      <c r="RGM759" s="151"/>
      <c r="RGN759" s="151"/>
      <c r="RGO759" s="151"/>
      <c r="RGP759" s="151"/>
      <c r="RGQ759" s="151"/>
      <c r="RGR759" s="151"/>
      <c r="RGS759" s="151"/>
      <c r="RGT759" s="151"/>
      <c r="RGU759" s="151"/>
      <c r="RGV759" s="151"/>
      <c r="RGW759" s="151"/>
      <c r="RGX759" s="151"/>
      <c r="RGY759" s="151"/>
      <c r="RGZ759" s="151"/>
      <c r="RHA759" s="151"/>
      <c r="RHB759" s="151"/>
      <c r="RHC759" s="151"/>
      <c r="RHD759" s="151"/>
      <c r="RHE759" s="151"/>
      <c r="RHF759" s="151"/>
      <c r="RHG759" s="151"/>
      <c r="RHH759" s="151"/>
      <c r="RHI759" s="151"/>
      <c r="RHJ759" s="151"/>
      <c r="RHK759" s="151"/>
      <c r="RHL759" s="151"/>
      <c r="RHM759" s="151"/>
      <c r="RHN759" s="151"/>
      <c r="RHO759" s="151"/>
      <c r="RHP759" s="151"/>
      <c r="RHQ759" s="151"/>
      <c r="RHR759" s="151"/>
      <c r="RHS759" s="151"/>
      <c r="RHT759" s="151"/>
      <c r="RHU759" s="151"/>
      <c r="RHV759" s="151"/>
      <c r="RHW759" s="151"/>
      <c r="RHX759" s="151"/>
      <c r="RHY759" s="151"/>
      <c r="RHZ759" s="151"/>
      <c r="RIA759" s="151"/>
      <c r="RIB759" s="151"/>
      <c r="RIC759" s="151"/>
      <c r="RID759" s="151"/>
      <c r="RIE759" s="151"/>
      <c r="RIF759" s="151"/>
      <c r="RIG759" s="151"/>
      <c r="RIH759" s="151"/>
      <c r="RII759" s="151"/>
      <c r="RIJ759" s="151"/>
      <c r="RIK759" s="151"/>
      <c r="RIL759" s="151"/>
      <c r="RIM759" s="151"/>
      <c r="RIN759" s="151"/>
      <c r="RIO759" s="151"/>
      <c r="RIP759" s="151"/>
      <c r="RIQ759" s="151"/>
      <c r="RIR759" s="151"/>
      <c r="RIS759" s="151"/>
      <c r="RIT759" s="151"/>
      <c r="RIU759" s="151"/>
      <c r="RIV759" s="151"/>
      <c r="RIW759" s="151"/>
      <c r="RIX759" s="151"/>
      <c r="RIY759" s="151"/>
      <c r="RIZ759" s="151"/>
      <c r="RJA759" s="151"/>
      <c r="RJB759" s="151"/>
      <c r="RJC759" s="151"/>
      <c r="RJD759" s="151"/>
      <c r="RJE759" s="151"/>
      <c r="RJF759" s="151"/>
      <c r="RJG759" s="151"/>
      <c r="RJH759" s="151"/>
      <c r="RJI759" s="151"/>
      <c r="RJJ759" s="151"/>
      <c r="RJK759" s="151"/>
      <c r="RJL759" s="151"/>
      <c r="RJM759" s="151"/>
      <c r="RJN759" s="151"/>
      <c r="RJO759" s="151"/>
      <c r="RJP759" s="151"/>
      <c r="RJQ759" s="151"/>
      <c r="RJR759" s="151"/>
      <c r="RJS759" s="151"/>
      <c r="RJT759" s="151"/>
      <c r="RJU759" s="151"/>
      <c r="RJV759" s="151"/>
      <c r="RJW759" s="151"/>
      <c r="RJX759" s="151"/>
      <c r="RJY759" s="151"/>
      <c r="RJZ759" s="151"/>
      <c r="RKA759" s="151"/>
      <c r="RKB759" s="151"/>
      <c r="RKC759" s="151"/>
      <c r="RKD759" s="151"/>
      <c r="RKE759" s="151"/>
      <c r="RKF759" s="151"/>
      <c r="RKG759" s="151"/>
      <c r="RKH759" s="151"/>
      <c r="RKI759" s="151"/>
      <c r="RKJ759" s="151"/>
      <c r="RKK759" s="151"/>
      <c r="RKL759" s="151"/>
      <c r="RKM759" s="151"/>
      <c r="RKN759" s="151"/>
      <c r="RKO759" s="151"/>
      <c r="RKP759" s="151"/>
      <c r="RKQ759" s="151"/>
      <c r="RKR759" s="151"/>
      <c r="RKS759" s="151"/>
      <c r="RKT759" s="151"/>
      <c r="RKU759" s="151"/>
      <c r="RKV759" s="151"/>
      <c r="RKW759" s="151"/>
      <c r="RKX759" s="151"/>
      <c r="RKY759" s="151"/>
      <c r="RKZ759" s="151"/>
      <c r="RLA759" s="151"/>
      <c r="RLB759" s="151"/>
      <c r="RLC759" s="151"/>
      <c r="RLD759" s="151"/>
      <c r="RLE759" s="151"/>
      <c r="RLF759" s="151"/>
      <c r="RLG759" s="151"/>
      <c r="RLH759" s="151"/>
      <c r="RLI759" s="151"/>
      <c r="RLJ759" s="151"/>
      <c r="RLK759" s="151"/>
      <c r="RLL759" s="151"/>
      <c r="RLM759" s="151"/>
      <c r="RLN759" s="151"/>
      <c r="RLO759" s="151"/>
      <c r="RLP759" s="151"/>
      <c r="RLQ759" s="151"/>
      <c r="RLR759" s="151"/>
      <c r="RLS759" s="151"/>
      <c r="RLT759" s="151"/>
      <c r="RLU759" s="151"/>
      <c r="RLV759" s="151"/>
      <c r="RLW759" s="151"/>
      <c r="RLX759" s="151"/>
      <c r="RLY759" s="151"/>
      <c r="RLZ759" s="151"/>
      <c r="RMA759" s="151"/>
      <c r="RMB759" s="151"/>
      <c r="RMC759" s="151"/>
      <c r="RMD759" s="151"/>
      <c r="RME759" s="151"/>
      <c r="RMF759" s="151"/>
      <c r="RMG759" s="151"/>
      <c r="RMH759" s="151"/>
      <c r="RMI759" s="151"/>
      <c r="RMJ759" s="151"/>
      <c r="RMK759" s="151"/>
      <c r="RML759" s="151"/>
      <c r="RMM759" s="151"/>
      <c r="RMN759" s="151"/>
      <c r="RMO759" s="151"/>
      <c r="RMP759" s="151"/>
      <c r="RMQ759" s="151"/>
      <c r="RMR759" s="151"/>
      <c r="RMS759" s="151"/>
      <c r="RMT759" s="151"/>
      <c r="RMU759" s="151"/>
      <c r="RMV759" s="151"/>
      <c r="RMW759" s="151"/>
      <c r="RMX759" s="151"/>
      <c r="RMY759" s="151"/>
      <c r="RMZ759" s="151"/>
      <c r="RNA759" s="151"/>
      <c r="RNB759" s="151"/>
      <c r="RNC759" s="151"/>
      <c r="RND759" s="151"/>
      <c r="RNE759" s="151"/>
      <c r="RNF759" s="151"/>
      <c r="RNG759" s="151"/>
      <c r="RNH759" s="151"/>
      <c r="RNI759" s="151"/>
      <c r="RNJ759" s="151"/>
      <c r="RNK759" s="151"/>
      <c r="RNL759" s="151"/>
      <c r="RNM759" s="151"/>
      <c r="RNN759" s="151"/>
      <c r="RNO759" s="151"/>
      <c r="RNP759" s="151"/>
      <c r="RNQ759" s="151"/>
      <c r="RNR759" s="151"/>
      <c r="RNS759" s="151"/>
      <c r="RNT759" s="151"/>
      <c r="RNU759" s="151"/>
      <c r="RNV759" s="151"/>
      <c r="RNW759" s="151"/>
      <c r="RNX759" s="151"/>
      <c r="RNY759" s="151"/>
      <c r="RNZ759" s="151"/>
      <c r="ROA759" s="151"/>
      <c r="ROB759" s="151"/>
      <c r="ROC759" s="151"/>
      <c r="ROD759" s="151"/>
      <c r="ROE759" s="151"/>
      <c r="ROF759" s="151"/>
      <c r="ROG759" s="151"/>
      <c r="ROH759" s="151"/>
      <c r="ROI759" s="151"/>
      <c r="ROJ759" s="151"/>
      <c r="ROK759" s="151"/>
      <c r="ROL759" s="151"/>
      <c r="ROM759" s="151"/>
      <c r="RON759" s="151"/>
      <c r="ROO759" s="151"/>
      <c r="ROP759" s="151"/>
      <c r="ROQ759" s="151"/>
      <c r="ROR759" s="151"/>
      <c r="ROS759" s="151"/>
      <c r="ROT759" s="151"/>
      <c r="ROU759" s="151"/>
      <c r="ROV759" s="151"/>
      <c r="ROW759" s="151"/>
      <c r="ROX759" s="151"/>
      <c r="ROY759" s="151"/>
      <c r="ROZ759" s="151"/>
      <c r="RPA759" s="151"/>
      <c r="RPB759" s="151"/>
      <c r="RPC759" s="151"/>
      <c r="RPD759" s="151"/>
      <c r="RPE759" s="151"/>
      <c r="RPF759" s="151"/>
      <c r="RPG759" s="151"/>
      <c r="RPH759" s="151"/>
      <c r="RPI759" s="151"/>
      <c r="RPJ759" s="151"/>
      <c r="RPK759" s="151"/>
      <c r="RPL759" s="151"/>
      <c r="RPM759" s="151"/>
      <c r="RPN759" s="151"/>
      <c r="RPO759" s="151"/>
      <c r="RPP759" s="151"/>
      <c r="RPQ759" s="151"/>
      <c r="RPR759" s="151"/>
      <c r="RPS759" s="151"/>
      <c r="RPT759" s="151"/>
      <c r="RPU759" s="151"/>
      <c r="RPV759" s="151"/>
      <c r="RPW759" s="151"/>
      <c r="RPX759" s="151"/>
      <c r="RPY759" s="151"/>
      <c r="RPZ759" s="151"/>
      <c r="RQA759" s="151"/>
      <c r="RQB759" s="151"/>
      <c r="RQC759" s="151"/>
      <c r="RQD759" s="151"/>
      <c r="RQE759" s="151"/>
      <c r="RQF759" s="151"/>
      <c r="RQG759" s="151"/>
      <c r="RQH759" s="151"/>
      <c r="RQI759" s="151"/>
      <c r="RQJ759" s="151"/>
      <c r="RQK759" s="151"/>
      <c r="RQL759" s="151"/>
      <c r="RQM759" s="151"/>
      <c r="RQN759" s="151"/>
      <c r="RQO759" s="151"/>
      <c r="RQP759" s="151"/>
      <c r="RQQ759" s="151"/>
      <c r="RQR759" s="151"/>
      <c r="RQS759" s="151"/>
      <c r="RQT759" s="151"/>
      <c r="RQU759" s="151"/>
      <c r="RQV759" s="151"/>
      <c r="RQW759" s="151"/>
      <c r="RQX759" s="151"/>
      <c r="RQY759" s="151"/>
      <c r="RQZ759" s="151"/>
      <c r="RRA759" s="151"/>
      <c r="RRB759" s="151"/>
      <c r="RRC759" s="151"/>
      <c r="RRD759" s="151"/>
      <c r="RRE759" s="151"/>
      <c r="RRF759" s="151"/>
      <c r="RRG759" s="151"/>
      <c r="RRH759" s="151"/>
      <c r="RRI759" s="151"/>
      <c r="RRJ759" s="151"/>
      <c r="RRK759" s="151"/>
      <c r="RRL759" s="151"/>
      <c r="RRM759" s="151"/>
      <c r="RRN759" s="151"/>
      <c r="RRO759" s="151"/>
      <c r="RRP759" s="151"/>
      <c r="RRQ759" s="151"/>
      <c r="RRR759" s="151"/>
      <c r="RRS759" s="151"/>
      <c r="RRT759" s="151"/>
      <c r="RRU759" s="151"/>
      <c r="RRV759" s="151"/>
      <c r="RRW759" s="151"/>
      <c r="RRX759" s="151"/>
      <c r="RRY759" s="151"/>
      <c r="RRZ759" s="151"/>
      <c r="RSA759" s="151"/>
      <c r="RSB759" s="151"/>
      <c r="RSC759" s="151"/>
      <c r="RSD759" s="151"/>
      <c r="RSE759" s="151"/>
      <c r="RSF759" s="151"/>
      <c r="RSG759" s="151"/>
      <c r="RSH759" s="151"/>
      <c r="RSI759" s="151"/>
      <c r="RSJ759" s="151"/>
      <c r="RSK759" s="151"/>
      <c r="RSL759" s="151"/>
      <c r="RSM759" s="151"/>
      <c r="RSN759" s="151"/>
      <c r="RSO759" s="151"/>
      <c r="RSP759" s="151"/>
      <c r="RSQ759" s="151"/>
      <c r="RSR759" s="151"/>
      <c r="RSS759" s="151"/>
      <c r="RST759" s="151"/>
      <c r="RSU759" s="151"/>
      <c r="RSV759" s="151"/>
      <c r="RSW759" s="151"/>
      <c r="RSX759" s="151"/>
      <c r="RSY759" s="151"/>
      <c r="RSZ759" s="151"/>
      <c r="RTA759" s="151"/>
      <c r="RTB759" s="151"/>
      <c r="RTC759" s="151"/>
      <c r="RTD759" s="151"/>
      <c r="RTE759" s="151"/>
      <c r="RTF759" s="151"/>
      <c r="RTG759" s="151"/>
      <c r="RTH759" s="151"/>
      <c r="RTI759" s="151"/>
      <c r="RTJ759" s="151"/>
      <c r="RTK759" s="151"/>
      <c r="RTL759" s="151"/>
      <c r="RTM759" s="151"/>
      <c r="RTN759" s="151"/>
      <c r="RTO759" s="151"/>
      <c r="RTP759" s="151"/>
      <c r="RTQ759" s="151"/>
      <c r="RTR759" s="151"/>
      <c r="RTS759" s="151"/>
      <c r="RTT759" s="151"/>
      <c r="RTU759" s="151"/>
      <c r="RTV759" s="151"/>
      <c r="RTW759" s="151"/>
      <c r="RTX759" s="151"/>
      <c r="RTY759" s="151"/>
      <c r="RTZ759" s="151"/>
      <c r="RUA759" s="151"/>
      <c r="RUB759" s="151"/>
      <c r="RUC759" s="151"/>
      <c r="RUD759" s="151"/>
      <c r="RUE759" s="151"/>
      <c r="RUF759" s="151"/>
      <c r="RUG759" s="151"/>
      <c r="RUH759" s="151"/>
      <c r="RUI759" s="151"/>
      <c r="RUJ759" s="151"/>
      <c r="RUK759" s="151"/>
      <c r="RUL759" s="151"/>
      <c r="RUM759" s="151"/>
      <c r="RUN759" s="151"/>
      <c r="RUO759" s="151"/>
      <c r="RUP759" s="151"/>
      <c r="RUQ759" s="151"/>
      <c r="RUR759" s="151"/>
      <c r="RUS759" s="151"/>
      <c r="RUT759" s="151"/>
      <c r="RUU759" s="151"/>
      <c r="RUV759" s="151"/>
      <c r="RUW759" s="151"/>
      <c r="RUX759" s="151"/>
      <c r="RUY759" s="151"/>
      <c r="RUZ759" s="151"/>
      <c r="RVA759" s="151"/>
      <c r="RVB759" s="151"/>
      <c r="RVC759" s="151"/>
      <c r="RVD759" s="151"/>
      <c r="RVE759" s="151"/>
      <c r="RVF759" s="151"/>
      <c r="RVG759" s="151"/>
      <c r="RVH759" s="151"/>
      <c r="RVI759" s="151"/>
      <c r="RVJ759" s="151"/>
      <c r="RVK759" s="151"/>
      <c r="RVL759" s="151"/>
      <c r="RVM759" s="151"/>
      <c r="RVN759" s="151"/>
      <c r="RVO759" s="151"/>
      <c r="RVP759" s="151"/>
      <c r="RVQ759" s="151"/>
      <c r="RVR759" s="151"/>
      <c r="RVS759" s="151"/>
      <c r="RVT759" s="151"/>
      <c r="RVU759" s="151"/>
      <c r="RVV759" s="151"/>
      <c r="RVW759" s="151"/>
      <c r="RVX759" s="151"/>
      <c r="RVY759" s="151"/>
      <c r="RVZ759" s="151"/>
      <c r="RWA759" s="151"/>
      <c r="RWB759" s="151"/>
      <c r="RWC759" s="151"/>
      <c r="RWD759" s="151"/>
      <c r="RWE759" s="151"/>
      <c r="RWF759" s="151"/>
      <c r="RWG759" s="151"/>
      <c r="RWH759" s="151"/>
      <c r="RWI759" s="151"/>
      <c r="RWJ759" s="151"/>
      <c r="RWK759" s="151"/>
      <c r="RWL759" s="151"/>
      <c r="RWM759" s="151"/>
      <c r="RWN759" s="151"/>
      <c r="RWO759" s="151"/>
      <c r="RWP759" s="151"/>
      <c r="RWQ759" s="151"/>
      <c r="RWR759" s="151"/>
      <c r="RWS759" s="151"/>
      <c r="RWT759" s="151"/>
      <c r="RWU759" s="151"/>
      <c r="RWV759" s="151"/>
      <c r="RWW759" s="151"/>
      <c r="RWX759" s="151"/>
      <c r="RWY759" s="151"/>
      <c r="RWZ759" s="151"/>
      <c r="RXA759" s="151"/>
      <c r="RXB759" s="151"/>
      <c r="RXC759" s="151"/>
      <c r="RXD759" s="151"/>
      <c r="RXE759" s="151"/>
      <c r="RXF759" s="151"/>
      <c r="RXG759" s="151"/>
      <c r="RXH759" s="151"/>
      <c r="RXI759" s="151"/>
      <c r="RXJ759" s="151"/>
      <c r="RXK759" s="151"/>
      <c r="RXL759" s="151"/>
      <c r="RXM759" s="151"/>
      <c r="RXN759" s="151"/>
      <c r="RXO759" s="151"/>
      <c r="RXP759" s="151"/>
      <c r="RXQ759" s="151"/>
      <c r="RXR759" s="151"/>
      <c r="RXS759" s="151"/>
      <c r="RXT759" s="151"/>
      <c r="RXU759" s="151"/>
      <c r="RXV759" s="151"/>
      <c r="RXW759" s="151"/>
      <c r="RXX759" s="151"/>
      <c r="RXY759" s="151"/>
      <c r="RXZ759" s="151"/>
      <c r="RYA759" s="151"/>
      <c r="RYB759" s="151"/>
      <c r="RYC759" s="151"/>
      <c r="RYD759" s="151"/>
      <c r="RYE759" s="151"/>
      <c r="RYF759" s="151"/>
      <c r="RYG759" s="151"/>
      <c r="RYH759" s="151"/>
      <c r="RYI759" s="151"/>
      <c r="RYJ759" s="151"/>
      <c r="RYK759" s="151"/>
      <c r="RYL759" s="151"/>
      <c r="RYM759" s="151"/>
      <c r="RYN759" s="151"/>
      <c r="RYO759" s="151"/>
      <c r="RYP759" s="151"/>
      <c r="RYQ759" s="151"/>
      <c r="RYR759" s="151"/>
      <c r="RYS759" s="151"/>
      <c r="RYT759" s="151"/>
      <c r="RYU759" s="151"/>
      <c r="RYV759" s="151"/>
      <c r="RYW759" s="151"/>
      <c r="RYX759" s="151"/>
      <c r="RYY759" s="151"/>
      <c r="RYZ759" s="151"/>
      <c r="RZA759" s="151"/>
      <c r="RZB759" s="151"/>
      <c r="RZC759" s="151"/>
      <c r="RZD759" s="151"/>
      <c r="RZE759" s="151"/>
      <c r="RZF759" s="151"/>
      <c r="RZG759" s="151"/>
      <c r="RZH759" s="151"/>
      <c r="RZI759" s="151"/>
      <c r="RZJ759" s="151"/>
      <c r="RZK759" s="151"/>
      <c r="RZL759" s="151"/>
      <c r="RZM759" s="151"/>
      <c r="RZN759" s="151"/>
      <c r="RZO759" s="151"/>
      <c r="RZP759" s="151"/>
      <c r="RZQ759" s="151"/>
      <c r="RZR759" s="151"/>
      <c r="RZS759" s="151"/>
      <c r="RZT759" s="151"/>
      <c r="RZU759" s="151"/>
      <c r="RZV759" s="151"/>
      <c r="RZW759" s="151"/>
      <c r="RZX759" s="151"/>
      <c r="RZY759" s="151"/>
      <c r="RZZ759" s="151"/>
      <c r="SAA759" s="151"/>
      <c r="SAB759" s="151"/>
      <c r="SAC759" s="151"/>
      <c r="SAD759" s="151"/>
      <c r="SAE759" s="151"/>
      <c r="SAF759" s="151"/>
      <c r="SAG759" s="151"/>
      <c r="SAH759" s="151"/>
      <c r="SAI759" s="151"/>
      <c r="SAJ759" s="151"/>
      <c r="SAK759" s="151"/>
      <c r="SAL759" s="151"/>
      <c r="SAM759" s="151"/>
      <c r="SAN759" s="151"/>
      <c r="SAO759" s="151"/>
      <c r="SAP759" s="151"/>
      <c r="SAQ759" s="151"/>
      <c r="SAR759" s="151"/>
      <c r="SAS759" s="151"/>
      <c r="SAT759" s="151"/>
      <c r="SAU759" s="151"/>
      <c r="SAV759" s="151"/>
      <c r="SAW759" s="151"/>
      <c r="SAX759" s="151"/>
      <c r="SAY759" s="151"/>
      <c r="SAZ759" s="151"/>
      <c r="SBA759" s="151"/>
      <c r="SBB759" s="151"/>
      <c r="SBC759" s="151"/>
      <c r="SBD759" s="151"/>
      <c r="SBE759" s="151"/>
      <c r="SBF759" s="151"/>
      <c r="SBG759" s="151"/>
      <c r="SBH759" s="151"/>
      <c r="SBI759" s="151"/>
      <c r="SBJ759" s="151"/>
      <c r="SBK759" s="151"/>
      <c r="SBL759" s="151"/>
      <c r="SBM759" s="151"/>
      <c r="SBN759" s="151"/>
      <c r="SBO759" s="151"/>
      <c r="SBP759" s="151"/>
      <c r="SBQ759" s="151"/>
      <c r="SBR759" s="151"/>
      <c r="SBS759" s="151"/>
      <c r="SBT759" s="151"/>
      <c r="SBU759" s="151"/>
      <c r="SBV759" s="151"/>
      <c r="SBW759" s="151"/>
      <c r="SBX759" s="151"/>
      <c r="SBY759" s="151"/>
      <c r="SBZ759" s="151"/>
      <c r="SCA759" s="151"/>
      <c r="SCB759" s="151"/>
      <c r="SCC759" s="151"/>
      <c r="SCD759" s="151"/>
      <c r="SCE759" s="151"/>
      <c r="SCF759" s="151"/>
      <c r="SCG759" s="151"/>
      <c r="SCH759" s="151"/>
      <c r="SCI759" s="151"/>
      <c r="SCJ759" s="151"/>
      <c r="SCK759" s="151"/>
      <c r="SCL759" s="151"/>
      <c r="SCM759" s="151"/>
      <c r="SCN759" s="151"/>
      <c r="SCO759" s="151"/>
      <c r="SCP759" s="151"/>
      <c r="SCQ759" s="151"/>
      <c r="SCR759" s="151"/>
      <c r="SCS759" s="151"/>
      <c r="SCT759" s="151"/>
      <c r="SCU759" s="151"/>
      <c r="SCV759" s="151"/>
      <c r="SCW759" s="151"/>
      <c r="SCX759" s="151"/>
      <c r="SCY759" s="151"/>
      <c r="SCZ759" s="151"/>
      <c r="SDA759" s="151"/>
      <c r="SDB759" s="151"/>
      <c r="SDC759" s="151"/>
      <c r="SDD759" s="151"/>
      <c r="SDE759" s="151"/>
      <c r="SDF759" s="151"/>
      <c r="SDG759" s="151"/>
      <c r="SDH759" s="151"/>
      <c r="SDI759" s="151"/>
      <c r="SDJ759" s="151"/>
      <c r="SDK759" s="151"/>
      <c r="SDL759" s="151"/>
      <c r="SDM759" s="151"/>
      <c r="SDN759" s="151"/>
      <c r="SDO759" s="151"/>
      <c r="SDP759" s="151"/>
      <c r="SDQ759" s="151"/>
      <c r="SDR759" s="151"/>
      <c r="SDS759" s="151"/>
      <c r="SDT759" s="151"/>
      <c r="SDU759" s="151"/>
      <c r="SDV759" s="151"/>
      <c r="SDW759" s="151"/>
      <c r="SDX759" s="151"/>
      <c r="SDY759" s="151"/>
      <c r="SDZ759" s="151"/>
      <c r="SEA759" s="151"/>
      <c r="SEB759" s="151"/>
      <c r="SEC759" s="151"/>
      <c r="SED759" s="151"/>
      <c r="SEE759" s="151"/>
      <c r="SEF759" s="151"/>
      <c r="SEG759" s="151"/>
      <c r="SEH759" s="151"/>
      <c r="SEI759" s="151"/>
      <c r="SEJ759" s="151"/>
      <c r="SEK759" s="151"/>
      <c r="SEL759" s="151"/>
      <c r="SEM759" s="151"/>
      <c r="SEN759" s="151"/>
      <c r="SEO759" s="151"/>
      <c r="SEP759" s="151"/>
      <c r="SEQ759" s="151"/>
      <c r="SER759" s="151"/>
      <c r="SES759" s="151"/>
      <c r="SET759" s="151"/>
      <c r="SEU759" s="151"/>
      <c r="SEV759" s="151"/>
      <c r="SEW759" s="151"/>
      <c r="SEX759" s="151"/>
      <c r="SEY759" s="151"/>
      <c r="SEZ759" s="151"/>
      <c r="SFA759" s="151"/>
      <c r="SFB759" s="151"/>
      <c r="SFC759" s="151"/>
      <c r="SFD759" s="151"/>
      <c r="SFE759" s="151"/>
      <c r="SFF759" s="151"/>
      <c r="SFG759" s="151"/>
      <c r="SFH759" s="151"/>
      <c r="SFI759" s="151"/>
      <c r="SFJ759" s="151"/>
      <c r="SFK759" s="151"/>
      <c r="SFL759" s="151"/>
      <c r="SFM759" s="151"/>
      <c r="SFN759" s="151"/>
      <c r="SFO759" s="151"/>
      <c r="SFP759" s="151"/>
      <c r="SFQ759" s="151"/>
      <c r="SFR759" s="151"/>
      <c r="SFS759" s="151"/>
      <c r="SFT759" s="151"/>
      <c r="SFU759" s="151"/>
      <c r="SFV759" s="151"/>
      <c r="SFW759" s="151"/>
      <c r="SFX759" s="151"/>
      <c r="SFY759" s="151"/>
      <c r="SFZ759" s="151"/>
      <c r="SGA759" s="151"/>
      <c r="SGB759" s="151"/>
      <c r="SGC759" s="151"/>
      <c r="SGD759" s="151"/>
      <c r="SGE759" s="151"/>
      <c r="SGF759" s="151"/>
      <c r="SGG759" s="151"/>
      <c r="SGH759" s="151"/>
      <c r="SGI759" s="151"/>
      <c r="SGJ759" s="151"/>
      <c r="SGK759" s="151"/>
      <c r="SGL759" s="151"/>
      <c r="SGM759" s="151"/>
      <c r="SGN759" s="151"/>
      <c r="SGO759" s="151"/>
      <c r="SGP759" s="151"/>
      <c r="SGQ759" s="151"/>
      <c r="SGR759" s="151"/>
      <c r="SGS759" s="151"/>
      <c r="SGT759" s="151"/>
      <c r="SGU759" s="151"/>
      <c r="SGV759" s="151"/>
      <c r="SGW759" s="151"/>
      <c r="SGX759" s="151"/>
      <c r="SGY759" s="151"/>
      <c r="SGZ759" s="151"/>
      <c r="SHA759" s="151"/>
      <c r="SHB759" s="151"/>
      <c r="SHC759" s="151"/>
      <c r="SHD759" s="151"/>
      <c r="SHE759" s="151"/>
      <c r="SHF759" s="151"/>
      <c r="SHG759" s="151"/>
      <c r="SHH759" s="151"/>
      <c r="SHI759" s="151"/>
      <c r="SHJ759" s="151"/>
      <c r="SHK759" s="151"/>
      <c r="SHL759" s="151"/>
      <c r="SHM759" s="151"/>
      <c r="SHN759" s="151"/>
      <c r="SHO759" s="151"/>
      <c r="SHP759" s="151"/>
      <c r="SHQ759" s="151"/>
      <c r="SHR759" s="151"/>
      <c r="SHS759" s="151"/>
      <c r="SHT759" s="151"/>
      <c r="SHU759" s="151"/>
      <c r="SHV759" s="151"/>
      <c r="SHW759" s="151"/>
      <c r="SHX759" s="151"/>
      <c r="SHY759" s="151"/>
      <c r="SHZ759" s="151"/>
      <c r="SIA759" s="151"/>
      <c r="SIB759" s="151"/>
      <c r="SIC759" s="151"/>
      <c r="SID759" s="151"/>
      <c r="SIE759" s="151"/>
      <c r="SIF759" s="151"/>
      <c r="SIG759" s="151"/>
      <c r="SIH759" s="151"/>
      <c r="SII759" s="151"/>
      <c r="SIJ759" s="151"/>
      <c r="SIK759" s="151"/>
      <c r="SIL759" s="151"/>
      <c r="SIM759" s="151"/>
      <c r="SIN759" s="151"/>
      <c r="SIO759" s="151"/>
      <c r="SIP759" s="151"/>
      <c r="SIQ759" s="151"/>
      <c r="SIR759" s="151"/>
      <c r="SIS759" s="151"/>
      <c r="SIT759" s="151"/>
      <c r="SIU759" s="151"/>
      <c r="SIV759" s="151"/>
      <c r="SIW759" s="151"/>
      <c r="SIX759" s="151"/>
      <c r="SIY759" s="151"/>
      <c r="SIZ759" s="151"/>
      <c r="SJA759" s="151"/>
      <c r="SJB759" s="151"/>
      <c r="SJC759" s="151"/>
      <c r="SJD759" s="151"/>
      <c r="SJE759" s="151"/>
      <c r="SJF759" s="151"/>
      <c r="SJG759" s="151"/>
      <c r="SJH759" s="151"/>
      <c r="SJI759" s="151"/>
      <c r="SJJ759" s="151"/>
      <c r="SJK759" s="151"/>
      <c r="SJL759" s="151"/>
      <c r="SJM759" s="151"/>
      <c r="SJN759" s="151"/>
      <c r="SJO759" s="151"/>
      <c r="SJP759" s="151"/>
      <c r="SJQ759" s="151"/>
      <c r="SJR759" s="151"/>
      <c r="SJS759" s="151"/>
      <c r="SJT759" s="151"/>
      <c r="SJU759" s="151"/>
      <c r="SJV759" s="151"/>
      <c r="SJW759" s="151"/>
      <c r="SJX759" s="151"/>
      <c r="SJY759" s="151"/>
      <c r="SJZ759" s="151"/>
      <c r="SKA759" s="151"/>
      <c r="SKB759" s="151"/>
      <c r="SKC759" s="151"/>
      <c r="SKD759" s="151"/>
      <c r="SKE759" s="151"/>
      <c r="SKF759" s="151"/>
      <c r="SKG759" s="151"/>
      <c r="SKH759" s="151"/>
      <c r="SKI759" s="151"/>
      <c r="SKJ759" s="151"/>
      <c r="SKK759" s="151"/>
      <c r="SKL759" s="151"/>
      <c r="SKM759" s="151"/>
      <c r="SKN759" s="151"/>
      <c r="SKO759" s="151"/>
      <c r="SKP759" s="151"/>
      <c r="SKQ759" s="151"/>
      <c r="SKR759" s="151"/>
      <c r="SKS759" s="151"/>
      <c r="SKT759" s="151"/>
      <c r="SKU759" s="151"/>
      <c r="SKV759" s="151"/>
      <c r="SKW759" s="151"/>
      <c r="SKX759" s="151"/>
      <c r="SKY759" s="151"/>
      <c r="SKZ759" s="151"/>
      <c r="SLA759" s="151"/>
      <c r="SLB759" s="151"/>
      <c r="SLC759" s="151"/>
      <c r="SLD759" s="151"/>
      <c r="SLE759" s="151"/>
      <c r="SLF759" s="151"/>
      <c r="SLG759" s="151"/>
      <c r="SLH759" s="151"/>
      <c r="SLI759" s="151"/>
      <c r="SLJ759" s="151"/>
      <c r="SLK759" s="151"/>
      <c r="SLL759" s="151"/>
      <c r="SLM759" s="151"/>
      <c r="SLN759" s="151"/>
      <c r="SLO759" s="151"/>
      <c r="SLP759" s="151"/>
      <c r="SLQ759" s="151"/>
      <c r="SLR759" s="151"/>
      <c r="SLS759" s="151"/>
      <c r="SLT759" s="151"/>
      <c r="SLU759" s="151"/>
      <c r="SLV759" s="151"/>
      <c r="SLW759" s="151"/>
      <c r="SLX759" s="151"/>
      <c r="SLY759" s="151"/>
      <c r="SLZ759" s="151"/>
      <c r="SMA759" s="151"/>
      <c r="SMB759" s="151"/>
      <c r="SMC759" s="151"/>
      <c r="SMD759" s="151"/>
      <c r="SME759" s="151"/>
      <c r="SMF759" s="151"/>
      <c r="SMG759" s="151"/>
      <c r="SMH759" s="151"/>
      <c r="SMI759" s="151"/>
      <c r="SMJ759" s="151"/>
      <c r="SMK759" s="151"/>
      <c r="SML759" s="151"/>
      <c r="SMM759" s="151"/>
      <c r="SMN759" s="151"/>
      <c r="SMO759" s="151"/>
      <c r="SMP759" s="151"/>
      <c r="SMQ759" s="151"/>
      <c r="SMR759" s="151"/>
      <c r="SMS759" s="151"/>
      <c r="SMT759" s="151"/>
      <c r="SMU759" s="151"/>
      <c r="SMV759" s="151"/>
      <c r="SMW759" s="151"/>
      <c r="SMX759" s="151"/>
      <c r="SMY759" s="151"/>
      <c r="SMZ759" s="151"/>
      <c r="SNA759" s="151"/>
      <c r="SNB759" s="151"/>
      <c r="SNC759" s="151"/>
      <c r="SND759" s="151"/>
      <c r="SNE759" s="151"/>
      <c r="SNF759" s="151"/>
      <c r="SNG759" s="151"/>
      <c r="SNH759" s="151"/>
      <c r="SNI759" s="151"/>
      <c r="SNJ759" s="151"/>
      <c r="SNK759" s="151"/>
      <c r="SNL759" s="151"/>
      <c r="SNM759" s="151"/>
      <c r="SNN759" s="151"/>
      <c r="SNO759" s="151"/>
      <c r="SNP759" s="151"/>
      <c r="SNQ759" s="151"/>
      <c r="SNR759" s="151"/>
      <c r="SNS759" s="151"/>
      <c r="SNT759" s="151"/>
      <c r="SNU759" s="151"/>
      <c r="SNV759" s="151"/>
      <c r="SNW759" s="151"/>
      <c r="SNX759" s="151"/>
      <c r="SNY759" s="151"/>
      <c r="SNZ759" s="151"/>
      <c r="SOA759" s="151"/>
      <c r="SOB759" s="151"/>
      <c r="SOC759" s="151"/>
      <c r="SOD759" s="151"/>
      <c r="SOE759" s="151"/>
      <c r="SOF759" s="151"/>
      <c r="SOG759" s="151"/>
      <c r="SOH759" s="151"/>
      <c r="SOI759" s="151"/>
      <c r="SOJ759" s="151"/>
      <c r="SOK759" s="151"/>
      <c r="SOL759" s="151"/>
      <c r="SOM759" s="151"/>
      <c r="SON759" s="151"/>
      <c r="SOO759" s="151"/>
      <c r="SOP759" s="151"/>
      <c r="SOQ759" s="151"/>
      <c r="SOR759" s="151"/>
      <c r="SOS759" s="151"/>
      <c r="SOT759" s="151"/>
      <c r="SOU759" s="151"/>
      <c r="SOV759" s="151"/>
      <c r="SOW759" s="151"/>
      <c r="SOX759" s="151"/>
      <c r="SOY759" s="151"/>
      <c r="SOZ759" s="151"/>
      <c r="SPA759" s="151"/>
      <c r="SPB759" s="151"/>
      <c r="SPC759" s="151"/>
      <c r="SPD759" s="151"/>
      <c r="SPE759" s="151"/>
      <c r="SPF759" s="151"/>
      <c r="SPG759" s="151"/>
      <c r="SPH759" s="151"/>
      <c r="SPI759" s="151"/>
      <c r="SPJ759" s="151"/>
      <c r="SPK759" s="151"/>
      <c r="SPL759" s="151"/>
      <c r="SPM759" s="151"/>
      <c r="SPN759" s="151"/>
      <c r="SPO759" s="151"/>
      <c r="SPP759" s="151"/>
      <c r="SPQ759" s="151"/>
      <c r="SPR759" s="151"/>
      <c r="SPS759" s="151"/>
      <c r="SPT759" s="151"/>
      <c r="SPU759" s="151"/>
      <c r="SPV759" s="151"/>
      <c r="SPW759" s="151"/>
      <c r="SPX759" s="151"/>
      <c r="SPY759" s="151"/>
      <c r="SPZ759" s="151"/>
      <c r="SQA759" s="151"/>
      <c r="SQB759" s="151"/>
      <c r="SQC759" s="151"/>
      <c r="SQD759" s="151"/>
      <c r="SQE759" s="151"/>
      <c r="SQF759" s="151"/>
      <c r="SQG759" s="151"/>
      <c r="SQH759" s="151"/>
      <c r="SQI759" s="151"/>
      <c r="SQJ759" s="151"/>
      <c r="SQK759" s="151"/>
      <c r="SQL759" s="151"/>
      <c r="SQM759" s="151"/>
      <c r="SQN759" s="151"/>
      <c r="SQO759" s="151"/>
      <c r="SQP759" s="151"/>
      <c r="SQQ759" s="151"/>
      <c r="SQR759" s="151"/>
      <c r="SQS759" s="151"/>
      <c r="SQT759" s="151"/>
      <c r="SQU759" s="151"/>
      <c r="SQV759" s="151"/>
      <c r="SQW759" s="151"/>
      <c r="SQX759" s="151"/>
      <c r="SQY759" s="151"/>
      <c r="SQZ759" s="151"/>
      <c r="SRA759" s="151"/>
      <c r="SRB759" s="151"/>
      <c r="SRC759" s="151"/>
      <c r="SRD759" s="151"/>
      <c r="SRE759" s="151"/>
      <c r="SRF759" s="151"/>
      <c r="SRG759" s="151"/>
      <c r="SRH759" s="151"/>
      <c r="SRI759" s="151"/>
      <c r="SRJ759" s="151"/>
      <c r="SRK759" s="151"/>
      <c r="SRL759" s="151"/>
      <c r="SRM759" s="151"/>
      <c r="SRN759" s="151"/>
      <c r="SRO759" s="151"/>
      <c r="SRP759" s="151"/>
      <c r="SRQ759" s="151"/>
      <c r="SRR759" s="151"/>
      <c r="SRS759" s="151"/>
      <c r="SRT759" s="151"/>
      <c r="SRU759" s="151"/>
      <c r="SRV759" s="151"/>
      <c r="SRW759" s="151"/>
      <c r="SRX759" s="151"/>
      <c r="SRY759" s="151"/>
      <c r="SRZ759" s="151"/>
      <c r="SSA759" s="151"/>
      <c r="SSB759" s="151"/>
      <c r="SSC759" s="151"/>
      <c r="SSD759" s="151"/>
      <c r="SSE759" s="151"/>
      <c r="SSF759" s="151"/>
      <c r="SSG759" s="151"/>
      <c r="SSH759" s="151"/>
      <c r="SSI759" s="151"/>
      <c r="SSJ759" s="151"/>
      <c r="SSK759" s="151"/>
      <c r="SSL759" s="151"/>
      <c r="SSM759" s="151"/>
      <c r="SSN759" s="151"/>
      <c r="SSO759" s="151"/>
      <c r="SSP759" s="151"/>
      <c r="SSQ759" s="151"/>
      <c r="SSR759" s="151"/>
      <c r="SSS759" s="151"/>
      <c r="SST759" s="151"/>
      <c r="SSU759" s="151"/>
      <c r="SSV759" s="151"/>
      <c r="SSW759" s="151"/>
      <c r="SSX759" s="151"/>
      <c r="SSY759" s="151"/>
      <c r="SSZ759" s="151"/>
      <c r="STA759" s="151"/>
      <c r="STB759" s="151"/>
      <c r="STC759" s="151"/>
      <c r="STD759" s="151"/>
      <c r="STE759" s="151"/>
      <c r="STF759" s="151"/>
      <c r="STG759" s="151"/>
      <c r="STH759" s="151"/>
      <c r="STI759" s="151"/>
      <c r="STJ759" s="151"/>
      <c r="STK759" s="151"/>
      <c r="STL759" s="151"/>
      <c r="STM759" s="151"/>
      <c r="STN759" s="151"/>
      <c r="STO759" s="151"/>
      <c r="STP759" s="151"/>
      <c r="STQ759" s="151"/>
      <c r="STR759" s="151"/>
      <c r="STS759" s="151"/>
      <c r="STT759" s="151"/>
      <c r="STU759" s="151"/>
      <c r="STV759" s="151"/>
      <c r="STW759" s="151"/>
      <c r="STX759" s="151"/>
      <c r="STY759" s="151"/>
      <c r="STZ759" s="151"/>
      <c r="SUA759" s="151"/>
      <c r="SUB759" s="151"/>
      <c r="SUC759" s="151"/>
      <c r="SUD759" s="151"/>
      <c r="SUE759" s="151"/>
      <c r="SUF759" s="151"/>
      <c r="SUG759" s="151"/>
      <c r="SUH759" s="151"/>
      <c r="SUI759" s="151"/>
      <c r="SUJ759" s="151"/>
      <c r="SUK759" s="151"/>
      <c r="SUL759" s="151"/>
      <c r="SUM759" s="151"/>
      <c r="SUN759" s="151"/>
      <c r="SUO759" s="151"/>
      <c r="SUP759" s="151"/>
      <c r="SUQ759" s="151"/>
      <c r="SUR759" s="151"/>
      <c r="SUS759" s="151"/>
      <c r="SUT759" s="151"/>
      <c r="SUU759" s="151"/>
      <c r="SUV759" s="151"/>
      <c r="SUW759" s="151"/>
      <c r="SUX759" s="151"/>
      <c r="SUY759" s="151"/>
      <c r="SUZ759" s="151"/>
      <c r="SVA759" s="151"/>
      <c r="SVB759" s="151"/>
      <c r="SVC759" s="151"/>
      <c r="SVD759" s="151"/>
      <c r="SVE759" s="151"/>
      <c r="SVF759" s="151"/>
      <c r="SVG759" s="151"/>
      <c r="SVH759" s="151"/>
      <c r="SVI759" s="151"/>
      <c r="SVJ759" s="151"/>
      <c r="SVK759" s="151"/>
      <c r="SVL759" s="151"/>
      <c r="SVM759" s="151"/>
      <c r="SVN759" s="151"/>
      <c r="SVO759" s="151"/>
      <c r="SVP759" s="151"/>
      <c r="SVQ759" s="151"/>
      <c r="SVR759" s="151"/>
      <c r="SVS759" s="151"/>
      <c r="SVT759" s="151"/>
      <c r="SVU759" s="151"/>
      <c r="SVV759" s="151"/>
      <c r="SVW759" s="151"/>
      <c r="SVX759" s="151"/>
      <c r="SVY759" s="151"/>
      <c r="SVZ759" s="151"/>
      <c r="SWA759" s="151"/>
      <c r="SWB759" s="151"/>
      <c r="SWC759" s="151"/>
      <c r="SWD759" s="151"/>
      <c r="SWE759" s="151"/>
      <c r="SWF759" s="151"/>
      <c r="SWG759" s="151"/>
      <c r="SWH759" s="151"/>
      <c r="SWI759" s="151"/>
      <c r="SWJ759" s="151"/>
      <c r="SWK759" s="151"/>
      <c r="SWL759" s="151"/>
      <c r="SWM759" s="151"/>
      <c r="SWN759" s="151"/>
      <c r="SWO759" s="151"/>
      <c r="SWP759" s="151"/>
      <c r="SWQ759" s="151"/>
      <c r="SWR759" s="151"/>
      <c r="SWS759" s="151"/>
      <c r="SWT759" s="151"/>
      <c r="SWU759" s="151"/>
      <c r="SWV759" s="151"/>
      <c r="SWW759" s="151"/>
      <c r="SWX759" s="151"/>
      <c r="SWY759" s="151"/>
      <c r="SWZ759" s="151"/>
      <c r="SXA759" s="151"/>
      <c r="SXB759" s="151"/>
      <c r="SXC759" s="151"/>
      <c r="SXD759" s="151"/>
      <c r="SXE759" s="151"/>
      <c r="SXF759" s="151"/>
      <c r="SXG759" s="151"/>
      <c r="SXH759" s="151"/>
      <c r="SXI759" s="151"/>
      <c r="SXJ759" s="151"/>
      <c r="SXK759" s="151"/>
      <c r="SXL759" s="151"/>
      <c r="SXM759" s="151"/>
      <c r="SXN759" s="151"/>
      <c r="SXO759" s="151"/>
      <c r="SXP759" s="151"/>
      <c r="SXQ759" s="151"/>
      <c r="SXR759" s="151"/>
      <c r="SXS759" s="151"/>
      <c r="SXT759" s="151"/>
      <c r="SXU759" s="151"/>
      <c r="SXV759" s="151"/>
      <c r="SXW759" s="151"/>
      <c r="SXX759" s="151"/>
      <c r="SXY759" s="151"/>
      <c r="SXZ759" s="151"/>
      <c r="SYA759" s="151"/>
      <c r="SYB759" s="151"/>
      <c r="SYC759" s="151"/>
      <c r="SYD759" s="151"/>
      <c r="SYE759" s="151"/>
      <c r="SYF759" s="151"/>
      <c r="SYG759" s="151"/>
      <c r="SYH759" s="151"/>
      <c r="SYI759" s="151"/>
      <c r="SYJ759" s="151"/>
      <c r="SYK759" s="151"/>
      <c r="SYL759" s="151"/>
      <c r="SYM759" s="151"/>
      <c r="SYN759" s="151"/>
      <c r="SYO759" s="151"/>
      <c r="SYP759" s="151"/>
      <c r="SYQ759" s="151"/>
      <c r="SYR759" s="151"/>
      <c r="SYS759" s="151"/>
      <c r="SYT759" s="151"/>
      <c r="SYU759" s="151"/>
      <c r="SYV759" s="151"/>
      <c r="SYW759" s="151"/>
      <c r="SYX759" s="151"/>
      <c r="SYY759" s="151"/>
      <c r="SYZ759" s="151"/>
      <c r="SZA759" s="151"/>
      <c r="SZB759" s="151"/>
      <c r="SZC759" s="151"/>
      <c r="SZD759" s="151"/>
      <c r="SZE759" s="151"/>
      <c r="SZF759" s="151"/>
      <c r="SZG759" s="151"/>
      <c r="SZH759" s="151"/>
      <c r="SZI759" s="151"/>
      <c r="SZJ759" s="151"/>
      <c r="SZK759" s="151"/>
      <c r="SZL759" s="151"/>
      <c r="SZM759" s="151"/>
      <c r="SZN759" s="151"/>
      <c r="SZO759" s="151"/>
      <c r="SZP759" s="151"/>
      <c r="SZQ759" s="151"/>
      <c r="SZR759" s="151"/>
      <c r="SZS759" s="151"/>
      <c r="SZT759" s="151"/>
      <c r="SZU759" s="151"/>
      <c r="SZV759" s="151"/>
      <c r="SZW759" s="151"/>
      <c r="SZX759" s="151"/>
      <c r="SZY759" s="151"/>
      <c r="SZZ759" s="151"/>
      <c r="TAA759" s="151"/>
      <c r="TAB759" s="151"/>
      <c r="TAC759" s="151"/>
      <c r="TAD759" s="151"/>
      <c r="TAE759" s="151"/>
      <c r="TAF759" s="151"/>
      <c r="TAG759" s="151"/>
      <c r="TAH759" s="151"/>
      <c r="TAI759" s="151"/>
      <c r="TAJ759" s="151"/>
      <c r="TAK759" s="151"/>
      <c r="TAL759" s="151"/>
      <c r="TAM759" s="151"/>
      <c r="TAN759" s="151"/>
      <c r="TAO759" s="151"/>
      <c r="TAP759" s="151"/>
      <c r="TAQ759" s="151"/>
      <c r="TAR759" s="151"/>
      <c r="TAS759" s="151"/>
      <c r="TAT759" s="151"/>
      <c r="TAU759" s="151"/>
      <c r="TAV759" s="151"/>
      <c r="TAW759" s="151"/>
      <c r="TAX759" s="151"/>
      <c r="TAY759" s="151"/>
      <c r="TAZ759" s="151"/>
      <c r="TBA759" s="151"/>
      <c r="TBB759" s="151"/>
      <c r="TBC759" s="151"/>
      <c r="TBD759" s="151"/>
      <c r="TBE759" s="151"/>
      <c r="TBF759" s="151"/>
      <c r="TBG759" s="151"/>
      <c r="TBH759" s="151"/>
      <c r="TBI759" s="151"/>
      <c r="TBJ759" s="151"/>
      <c r="TBK759" s="151"/>
      <c r="TBL759" s="151"/>
      <c r="TBM759" s="151"/>
      <c r="TBN759" s="151"/>
      <c r="TBO759" s="151"/>
      <c r="TBP759" s="151"/>
      <c r="TBQ759" s="151"/>
      <c r="TBR759" s="151"/>
      <c r="TBS759" s="151"/>
      <c r="TBT759" s="151"/>
      <c r="TBU759" s="151"/>
      <c r="TBV759" s="151"/>
      <c r="TBW759" s="151"/>
      <c r="TBX759" s="151"/>
      <c r="TBY759" s="151"/>
      <c r="TBZ759" s="151"/>
      <c r="TCA759" s="151"/>
      <c r="TCB759" s="151"/>
      <c r="TCC759" s="151"/>
      <c r="TCD759" s="151"/>
      <c r="TCE759" s="151"/>
      <c r="TCF759" s="151"/>
      <c r="TCG759" s="151"/>
      <c r="TCH759" s="151"/>
      <c r="TCI759" s="151"/>
      <c r="TCJ759" s="151"/>
      <c r="TCK759" s="151"/>
      <c r="TCL759" s="151"/>
      <c r="TCM759" s="151"/>
      <c r="TCN759" s="151"/>
      <c r="TCO759" s="151"/>
      <c r="TCP759" s="151"/>
      <c r="TCQ759" s="151"/>
      <c r="TCR759" s="151"/>
      <c r="TCS759" s="151"/>
      <c r="TCT759" s="151"/>
      <c r="TCU759" s="151"/>
      <c r="TCV759" s="151"/>
      <c r="TCW759" s="151"/>
      <c r="TCX759" s="151"/>
      <c r="TCY759" s="151"/>
      <c r="TCZ759" s="151"/>
      <c r="TDA759" s="151"/>
      <c r="TDB759" s="151"/>
      <c r="TDC759" s="151"/>
      <c r="TDD759" s="151"/>
      <c r="TDE759" s="151"/>
      <c r="TDF759" s="151"/>
      <c r="TDG759" s="151"/>
      <c r="TDH759" s="151"/>
      <c r="TDI759" s="151"/>
      <c r="TDJ759" s="151"/>
      <c r="TDK759" s="151"/>
      <c r="TDL759" s="151"/>
      <c r="TDM759" s="151"/>
      <c r="TDN759" s="151"/>
      <c r="TDO759" s="151"/>
      <c r="TDP759" s="151"/>
      <c r="TDQ759" s="151"/>
      <c r="TDR759" s="151"/>
      <c r="TDS759" s="151"/>
      <c r="TDT759" s="151"/>
      <c r="TDU759" s="151"/>
      <c r="TDV759" s="151"/>
      <c r="TDW759" s="151"/>
      <c r="TDX759" s="151"/>
      <c r="TDY759" s="151"/>
      <c r="TDZ759" s="151"/>
      <c r="TEA759" s="151"/>
      <c r="TEB759" s="151"/>
      <c r="TEC759" s="151"/>
      <c r="TED759" s="151"/>
      <c r="TEE759" s="151"/>
      <c r="TEF759" s="151"/>
      <c r="TEG759" s="151"/>
      <c r="TEH759" s="151"/>
      <c r="TEI759" s="151"/>
      <c r="TEJ759" s="151"/>
      <c r="TEK759" s="151"/>
      <c r="TEL759" s="151"/>
      <c r="TEM759" s="151"/>
      <c r="TEN759" s="151"/>
      <c r="TEO759" s="151"/>
      <c r="TEP759" s="151"/>
      <c r="TEQ759" s="151"/>
      <c r="TER759" s="151"/>
      <c r="TES759" s="151"/>
      <c r="TET759" s="151"/>
      <c r="TEU759" s="151"/>
      <c r="TEV759" s="151"/>
      <c r="TEW759" s="151"/>
      <c r="TEX759" s="151"/>
      <c r="TEY759" s="151"/>
      <c r="TEZ759" s="151"/>
      <c r="TFA759" s="151"/>
      <c r="TFB759" s="151"/>
      <c r="TFC759" s="151"/>
      <c r="TFD759" s="151"/>
      <c r="TFE759" s="151"/>
      <c r="TFF759" s="151"/>
      <c r="TFG759" s="151"/>
      <c r="TFH759" s="151"/>
      <c r="TFI759" s="151"/>
      <c r="TFJ759" s="151"/>
      <c r="TFK759" s="151"/>
      <c r="TFL759" s="151"/>
      <c r="TFM759" s="151"/>
      <c r="TFN759" s="151"/>
      <c r="TFO759" s="151"/>
      <c r="TFP759" s="151"/>
      <c r="TFQ759" s="151"/>
      <c r="TFR759" s="151"/>
      <c r="TFS759" s="151"/>
      <c r="TFT759" s="151"/>
      <c r="TFU759" s="151"/>
      <c r="TFV759" s="151"/>
      <c r="TFW759" s="151"/>
      <c r="TFX759" s="151"/>
      <c r="TFY759" s="151"/>
      <c r="TFZ759" s="151"/>
      <c r="TGA759" s="151"/>
      <c r="TGB759" s="151"/>
      <c r="TGC759" s="151"/>
      <c r="TGD759" s="151"/>
      <c r="TGE759" s="151"/>
      <c r="TGF759" s="151"/>
      <c r="TGG759" s="151"/>
      <c r="TGH759" s="151"/>
      <c r="TGI759" s="151"/>
      <c r="TGJ759" s="151"/>
      <c r="TGK759" s="151"/>
      <c r="TGL759" s="151"/>
      <c r="TGM759" s="151"/>
      <c r="TGN759" s="151"/>
      <c r="TGO759" s="151"/>
      <c r="TGP759" s="151"/>
      <c r="TGQ759" s="151"/>
      <c r="TGR759" s="151"/>
      <c r="TGS759" s="151"/>
      <c r="TGT759" s="151"/>
      <c r="TGU759" s="151"/>
      <c r="TGV759" s="151"/>
      <c r="TGW759" s="151"/>
      <c r="TGX759" s="151"/>
      <c r="TGY759" s="151"/>
      <c r="TGZ759" s="151"/>
      <c r="THA759" s="151"/>
      <c r="THB759" s="151"/>
      <c r="THC759" s="151"/>
      <c r="THD759" s="151"/>
      <c r="THE759" s="151"/>
      <c r="THF759" s="151"/>
      <c r="THG759" s="151"/>
      <c r="THH759" s="151"/>
      <c r="THI759" s="151"/>
      <c r="THJ759" s="151"/>
      <c r="THK759" s="151"/>
      <c r="THL759" s="151"/>
      <c r="THM759" s="151"/>
      <c r="THN759" s="151"/>
      <c r="THO759" s="151"/>
      <c r="THP759" s="151"/>
      <c r="THQ759" s="151"/>
      <c r="THR759" s="151"/>
      <c r="THS759" s="151"/>
      <c r="THT759" s="151"/>
      <c r="THU759" s="151"/>
      <c r="THV759" s="151"/>
      <c r="THW759" s="151"/>
      <c r="THX759" s="151"/>
      <c r="THY759" s="151"/>
      <c r="THZ759" s="151"/>
      <c r="TIA759" s="151"/>
      <c r="TIB759" s="151"/>
      <c r="TIC759" s="151"/>
      <c r="TID759" s="151"/>
      <c r="TIE759" s="151"/>
      <c r="TIF759" s="151"/>
      <c r="TIG759" s="151"/>
      <c r="TIH759" s="151"/>
      <c r="TII759" s="151"/>
      <c r="TIJ759" s="151"/>
      <c r="TIK759" s="151"/>
      <c r="TIL759" s="151"/>
      <c r="TIM759" s="151"/>
      <c r="TIN759" s="151"/>
      <c r="TIO759" s="151"/>
      <c r="TIP759" s="151"/>
      <c r="TIQ759" s="151"/>
      <c r="TIR759" s="151"/>
      <c r="TIS759" s="151"/>
      <c r="TIT759" s="151"/>
      <c r="TIU759" s="151"/>
      <c r="TIV759" s="151"/>
      <c r="TIW759" s="151"/>
      <c r="TIX759" s="151"/>
      <c r="TIY759" s="151"/>
      <c r="TIZ759" s="151"/>
      <c r="TJA759" s="151"/>
      <c r="TJB759" s="151"/>
      <c r="TJC759" s="151"/>
      <c r="TJD759" s="151"/>
      <c r="TJE759" s="151"/>
      <c r="TJF759" s="151"/>
      <c r="TJG759" s="151"/>
      <c r="TJH759" s="151"/>
      <c r="TJI759" s="151"/>
      <c r="TJJ759" s="151"/>
      <c r="TJK759" s="151"/>
      <c r="TJL759" s="151"/>
      <c r="TJM759" s="151"/>
      <c r="TJN759" s="151"/>
      <c r="TJO759" s="151"/>
      <c r="TJP759" s="151"/>
      <c r="TJQ759" s="151"/>
      <c r="TJR759" s="151"/>
      <c r="TJS759" s="151"/>
      <c r="TJT759" s="151"/>
      <c r="TJU759" s="151"/>
      <c r="TJV759" s="151"/>
      <c r="TJW759" s="151"/>
      <c r="TJX759" s="151"/>
      <c r="TJY759" s="151"/>
      <c r="TJZ759" s="151"/>
      <c r="TKA759" s="151"/>
      <c r="TKB759" s="151"/>
      <c r="TKC759" s="151"/>
      <c r="TKD759" s="151"/>
      <c r="TKE759" s="151"/>
      <c r="TKF759" s="151"/>
      <c r="TKG759" s="151"/>
      <c r="TKH759" s="151"/>
      <c r="TKI759" s="151"/>
      <c r="TKJ759" s="151"/>
      <c r="TKK759" s="151"/>
      <c r="TKL759" s="151"/>
      <c r="TKM759" s="151"/>
      <c r="TKN759" s="151"/>
      <c r="TKO759" s="151"/>
      <c r="TKP759" s="151"/>
      <c r="TKQ759" s="151"/>
      <c r="TKR759" s="151"/>
      <c r="TKS759" s="151"/>
      <c r="TKT759" s="151"/>
      <c r="TKU759" s="151"/>
      <c r="TKV759" s="151"/>
      <c r="TKW759" s="151"/>
      <c r="TKX759" s="151"/>
      <c r="TKY759" s="151"/>
      <c r="TKZ759" s="151"/>
      <c r="TLA759" s="151"/>
      <c r="TLB759" s="151"/>
      <c r="TLC759" s="151"/>
      <c r="TLD759" s="151"/>
      <c r="TLE759" s="151"/>
      <c r="TLF759" s="151"/>
      <c r="TLG759" s="151"/>
      <c r="TLH759" s="151"/>
      <c r="TLI759" s="151"/>
      <c r="TLJ759" s="151"/>
      <c r="TLK759" s="151"/>
      <c r="TLL759" s="151"/>
      <c r="TLM759" s="151"/>
      <c r="TLN759" s="151"/>
      <c r="TLO759" s="151"/>
      <c r="TLP759" s="151"/>
      <c r="TLQ759" s="151"/>
      <c r="TLR759" s="151"/>
      <c r="TLS759" s="151"/>
      <c r="TLT759" s="151"/>
      <c r="TLU759" s="151"/>
      <c r="TLV759" s="151"/>
      <c r="TLW759" s="151"/>
      <c r="TLX759" s="151"/>
      <c r="TLY759" s="151"/>
      <c r="TLZ759" s="151"/>
      <c r="TMA759" s="151"/>
      <c r="TMB759" s="151"/>
      <c r="TMC759" s="151"/>
      <c r="TMD759" s="151"/>
      <c r="TME759" s="151"/>
      <c r="TMF759" s="151"/>
      <c r="TMG759" s="151"/>
      <c r="TMH759" s="151"/>
      <c r="TMI759" s="151"/>
      <c r="TMJ759" s="151"/>
      <c r="TMK759" s="151"/>
      <c r="TML759" s="151"/>
      <c r="TMM759" s="151"/>
      <c r="TMN759" s="151"/>
      <c r="TMO759" s="151"/>
      <c r="TMP759" s="151"/>
      <c r="TMQ759" s="151"/>
      <c r="TMR759" s="151"/>
      <c r="TMS759" s="151"/>
      <c r="TMT759" s="151"/>
      <c r="TMU759" s="151"/>
      <c r="TMV759" s="151"/>
      <c r="TMW759" s="151"/>
      <c r="TMX759" s="151"/>
      <c r="TMY759" s="151"/>
      <c r="TMZ759" s="151"/>
      <c r="TNA759" s="151"/>
      <c r="TNB759" s="151"/>
      <c r="TNC759" s="151"/>
      <c r="TND759" s="151"/>
      <c r="TNE759" s="151"/>
      <c r="TNF759" s="151"/>
      <c r="TNG759" s="151"/>
      <c r="TNH759" s="151"/>
      <c r="TNI759" s="151"/>
      <c r="TNJ759" s="151"/>
      <c r="TNK759" s="151"/>
      <c r="TNL759" s="151"/>
      <c r="TNM759" s="151"/>
      <c r="TNN759" s="151"/>
      <c r="TNO759" s="151"/>
      <c r="TNP759" s="151"/>
      <c r="TNQ759" s="151"/>
      <c r="TNR759" s="151"/>
      <c r="TNS759" s="151"/>
      <c r="TNT759" s="151"/>
      <c r="TNU759" s="151"/>
      <c r="TNV759" s="151"/>
      <c r="TNW759" s="151"/>
      <c r="TNX759" s="151"/>
      <c r="TNY759" s="151"/>
      <c r="TNZ759" s="151"/>
      <c r="TOA759" s="151"/>
      <c r="TOB759" s="151"/>
      <c r="TOC759" s="151"/>
      <c r="TOD759" s="151"/>
      <c r="TOE759" s="151"/>
      <c r="TOF759" s="151"/>
      <c r="TOG759" s="151"/>
      <c r="TOH759" s="151"/>
      <c r="TOI759" s="151"/>
      <c r="TOJ759" s="151"/>
      <c r="TOK759" s="151"/>
      <c r="TOL759" s="151"/>
      <c r="TOM759" s="151"/>
      <c r="TON759" s="151"/>
      <c r="TOO759" s="151"/>
      <c r="TOP759" s="151"/>
      <c r="TOQ759" s="151"/>
      <c r="TOR759" s="151"/>
      <c r="TOS759" s="151"/>
      <c r="TOT759" s="151"/>
      <c r="TOU759" s="151"/>
      <c r="TOV759" s="151"/>
      <c r="TOW759" s="151"/>
      <c r="TOX759" s="151"/>
      <c r="TOY759" s="151"/>
      <c r="TOZ759" s="151"/>
      <c r="TPA759" s="151"/>
      <c r="TPB759" s="151"/>
      <c r="TPC759" s="151"/>
      <c r="TPD759" s="151"/>
      <c r="TPE759" s="151"/>
      <c r="TPF759" s="151"/>
      <c r="TPG759" s="151"/>
      <c r="TPH759" s="151"/>
      <c r="TPI759" s="151"/>
      <c r="TPJ759" s="151"/>
      <c r="TPK759" s="151"/>
      <c r="TPL759" s="151"/>
      <c r="TPM759" s="151"/>
      <c r="TPN759" s="151"/>
      <c r="TPO759" s="151"/>
      <c r="TPP759" s="151"/>
      <c r="TPQ759" s="151"/>
      <c r="TPR759" s="151"/>
      <c r="TPS759" s="151"/>
      <c r="TPT759" s="151"/>
      <c r="TPU759" s="151"/>
      <c r="TPV759" s="151"/>
      <c r="TPW759" s="151"/>
      <c r="TPX759" s="151"/>
      <c r="TPY759" s="151"/>
      <c r="TPZ759" s="151"/>
      <c r="TQA759" s="151"/>
      <c r="TQB759" s="151"/>
      <c r="TQC759" s="151"/>
      <c r="TQD759" s="151"/>
      <c r="TQE759" s="151"/>
      <c r="TQF759" s="151"/>
      <c r="TQG759" s="151"/>
      <c r="TQH759" s="151"/>
      <c r="TQI759" s="151"/>
      <c r="TQJ759" s="151"/>
      <c r="TQK759" s="151"/>
      <c r="TQL759" s="151"/>
      <c r="TQM759" s="151"/>
      <c r="TQN759" s="151"/>
      <c r="TQO759" s="151"/>
      <c r="TQP759" s="151"/>
      <c r="TQQ759" s="151"/>
      <c r="TQR759" s="151"/>
      <c r="TQS759" s="151"/>
      <c r="TQT759" s="151"/>
      <c r="TQU759" s="151"/>
      <c r="TQV759" s="151"/>
      <c r="TQW759" s="151"/>
      <c r="TQX759" s="151"/>
      <c r="TQY759" s="151"/>
      <c r="TQZ759" s="151"/>
      <c r="TRA759" s="151"/>
      <c r="TRB759" s="151"/>
      <c r="TRC759" s="151"/>
      <c r="TRD759" s="151"/>
      <c r="TRE759" s="151"/>
      <c r="TRF759" s="151"/>
      <c r="TRG759" s="151"/>
      <c r="TRH759" s="151"/>
      <c r="TRI759" s="151"/>
      <c r="TRJ759" s="151"/>
      <c r="TRK759" s="151"/>
      <c r="TRL759" s="151"/>
      <c r="TRM759" s="151"/>
      <c r="TRN759" s="151"/>
      <c r="TRO759" s="151"/>
      <c r="TRP759" s="151"/>
      <c r="TRQ759" s="151"/>
      <c r="TRR759" s="151"/>
      <c r="TRS759" s="151"/>
      <c r="TRT759" s="151"/>
      <c r="TRU759" s="151"/>
      <c r="TRV759" s="151"/>
      <c r="TRW759" s="151"/>
      <c r="TRX759" s="151"/>
      <c r="TRY759" s="151"/>
      <c r="TRZ759" s="151"/>
      <c r="TSA759" s="151"/>
      <c r="TSB759" s="151"/>
      <c r="TSC759" s="151"/>
      <c r="TSD759" s="151"/>
      <c r="TSE759" s="151"/>
      <c r="TSF759" s="151"/>
      <c r="TSG759" s="151"/>
      <c r="TSH759" s="151"/>
      <c r="TSI759" s="151"/>
      <c r="TSJ759" s="151"/>
      <c r="TSK759" s="151"/>
      <c r="TSL759" s="151"/>
      <c r="TSM759" s="151"/>
      <c r="TSN759" s="151"/>
      <c r="TSO759" s="151"/>
      <c r="TSP759" s="151"/>
      <c r="TSQ759" s="151"/>
      <c r="TSR759" s="151"/>
      <c r="TSS759" s="151"/>
      <c r="TST759" s="151"/>
      <c r="TSU759" s="151"/>
      <c r="TSV759" s="151"/>
      <c r="TSW759" s="151"/>
      <c r="TSX759" s="151"/>
      <c r="TSY759" s="151"/>
      <c r="TSZ759" s="151"/>
      <c r="TTA759" s="151"/>
      <c r="TTB759" s="151"/>
      <c r="TTC759" s="151"/>
      <c r="TTD759" s="151"/>
      <c r="TTE759" s="151"/>
      <c r="TTF759" s="151"/>
      <c r="TTG759" s="151"/>
      <c r="TTH759" s="151"/>
      <c r="TTI759" s="151"/>
      <c r="TTJ759" s="151"/>
      <c r="TTK759" s="151"/>
      <c r="TTL759" s="151"/>
      <c r="TTM759" s="151"/>
      <c r="TTN759" s="151"/>
      <c r="TTO759" s="151"/>
      <c r="TTP759" s="151"/>
      <c r="TTQ759" s="151"/>
      <c r="TTR759" s="151"/>
      <c r="TTS759" s="151"/>
      <c r="TTT759" s="151"/>
      <c r="TTU759" s="151"/>
      <c r="TTV759" s="151"/>
      <c r="TTW759" s="151"/>
      <c r="TTX759" s="151"/>
      <c r="TTY759" s="151"/>
      <c r="TTZ759" s="151"/>
      <c r="TUA759" s="151"/>
      <c r="TUB759" s="151"/>
      <c r="TUC759" s="151"/>
      <c r="TUD759" s="151"/>
      <c r="TUE759" s="151"/>
      <c r="TUF759" s="151"/>
      <c r="TUG759" s="151"/>
      <c r="TUH759" s="151"/>
      <c r="TUI759" s="151"/>
      <c r="TUJ759" s="151"/>
      <c r="TUK759" s="151"/>
      <c r="TUL759" s="151"/>
      <c r="TUM759" s="151"/>
      <c r="TUN759" s="151"/>
      <c r="TUO759" s="151"/>
      <c r="TUP759" s="151"/>
      <c r="TUQ759" s="151"/>
      <c r="TUR759" s="151"/>
      <c r="TUS759" s="151"/>
      <c r="TUT759" s="151"/>
      <c r="TUU759" s="151"/>
      <c r="TUV759" s="151"/>
      <c r="TUW759" s="151"/>
      <c r="TUX759" s="151"/>
      <c r="TUY759" s="151"/>
      <c r="TUZ759" s="151"/>
      <c r="TVA759" s="151"/>
      <c r="TVB759" s="151"/>
      <c r="TVC759" s="151"/>
      <c r="TVD759" s="151"/>
      <c r="TVE759" s="151"/>
      <c r="TVF759" s="151"/>
      <c r="TVG759" s="151"/>
      <c r="TVH759" s="151"/>
      <c r="TVI759" s="151"/>
      <c r="TVJ759" s="151"/>
      <c r="TVK759" s="151"/>
      <c r="TVL759" s="151"/>
      <c r="TVM759" s="151"/>
      <c r="TVN759" s="151"/>
      <c r="TVO759" s="151"/>
      <c r="TVP759" s="151"/>
      <c r="TVQ759" s="151"/>
      <c r="TVR759" s="151"/>
      <c r="TVS759" s="151"/>
      <c r="TVT759" s="151"/>
      <c r="TVU759" s="151"/>
      <c r="TVV759" s="151"/>
      <c r="TVW759" s="151"/>
      <c r="TVX759" s="151"/>
      <c r="TVY759" s="151"/>
      <c r="TVZ759" s="151"/>
      <c r="TWA759" s="151"/>
      <c r="TWB759" s="151"/>
      <c r="TWC759" s="151"/>
      <c r="TWD759" s="151"/>
      <c r="TWE759" s="151"/>
      <c r="TWF759" s="151"/>
      <c r="TWG759" s="151"/>
      <c r="TWH759" s="151"/>
      <c r="TWI759" s="151"/>
      <c r="TWJ759" s="151"/>
      <c r="TWK759" s="151"/>
      <c r="TWL759" s="151"/>
      <c r="TWM759" s="151"/>
      <c r="TWN759" s="151"/>
      <c r="TWO759" s="151"/>
      <c r="TWP759" s="151"/>
      <c r="TWQ759" s="151"/>
      <c r="TWR759" s="151"/>
      <c r="TWS759" s="151"/>
      <c r="TWT759" s="151"/>
      <c r="TWU759" s="151"/>
      <c r="TWV759" s="151"/>
      <c r="TWW759" s="151"/>
      <c r="TWX759" s="151"/>
      <c r="TWY759" s="151"/>
      <c r="TWZ759" s="151"/>
      <c r="TXA759" s="151"/>
      <c r="TXB759" s="151"/>
      <c r="TXC759" s="151"/>
      <c r="TXD759" s="151"/>
      <c r="TXE759" s="151"/>
      <c r="TXF759" s="151"/>
      <c r="TXG759" s="151"/>
      <c r="TXH759" s="151"/>
      <c r="TXI759" s="151"/>
      <c r="TXJ759" s="151"/>
      <c r="TXK759" s="151"/>
      <c r="TXL759" s="151"/>
      <c r="TXM759" s="151"/>
      <c r="TXN759" s="151"/>
      <c r="TXO759" s="151"/>
      <c r="TXP759" s="151"/>
      <c r="TXQ759" s="151"/>
      <c r="TXR759" s="151"/>
      <c r="TXS759" s="151"/>
      <c r="TXT759" s="151"/>
      <c r="TXU759" s="151"/>
      <c r="TXV759" s="151"/>
      <c r="TXW759" s="151"/>
      <c r="TXX759" s="151"/>
      <c r="TXY759" s="151"/>
      <c r="TXZ759" s="151"/>
      <c r="TYA759" s="151"/>
      <c r="TYB759" s="151"/>
      <c r="TYC759" s="151"/>
      <c r="TYD759" s="151"/>
      <c r="TYE759" s="151"/>
      <c r="TYF759" s="151"/>
      <c r="TYG759" s="151"/>
      <c r="TYH759" s="151"/>
      <c r="TYI759" s="151"/>
      <c r="TYJ759" s="151"/>
      <c r="TYK759" s="151"/>
      <c r="TYL759" s="151"/>
      <c r="TYM759" s="151"/>
      <c r="TYN759" s="151"/>
      <c r="TYO759" s="151"/>
      <c r="TYP759" s="151"/>
      <c r="TYQ759" s="151"/>
      <c r="TYR759" s="151"/>
      <c r="TYS759" s="151"/>
      <c r="TYT759" s="151"/>
      <c r="TYU759" s="151"/>
      <c r="TYV759" s="151"/>
      <c r="TYW759" s="151"/>
      <c r="TYX759" s="151"/>
      <c r="TYY759" s="151"/>
      <c r="TYZ759" s="151"/>
      <c r="TZA759" s="151"/>
      <c r="TZB759" s="151"/>
      <c r="TZC759" s="151"/>
      <c r="TZD759" s="151"/>
      <c r="TZE759" s="151"/>
      <c r="TZF759" s="151"/>
      <c r="TZG759" s="151"/>
      <c r="TZH759" s="151"/>
      <c r="TZI759" s="151"/>
      <c r="TZJ759" s="151"/>
      <c r="TZK759" s="151"/>
      <c r="TZL759" s="151"/>
      <c r="TZM759" s="151"/>
      <c r="TZN759" s="151"/>
      <c r="TZO759" s="151"/>
      <c r="TZP759" s="151"/>
      <c r="TZQ759" s="151"/>
      <c r="TZR759" s="151"/>
      <c r="TZS759" s="151"/>
      <c r="TZT759" s="151"/>
      <c r="TZU759" s="151"/>
      <c r="TZV759" s="151"/>
      <c r="TZW759" s="151"/>
      <c r="TZX759" s="151"/>
      <c r="TZY759" s="151"/>
      <c r="TZZ759" s="151"/>
      <c r="UAA759" s="151"/>
      <c r="UAB759" s="151"/>
      <c r="UAC759" s="151"/>
      <c r="UAD759" s="151"/>
      <c r="UAE759" s="151"/>
      <c r="UAF759" s="151"/>
      <c r="UAG759" s="151"/>
      <c r="UAH759" s="151"/>
      <c r="UAI759" s="151"/>
      <c r="UAJ759" s="151"/>
      <c r="UAK759" s="151"/>
      <c r="UAL759" s="151"/>
      <c r="UAM759" s="151"/>
      <c r="UAN759" s="151"/>
      <c r="UAO759" s="151"/>
      <c r="UAP759" s="151"/>
      <c r="UAQ759" s="151"/>
      <c r="UAR759" s="151"/>
      <c r="UAS759" s="151"/>
      <c r="UAT759" s="151"/>
      <c r="UAU759" s="151"/>
      <c r="UAV759" s="151"/>
      <c r="UAW759" s="151"/>
      <c r="UAX759" s="151"/>
      <c r="UAY759" s="151"/>
      <c r="UAZ759" s="151"/>
      <c r="UBA759" s="151"/>
      <c r="UBB759" s="151"/>
      <c r="UBC759" s="151"/>
      <c r="UBD759" s="151"/>
      <c r="UBE759" s="151"/>
      <c r="UBF759" s="151"/>
      <c r="UBG759" s="151"/>
      <c r="UBH759" s="151"/>
      <c r="UBI759" s="151"/>
      <c r="UBJ759" s="151"/>
      <c r="UBK759" s="151"/>
      <c r="UBL759" s="151"/>
      <c r="UBM759" s="151"/>
      <c r="UBN759" s="151"/>
      <c r="UBO759" s="151"/>
      <c r="UBP759" s="151"/>
      <c r="UBQ759" s="151"/>
      <c r="UBR759" s="151"/>
      <c r="UBS759" s="151"/>
      <c r="UBT759" s="151"/>
      <c r="UBU759" s="151"/>
      <c r="UBV759" s="151"/>
      <c r="UBW759" s="151"/>
      <c r="UBX759" s="151"/>
      <c r="UBY759" s="151"/>
      <c r="UBZ759" s="151"/>
      <c r="UCA759" s="151"/>
      <c r="UCB759" s="151"/>
      <c r="UCC759" s="151"/>
      <c r="UCD759" s="151"/>
      <c r="UCE759" s="151"/>
      <c r="UCF759" s="151"/>
      <c r="UCG759" s="151"/>
      <c r="UCH759" s="151"/>
      <c r="UCI759" s="151"/>
      <c r="UCJ759" s="151"/>
      <c r="UCK759" s="151"/>
      <c r="UCL759" s="151"/>
      <c r="UCM759" s="151"/>
      <c r="UCN759" s="151"/>
      <c r="UCO759" s="151"/>
      <c r="UCP759" s="151"/>
      <c r="UCQ759" s="151"/>
      <c r="UCR759" s="151"/>
      <c r="UCS759" s="151"/>
      <c r="UCT759" s="151"/>
      <c r="UCU759" s="151"/>
      <c r="UCV759" s="151"/>
      <c r="UCW759" s="151"/>
      <c r="UCX759" s="151"/>
      <c r="UCY759" s="151"/>
      <c r="UCZ759" s="151"/>
      <c r="UDA759" s="151"/>
      <c r="UDB759" s="151"/>
      <c r="UDC759" s="151"/>
      <c r="UDD759" s="151"/>
      <c r="UDE759" s="151"/>
      <c r="UDF759" s="151"/>
      <c r="UDG759" s="151"/>
      <c r="UDH759" s="151"/>
      <c r="UDI759" s="151"/>
      <c r="UDJ759" s="151"/>
      <c r="UDK759" s="151"/>
      <c r="UDL759" s="151"/>
      <c r="UDM759" s="151"/>
      <c r="UDN759" s="151"/>
      <c r="UDO759" s="151"/>
      <c r="UDP759" s="151"/>
      <c r="UDQ759" s="151"/>
      <c r="UDR759" s="151"/>
      <c r="UDS759" s="151"/>
      <c r="UDT759" s="151"/>
      <c r="UDU759" s="151"/>
      <c r="UDV759" s="151"/>
      <c r="UDW759" s="151"/>
      <c r="UDX759" s="151"/>
      <c r="UDY759" s="151"/>
      <c r="UDZ759" s="151"/>
      <c r="UEA759" s="151"/>
      <c r="UEB759" s="151"/>
      <c r="UEC759" s="151"/>
      <c r="UED759" s="151"/>
      <c r="UEE759" s="151"/>
      <c r="UEF759" s="151"/>
      <c r="UEG759" s="151"/>
      <c r="UEH759" s="151"/>
      <c r="UEI759" s="151"/>
      <c r="UEJ759" s="151"/>
      <c r="UEK759" s="151"/>
      <c r="UEL759" s="151"/>
      <c r="UEM759" s="151"/>
      <c r="UEN759" s="151"/>
      <c r="UEO759" s="151"/>
      <c r="UEP759" s="151"/>
      <c r="UEQ759" s="151"/>
      <c r="UER759" s="151"/>
      <c r="UES759" s="151"/>
      <c r="UET759" s="151"/>
      <c r="UEU759" s="151"/>
      <c r="UEV759" s="151"/>
      <c r="UEW759" s="151"/>
      <c r="UEX759" s="151"/>
      <c r="UEY759" s="151"/>
      <c r="UEZ759" s="151"/>
      <c r="UFA759" s="151"/>
      <c r="UFB759" s="151"/>
      <c r="UFC759" s="151"/>
      <c r="UFD759" s="151"/>
      <c r="UFE759" s="151"/>
      <c r="UFF759" s="151"/>
      <c r="UFG759" s="151"/>
      <c r="UFH759" s="151"/>
      <c r="UFI759" s="151"/>
      <c r="UFJ759" s="151"/>
      <c r="UFK759" s="151"/>
      <c r="UFL759" s="151"/>
      <c r="UFM759" s="151"/>
      <c r="UFN759" s="151"/>
      <c r="UFO759" s="151"/>
      <c r="UFP759" s="151"/>
      <c r="UFQ759" s="151"/>
      <c r="UFR759" s="151"/>
      <c r="UFS759" s="151"/>
      <c r="UFT759" s="151"/>
      <c r="UFU759" s="151"/>
      <c r="UFV759" s="151"/>
      <c r="UFW759" s="151"/>
      <c r="UFX759" s="151"/>
      <c r="UFY759" s="151"/>
      <c r="UFZ759" s="151"/>
      <c r="UGA759" s="151"/>
      <c r="UGB759" s="151"/>
      <c r="UGC759" s="151"/>
      <c r="UGD759" s="151"/>
      <c r="UGE759" s="151"/>
      <c r="UGF759" s="151"/>
      <c r="UGG759" s="151"/>
      <c r="UGH759" s="151"/>
      <c r="UGI759" s="151"/>
      <c r="UGJ759" s="151"/>
      <c r="UGK759" s="151"/>
      <c r="UGL759" s="151"/>
      <c r="UGM759" s="151"/>
      <c r="UGN759" s="151"/>
      <c r="UGO759" s="151"/>
      <c r="UGP759" s="151"/>
      <c r="UGQ759" s="151"/>
      <c r="UGR759" s="151"/>
      <c r="UGS759" s="151"/>
      <c r="UGT759" s="151"/>
      <c r="UGU759" s="151"/>
      <c r="UGV759" s="151"/>
      <c r="UGW759" s="151"/>
      <c r="UGX759" s="151"/>
      <c r="UGY759" s="151"/>
      <c r="UGZ759" s="151"/>
      <c r="UHA759" s="151"/>
      <c r="UHB759" s="151"/>
      <c r="UHC759" s="151"/>
      <c r="UHD759" s="151"/>
      <c r="UHE759" s="151"/>
      <c r="UHF759" s="151"/>
      <c r="UHG759" s="151"/>
      <c r="UHH759" s="151"/>
      <c r="UHI759" s="151"/>
      <c r="UHJ759" s="151"/>
      <c r="UHK759" s="151"/>
      <c r="UHL759" s="151"/>
      <c r="UHM759" s="151"/>
      <c r="UHN759" s="151"/>
      <c r="UHO759" s="151"/>
      <c r="UHP759" s="151"/>
      <c r="UHQ759" s="151"/>
      <c r="UHR759" s="151"/>
      <c r="UHS759" s="151"/>
      <c r="UHT759" s="151"/>
      <c r="UHU759" s="151"/>
      <c r="UHV759" s="151"/>
      <c r="UHW759" s="151"/>
      <c r="UHX759" s="151"/>
      <c r="UHY759" s="151"/>
      <c r="UHZ759" s="151"/>
      <c r="UIA759" s="151"/>
      <c r="UIB759" s="151"/>
      <c r="UIC759" s="151"/>
      <c r="UID759" s="151"/>
      <c r="UIE759" s="151"/>
      <c r="UIF759" s="151"/>
      <c r="UIG759" s="151"/>
      <c r="UIH759" s="151"/>
      <c r="UII759" s="151"/>
      <c r="UIJ759" s="151"/>
      <c r="UIK759" s="151"/>
      <c r="UIL759" s="151"/>
      <c r="UIM759" s="151"/>
      <c r="UIN759" s="151"/>
      <c r="UIO759" s="151"/>
      <c r="UIP759" s="151"/>
      <c r="UIQ759" s="151"/>
      <c r="UIR759" s="151"/>
      <c r="UIS759" s="151"/>
      <c r="UIT759" s="151"/>
      <c r="UIU759" s="151"/>
      <c r="UIV759" s="151"/>
      <c r="UIW759" s="151"/>
      <c r="UIX759" s="151"/>
      <c r="UIY759" s="151"/>
      <c r="UIZ759" s="151"/>
      <c r="UJA759" s="151"/>
      <c r="UJB759" s="151"/>
      <c r="UJC759" s="151"/>
      <c r="UJD759" s="151"/>
      <c r="UJE759" s="151"/>
      <c r="UJF759" s="151"/>
      <c r="UJG759" s="151"/>
      <c r="UJH759" s="151"/>
      <c r="UJI759" s="151"/>
      <c r="UJJ759" s="151"/>
      <c r="UJK759" s="151"/>
      <c r="UJL759" s="151"/>
      <c r="UJM759" s="151"/>
      <c r="UJN759" s="151"/>
      <c r="UJO759" s="151"/>
      <c r="UJP759" s="151"/>
      <c r="UJQ759" s="151"/>
      <c r="UJR759" s="151"/>
      <c r="UJS759" s="151"/>
      <c r="UJT759" s="151"/>
      <c r="UJU759" s="151"/>
      <c r="UJV759" s="151"/>
      <c r="UJW759" s="151"/>
      <c r="UJX759" s="151"/>
      <c r="UJY759" s="151"/>
      <c r="UJZ759" s="151"/>
      <c r="UKA759" s="151"/>
      <c r="UKB759" s="151"/>
      <c r="UKC759" s="151"/>
      <c r="UKD759" s="151"/>
      <c r="UKE759" s="151"/>
      <c r="UKF759" s="151"/>
      <c r="UKG759" s="151"/>
      <c r="UKH759" s="151"/>
      <c r="UKI759" s="151"/>
      <c r="UKJ759" s="151"/>
      <c r="UKK759" s="151"/>
      <c r="UKL759" s="151"/>
      <c r="UKM759" s="151"/>
      <c r="UKN759" s="151"/>
      <c r="UKO759" s="151"/>
      <c r="UKP759" s="151"/>
      <c r="UKQ759" s="151"/>
      <c r="UKR759" s="151"/>
      <c r="UKS759" s="151"/>
      <c r="UKT759" s="151"/>
      <c r="UKU759" s="151"/>
      <c r="UKV759" s="151"/>
      <c r="UKW759" s="151"/>
      <c r="UKX759" s="151"/>
      <c r="UKY759" s="151"/>
      <c r="UKZ759" s="151"/>
      <c r="ULA759" s="151"/>
      <c r="ULB759" s="151"/>
      <c r="ULC759" s="151"/>
      <c r="ULD759" s="151"/>
      <c r="ULE759" s="151"/>
      <c r="ULF759" s="151"/>
      <c r="ULG759" s="151"/>
      <c r="ULH759" s="151"/>
      <c r="ULI759" s="151"/>
      <c r="ULJ759" s="151"/>
      <c r="ULK759" s="151"/>
      <c r="ULL759" s="151"/>
      <c r="ULM759" s="151"/>
      <c r="ULN759" s="151"/>
      <c r="ULO759" s="151"/>
      <c r="ULP759" s="151"/>
      <c r="ULQ759" s="151"/>
      <c r="ULR759" s="151"/>
      <c r="ULS759" s="151"/>
      <c r="ULT759" s="151"/>
      <c r="ULU759" s="151"/>
      <c r="ULV759" s="151"/>
      <c r="ULW759" s="151"/>
      <c r="ULX759" s="151"/>
      <c r="ULY759" s="151"/>
      <c r="ULZ759" s="151"/>
      <c r="UMA759" s="151"/>
      <c r="UMB759" s="151"/>
      <c r="UMC759" s="151"/>
      <c r="UMD759" s="151"/>
      <c r="UME759" s="151"/>
      <c r="UMF759" s="151"/>
      <c r="UMG759" s="151"/>
      <c r="UMH759" s="151"/>
      <c r="UMI759" s="151"/>
      <c r="UMJ759" s="151"/>
      <c r="UMK759" s="151"/>
      <c r="UML759" s="151"/>
      <c r="UMM759" s="151"/>
      <c r="UMN759" s="151"/>
      <c r="UMO759" s="151"/>
      <c r="UMP759" s="151"/>
      <c r="UMQ759" s="151"/>
      <c r="UMR759" s="151"/>
      <c r="UMS759" s="151"/>
      <c r="UMT759" s="151"/>
      <c r="UMU759" s="151"/>
      <c r="UMV759" s="151"/>
      <c r="UMW759" s="151"/>
      <c r="UMX759" s="151"/>
      <c r="UMY759" s="151"/>
      <c r="UMZ759" s="151"/>
      <c r="UNA759" s="151"/>
      <c r="UNB759" s="151"/>
      <c r="UNC759" s="151"/>
      <c r="UND759" s="151"/>
      <c r="UNE759" s="151"/>
      <c r="UNF759" s="151"/>
      <c r="UNG759" s="151"/>
      <c r="UNH759" s="151"/>
      <c r="UNI759" s="151"/>
      <c r="UNJ759" s="151"/>
      <c r="UNK759" s="151"/>
      <c r="UNL759" s="151"/>
      <c r="UNM759" s="151"/>
      <c r="UNN759" s="151"/>
      <c r="UNO759" s="151"/>
      <c r="UNP759" s="151"/>
      <c r="UNQ759" s="151"/>
      <c r="UNR759" s="151"/>
      <c r="UNS759" s="151"/>
      <c r="UNT759" s="151"/>
      <c r="UNU759" s="151"/>
      <c r="UNV759" s="151"/>
      <c r="UNW759" s="151"/>
      <c r="UNX759" s="151"/>
      <c r="UNY759" s="151"/>
      <c r="UNZ759" s="151"/>
      <c r="UOA759" s="151"/>
      <c r="UOB759" s="151"/>
      <c r="UOC759" s="151"/>
      <c r="UOD759" s="151"/>
      <c r="UOE759" s="151"/>
      <c r="UOF759" s="151"/>
      <c r="UOG759" s="151"/>
      <c r="UOH759" s="151"/>
      <c r="UOI759" s="151"/>
      <c r="UOJ759" s="151"/>
      <c r="UOK759" s="151"/>
      <c r="UOL759" s="151"/>
      <c r="UOM759" s="151"/>
      <c r="UON759" s="151"/>
      <c r="UOO759" s="151"/>
      <c r="UOP759" s="151"/>
      <c r="UOQ759" s="151"/>
      <c r="UOR759" s="151"/>
      <c r="UOS759" s="151"/>
      <c r="UOT759" s="151"/>
      <c r="UOU759" s="151"/>
      <c r="UOV759" s="151"/>
      <c r="UOW759" s="151"/>
      <c r="UOX759" s="151"/>
      <c r="UOY759" s="151"/>
      <c r="UOZ759" s="151"/>
      <c r="UPA759" s="151"/>
      <c r="UPB759" s="151"/>
      <c r="UPC759" s="151"/>
      <c r="UPD759" s="151"/>
      <c r="UPE759" s="151"/>
      <c r="UPF759" s="151"/>
      <c r="UPG759" s="151"/>
      <c r="UPH759" s="151"/>
      <c r="UPI759" s="151"/>
      <c r="UPJ759" s="151"/>
      <c r="UPK759" s="151"/>
      <c r="UPL759" s="151"/>
      <c r="UPM759" s="151"/>
      <c r="UPN759" s="151"/>
      <c r="UPO759" s="151"/>
      <c r="UPP759" s="151"/>
      <c r="UPQ759" s="151"/>
      <c r="UPR759" s="151"/>
      <c r="UPS759" s="151"/>
      <c r="UPT759" s="151"/>
      <c r="UPU759" s="151"/>
      <c r="UPV759" s="151"/>
      <c r="UPW759" s="151"/>
      <c r="UPX759" s="151"/>
      <c r="UPY759" s="151"/>
      <c r="UPZ759" s="151"/>
      <c r="UQA759" s="151"/>
      <c r="UQB759" s="151"/>
      <c r="UQC759" s="151"/>
      <c r="UQD759" s="151"/>
      <c r="UQE759" s="151"/>
      <c r="UQF759" s="151"/>
      <c r="UQG759" s="151"/>
      <c r="UQH759" s="151"/>
      <c r="UQI759" s="151"/>
      <c r="UQJ759" s="151"/>
      <c r="UQK759" s="151"/>
      <c r="UQL759" s="151"/>
      <c r="UQM759" s="151"/>
      <c r="UQN759" s="151"/>
      <c r="UQO759" s="151"/>
      <c r="UQP759" s="151"/>
      <c r="UQQ759" s="151"/>
      <c r="UQR759" s="151"/>
      <c r="UQS759" s="151"/>
      <c r="UQT759" s="151"/>
      <c r="UQU759" s="151"/>
      <c r="UQV759" s="151"/>
      <c r="UQW759" s="151"/>
      <c r="UQX759" s="151"/>
      <c r="UQY759" s="151"/>
      <c r="UQZ759" s="151"/>
      <c r="URA759" s="151"/>
      <c r="URB759" s="151"/>
      <c r="URC759" s="151"/>
      <c r="URD759" s="151"/>
      <c r="URE759" s="151"/>
      <c r="URF759" s="151"/>
      <c r="URG759" s="151"/>
      <c r="URH759" s="151"/>
      <c r="URI759" s="151"/>
      <c r="URJ759" s="151"/>
      <c r="URK759" s="151"/>
      <c r="URL759" s="151"/>
      <c r="URM759" s="151"/>
      <c r="URN759" s="151"/>
      <c r="URO759" s="151"/>
      <c r="URP759" s="151"/>
      <c r="URQ759" s="151"/>
      <c r="URR759" s="151"/>
      <c r="URS759" s="151"/>
      <c r="URT759" s="151"/>
      <c r="URU759" s="151"/>
      <c r="URV759" s="151"/>
      <c r="URW759" s="151"/>
      <c r="URX759" s="151"/>
      <c r="URY759" s="151"/>
      <c r="URZ759" s="151"/>
      <c r="USA759" s="151"/>
      <c r="USB759" s="151"/>
      <c r="USC759" s="151"/>
      <c r="USD759" s="151"/>
      <c r="USE759" s="151"/>
      <c r="USF759" s="151"/>
      <c r="USG759" s="151"/>
      <c r="USH759" s="151"/>
      <c r="USI759" s="151"/>
      <c r="USJ759" s="151"/>
      <c r="USK759" s="151"/>
      <c r="USL759" s="151"/>
      <c r="USM759" s="151"/>
      <c r="USN759" s="151"/>
      <c r="USO759" s="151"/>
      <c r="USP759" s="151"/>
      <c r="USQ759" s="151"/>
      <c r="USR759" s="151"/>
      <c r="USS759" s="151"/>
      <c r="UST759" s="151"/>
      <c r="USU759" s="151"/>
      <c r="USV759" s="151"/>
      <c r="USW759" s="151"/>
      <c r="USX759" s="151"/>
      <c r="USY759" s="151"/>
      <c r="USZ759" s="151"/>
      <c r="UTA759" s="151"/>
      <c r="UTB759" s="151"/>
      <c r="UTC759" s="151"/>
      <c r="UTD759" s="151"/>
      <c r="UTE759" s="151"/>
      <c r="UTF759" s="151"/>
      <c r="UTG759" s="151"/>
      <c r="UTH759" s="151"/>
      <c r="UTI759" s="151"/>
      <c r="UTJ759" s="151"/>
      <c r="UTK759" s="151"/>
      <c r="UTL759" s="151"/>
      <c r="UTM759" s="151"/>
      <c r="UTN759" s="151"/>
      <c r="UTO759" s="151"/>
      <c r="UTP759" s="151"/>
      <c r="UTQ759" s="151"/>
      <c r="UTR759" s="151"/>
      <c r="UTS759" s="151"/>
      <c r="UTT759" s="151"/>
      <c r="UTU759" s="151"/>
      <c r="UTV759" s="151"/>
      <c r="UTW759" s="151"/>
      <c r="UTX759" s="151"/>
      <c r="UTY759" s="151"/>
      <c r="UTZ759" s="151"/>
      <c r="UUA759" s="151"/>
      <c r="UUB759" s="151"/>
      <c r="UUC759" s="151"/>
      <c r="UUD759" s="151"/>
      <c r="UUE759" s="151"/>
      <c r="UUF759" s="151"/>
      <c r="UUG759" s="151"/>
      <c r="UUH759" s="151"/>
      <c r="UUI759" s="151"/>
      <c r="UUJ759" s="151"/>
      <c r="UUK759" s="151"/>
      <c r="UUL759" s="151"/>
      <c r="UUM759" s="151"/>
      <c r="UUN759" s="151"/>
      <c r="UUO759" s="151"/>
      <c r="UUP759" s="151"/>
      <c r="UUQ759" s="151"/>
      <c r="UUR759" s="151"/>
      <c r="UUS759" s="151"/>
      <c r="UUT759" s="151"/>
      <c r="UUU759" s="151"/>
      <c r="UUV759" s="151"/>
      <c r="UUW759" s="151"/>
      <c r="UUX759" s="151"/>
      <c r="UUY759" s="151"/>
      <c r="UUZ759" s="151"/>
      <c r="UVA759" s="151"/>
      <c r="UVB759" s="151"/>
      <c r="UVC759" s="151"/>
      <c r="UVD759" s="151"/>
      <c r="UVE759" s="151"/>
      <c r="UVF759" s="151"/>
      <c r="UVG759" s="151"/>
      <c r="UVH759" s="151"/>
      <c r="UVI759" s="151"/>
      <c r="UVJ759" s="151"/>
      <c r="UVK759" s="151"/>
      <c r="UVL759" s="151"/>
      <c r="UVM759" s="151"/>
      <c r="UVN759" s="151"/>
      <c r="UVO759" s="151"/>
      <c r="UVP759" s="151"/>
      <c r="UVQ759" s="151"/>
      <c r="UVR759" s="151"/>
      <c r="UVS759" s="151"/>
      <c r="UVT759" s="151"/>
      <c r="UVU759" s="151"/>
      <c r="UVV759" s="151"/>
      <c r="UVW759" s="151"/>
      <c r="UVX759" s="151"/>
      <c r="UVY759" s="151"/>
      <c r="UVZ759" s="151"/>
      <c r="UWA759" s="151"/>
      <c r="UWB759" s="151"/>
      <c r="UWC759" s="151"/>
      <c r="UWD759" s="151"/>
      <c r="UWE759" s="151"/>
      <c r="UWF759" s="151"/>
      <c r="UWG759" s="151"/>
      <c r="UWH759" s="151"/>
      <c r="UWI759" s="151"/>
      <c r="UWJ759" s="151"/>
      <c r="UWK759" s="151"/>
      <c r="UWL759" s="151"/>
      <c r="UWM759" s="151"/>
      <c r="UWN759" s="151"/>
      <c r="UWO759" s="151"/>
      <c r="UWP759" s="151"/>
      <c r="UWQ759" s="151"/>
      <c r="UWR759" s="151"/>
      <c r="UWS759" s="151"/>
      <c r="UWT759" s="151"/>
      <c r="UWU759" s="151"/>
      <c r="UWV759" s="151"/>
      <c r="UWW759" s="151"/>
      <c r="UWX759" s="151"/>
      <c r="UWY759" s="151"/>
      <c r="UWZ759" s="151"/>
      <c r="UXA759" s="151"/>
      <c r="UXB759" s="151"/>
      <c r="UXC759" s="151"/>
      <c r="UXD759" s="151"/>
      <c r="UXE759" s="151"/>
      <c r="UXF759" s="151"/>
      <c r="UXG759" s="151"/>
      <c r="UXH759" s="151"/>
      <c r="UXI759" s="151"/>
      <c r="UXJ759" s="151"/>
      <c r="UXK759" s="151"/>
      <c r="UXL759" s="151"/>
      <c r="UXM759" s="151"/>
      <c r="UXN759" s="151"/>
      <c r="UXO759" s="151"/>
      <c r="UXP759" s="151"/>
      <c r="UXQ759" s="151"/>
      <c r="UXR759" s="151"/>
      <c r="UXS759" s="151"/>
      <c r="UXT759" s="151"/>
      <c r="UXU759" s="151"/>
      <c r="UXV759" s="151"/>
      <c r="UXW759" s="151"/>
      <c r="UXX759" s="151"/>
      <c r="UXY759" s="151"/>
      <c r="UXZ759" s="151"/>
      <c r="UYA759" s="151"/>
      <c r="UYB759" s="151"/>
      <c r="UYC759" s="151"/>
      <c r="UYD759" s="151"/>
      <c r="UYE759" s="151"/>
      <c r="UYF759" s="151"/>
      <c r="UYG759" s="151"/>
      <c r="UYH759" s="151"/>
      <c r="UYI759" s="151"/>
      <c r="UYJ759" s="151"/>
      <c r="UYK759" s="151"/>
      <c r="UYL759" s="151"/>
      <c r="UYM759" s="151"/>
      <c r="UYN759" s="151"/>
      <c r="UYO759" s="151"/>
      <c r="UYP759" s="151"/>
      <c r="UYQ759" s="151"/>
      <c r="UYR759" s="151"/>
      <c r="UYS759" s="151"/>
      <c r="UYT759" s="151"/>
      <c r="UYU759" s="151"/>
      <c r="UYV759" s="151"/>
      <c r="UYW759" s="151"/>
      <c r="UYX759" s="151"/>
      <c r="UYY759" s="151"/>
      <c r="UYZ759" s="151"/>
      <c r="UZA759" s="151"/>
      <c r="UZB759" s="151"/>
      <c r="UZC759" s="151"/>
      <c r="UZD759" s="151"/>
      <c r="UZE759" s="151"/>
      <c r="UZF759" s="151"/>
      <c r="UZG759" s="151"/>
      <c r="UZH759" s="151"/>
      <c r="UZI759" s="151"/>
      <c r="UZJ759" s="151"/>
      <c r="UZK759" s="151"/>
      <c r="UZL759" s="151"/>
      <c r="UZM759" s="151"/>
      <c r="UZN759" s="151"/>
      <c r="UZO759" s="151"/>
      <c r="UZP759" s="151"/>
      <c r="UZQ759" s="151"/>
      <c r="UZR759" s="151"/>
      <c r="UZS759" s="151"/>
      <c r="UZT759" s="151"/>
      <c r="UZU759" s="151"/>
      <c r="UZV759" s="151"/>
      <c r="UZW759" s="151"/>
      <c r="UZX759" s="151"/>
      <c r="UZY759" s="151"/>
      <c r="UZZ759" s="151"/>
      <c r="VAA759" s="151"/>
      <c r="VAB759" s="151"/>
      <c r="VAC759" s="151"/>
      <c r="VAD759" s="151"/>
      <c r="VAE759" s="151"/>
      <c r="VAF759" s="151"/>
      <c r="VAG759" s="151"/>
      <c r="VAH759" s="151"/>
      <c r="VAI759" s="151"/>
      <c r="VAJ759" s="151"/>
      <c r="VAK759" s="151"/>
      <c r="VAL759" s="151"/>
      <c r="VAM759" s="151"/>
      <c r="VAN759" s="151"/>
      <c r="VAO759" s="151"/>
      <c r="VAP759" s="151"/>
      <c r="VAQ759" s="151"/>
      <c r="VAR759" s="151"/>
      <c r="VAS759" s="151"/>
      <c r="VAT759" s="151"/>
      <c r="VAU759" s="151"/>
      <c r="VAV759" s="151"/>
      <c r="VAW759" s="151"/>
      <c r="VAX759" s="151"/>
      <c r="VAY759" s="151"/>
      <c r="VAZ759" s="151"/>
      <c r="VBA759" s="151"/>
      <c r="VBB759" s="151"/>
      <c r="VBC759" s="151"/>
      <c r="VBD759" s="151"/>
      <c r="VBE759" s="151"/>
      <c r="VBF759" s="151"/>
      <c r="VBG759" s="151"/>
      <c r="VBH759" s="151"/>
      <c r="VBI759" s="151"/>
      <c r="VBJ759" s="151"/>
      <c r="VBK759" s="151"/>
      <c r="VBL759" s="151"/>
      <c r="VBM759" s="151"/>
      <c r="VBN759" s="151"/>
      <c r="VBO759" s="151"/>
      <c r="VBP759" s="151"/>
      <c r="VBQ759" s="151"/>
      <c r="VBR759" s="151"/>
      <c r="VBS759" s="151"/>
      <c r="VBT759" s="151"/>
      <c r="VBU759" s="151"/>
      <c r="VBV759" s="151"/>
      <c r="VBW759" s="151"/>
      <c r="VBX759" s="151"/>
      <c r="VBY759" s="151"/>
      <c r="VBZ759" s="151"/>
      <c r="VCA759" s="151"/>
      <c r="VCB759" s="151"/>
      <c r="VCC759" s="151"/>
      <c r="VCD759" s="151"/>
      <c r="VCE759" s="151"/>
      <c r="VCF759" s="151"/>
      <c r="VCG759" s="151"/>
      <c r="VCH759" s="151"/>
      <c r="VCI759" s="151"/>
      <c r="VCJ759" s="151"/>
      <c r="VCK759" s="151"/>
      <c r="VCL759" s="151"/>
      <c r="VCM759" s="151"/>
      <c r="VCN759" s="151"/>
      <c r="VCO759" s="151"/>
      <c r="VCP759" s="151"/>
      <c r="VCQ759" s="151"/>
      <c r="VCR759" s="151"/>
      <c r="VCS759" s="151"/>
      <c r="VCT759" s="151"/>
      <c r="VCU759" s="151"/>
      <c r="VCV759" s="151"/>
      <c r="VCW759" s="151"/>
      <c r="VCX759" s="151"/>
      <c r="VCY759" s="151"/>
      <c r="VCZ759" s="151"/>
      <c r="VDA759" s="151"/>
      <c r="VDB759" s="151"/>
      <c r="VDC759" s="151"/>
      <c r="VDD759" s="151"/>
      <c r="VDE759" s="151"/>
      <c r="VDF759" s="151"/>
      <c r="VDG759" s="151"/>
      <c r="VDH759" s="151"/>
      <c r="VDI759" s="151"/>
      <c r="VDJ759" s="151"/>
      <c r="VDK759" s="151"/>
      <c r="VDL759" s="151"/>
      <c r="VDM759" s="151"/>
      <c r="VDN759" s="151"/>
      <c r="VDO759" s="151"/>
      <c r="VDP759" s="151"/>
      <c r="VDQ759" s="151"/>
      <c r="VDR759" s="151"/>
      <c r="VDS759" s="151"/>
      <c r="VDT759" s="151"/>
      <c r="VDU759" s="151"/>
      <c r="VDV759" s="151"/>
      <c r="VDW759" s="151"/>
      <c r="VDX759" s="151"/>
      <c r="VDY759" s="151"/>
      <c r="VDZ759" s="151"/>
      <c r="VEA759" s="151"/>
      <c r="VEB759" s="151"/>
      <c r="VEC759" s="151"/>
      <c r="VED759" s="151"/>
      <c r="VEE759" s="151"/>
      <c r="VEF759" s="151"/>
      <c r="VEG759" s="151"/>
      <c r="VEH759" s="151"/>
      <c r="VEI759" s="151"/>
      <c r="VEJ759" s="151"/>
      <c r="VEK759" s="151"/>
      <c r="VEL759" s="151"/>
      <c r="VEM759" s="151"/>
      <c r="VEN759" s="151"/>
      <c r="VEO759" s="151"/>
      <c r="VEP759" s="151"/>
      <c r="VEQ759" s="151"/>
      <c r="VER759" s="151"/>
      <c r="VES759" s="151"/>
      <c r="VET759" s="151"/>
      <c r="VEU759" s="151"/>
      <c r="VEV759" s="151"/>
      <c r="VEW759" s="151"/>
      <c r="VEX759" s="151"/>
      <c r="VEY759" s="151"/>
      <c r="VEZ759" s="151"/>
      <c r="VFA759" s="151"/>
      <c r="VFB759" s="151"/>
      <c r="VFC759" s="151"/>
      <c r="VFD759" s="151"/>
      <c r="VFE759" s="151"/>
      <c r="VFF759" s="151"/>
      <c r="VFG759" s="151"/>
      <c r="VFH759" s="151"/>
      <c r="VFI759" s="151"/>
      <c r="VFJ759" s="151"/>
      <c r="VFK759" s="151"/>
      <c r="VFL759" s="151"/>
      <c r="VFM759" s="151"/>
      <c r="VFN759" s="151"/>
      <c r="VFO759" s="151"/>
      <c r="VFP759" s="151"/>
      <c r="VFQ759" s="151"/>
      <c r="VFR759" s="151"/>
      <c r="VFS759" s="151"/>
      <c r="VFT759" s="151"/>
      <c r="VFU759" s="151"/>
      <c r="VFV759" s="151"/>
      <c r="VFW759" s="151"/>
      <c r="VFX759" s="151"/>
      <c r="VFY759" s="151"/>
      <c r="VFZ759" s="151"/>
      <c r="VGA759" s="151"/>
      <c r="VGB759" s="151"/>
      <c r="VGC759" s="151"/>
      <c r="VGD759" s="151"/>
      <c r="VGE759" s="151"/>
      <c r="VGF759" s="151"/>
      <c r="VGG759" s="151"/>
      <c r="VGH759" s="151"/>
      <c r="VGI759" s="151"/>
      <c r="VGJ759" s="151"/>
      <c r="VGK759" s="151"/>
      <c r="VGL759" s="151"/>
      <c r="VGM759" s="151"/>
      <c r="VGN759" s="151"/>
      <c r="VGO759" s="151"/>
      <c r="VGP759" s="151"/>
      <c r="VGQ759" s="151"/>
      <c r="VGR759" s="151"/>
      <c r="VGS759" s="151"/>
      <c r="VGT759" s="151"/>
      <c r="VGU759" s="151"/>
      <c r="VGV759" s="151"/>
      <c r="VGW759" s="151"/>
      <c r="VGX759" s="151"/>
      <c r="VGY759" s="151"/>
      <c r="VGZ759" s="151"/>
      <c r="VHA759" s="151"/>
      <c r="VHB759" s="151"/>
      <c r="VHC759" s="151"/>
      <c r="VHD759" s="151"/>
      <c r="VHE759" s="151"/>
      <c r="VHF759" s="151"/>
      <c r="VHG759" s="151"/>
      <c r="VHH759" s="151"/>
      <c r="VHI759" s="151"/>
      <c r="VHJ759" s="151"/>
      <c r="VHK759" s="151"/>
      <c r="VHL759" s="151"/>
      <c r="VHM759" s="151"/>
      <c r="VHN759" s="151"/>
      <c r="VHO759" s="151"/>
      <c r="VHP759" s="151"/>
      <c r="VHQ759" s="151"/>
      <c r="VHR759" s="151"/>
      <c r="VHS759" s="151"/>
      <c r="VHT759" s="151"/>
      <c r="VHU759" s="151"/>
      <c r="VHV759" s="151"/>
      <c r="VHW759" s="151"/>
      <c r="VHX759" s="151"/>
      <c r="VHY759" s="151"/>
      <c r="VHZ759" s="151"/>
      <c r="VIA759" s="151"/>
      <c r="VIB759" s="151"/>
      <c r="VIC759" s="151"/>
      <c r="VID759" s="151"/>
      <c r="VIE759" s="151"/>
      <c r="VIF759" s="151"/>
      <c r="VIG759" s="151"/>
      <c r="VIH759" s="151"/>
      <c r="VII759" s="151"/>
      <c r="VIJ759" s="151"/>
      <c r="VIK759" s="151"/>
      <c r="VIL759" s="151"/>
      <c r="VIM759" s="151"/>
      <c r="VIN759" s="151"/>
      <c r="VIO759" s="151"/>
      <c r="VIP759" s="151"/>
      <c r="VIQ759" s="151"/>
      <c r="VIR759" s="151"/>
      <c r="VIS759" s="151"/>
      <c r="VIT759" s="151"/>
      <c r="VIU759" s="151"/>
      <c r="VIV759" s="151"/>
      <c r="VIW759" s="151"/>
      <c r="VIX759" s="151"/>
      <c r="VIY759" s="151"/>
      <c r="VIZ759" s="151"/>
      <c r="VJA759" s="151"/>
      <c r="VJB759" s="151"/>
      <c r="VJC759" s="151"/>
      <c r="VJD759" s="151"/>
      <c r="VJE759" s="151"/>
      <c r="VJF759" s="151"/>
      <c r="VJG759" s="151"/>
      <c r="VJH759" s="151"/>
      <c r="VJI759" s="151"/>
      <c r="VJJ759" s="151"/>
      <c r="VJK759" s="151"/>
      <c r="VJL759" s="151"/>
      <c r="VJM759" s="151"/>
      <c r="VJN759" s="151"/>
      <c r="VJO759" s="151"/>
      <c r="VJP759" s="151"/>
      <c r="VJQ759" s="151"/>
      <c r="VJR759" s="151"/>
      <c r="VJS759" s="151"/>
      <c r="VJT759" s="151"/>
      <c r="VJU759" s="151"/>
      <c r="VJV759" s="151"/>
      <c r="VJW759" s="151"/>
      <c r="VJX759" s="151"/>
      <c r="VJY759" s="151"/>
      <c r="VJZ759" s="151"/>
      <c r="VKA759" s="151"/>
      <c r="VKB759" s="151"/>
      <c r="VKC759" s="151"/>
      <c r="VKD759" s="151"/>
      <c r="VKE759" s="151"/>
      <c r="VKF759" s="151"/>
      <c r="VKG759" s="151"/>
      <c r="VKH759" s="151"/>
      <c r="VKI759" s="151"/>
      <c r="VKJ759" s="151"/>
      <c r="VKK759" s="151"/>
      <c r="VKL759" s="151"/>
      <c r="VKM759" s="151"/>
      <c r="VKN759" s="151"/>
      <c r="VKO759" s="151"/>
      <c r="VKP759" s="151"/>
      <c r="VKQ759" s="151"/>
      <c r="VKR759" s="151"/>
      <c r="VKS759" s="151"/>
      <c r="VKT759" s="151"/>
      <c r="VKU759" s="151"/>
      <c r="VKV759" s="151"/>
      <c r="VKW759" s="151"/>
      <c r="VKX759" s="151"/>
      <c r="VKY759" s="151"/>
      <c r="VKZ759" s="151"/>
      <c r="VLA759" s="151"/>
      <c r="VLB759" s="151"/>
      <c r="VLC759" s="151"/>
      <c r="VLD759" s="151"/>
      <c r="VLE759" s="151"/>
      <c r="VLF759" s="151"/>
      <c r="VLG759" s="151"/>
      <c r="VLH759" s="151"/>
      <c r="VLI759" s="151"/>
      <c r="VLJ759" s="151"/>
      <c r="VLK759" s="151"/>
      <c r="VLL759" s="151"/>
      <c r="VLM759" s="151"/>
      <c r="VLN759" s="151"/>
      <c r="VLO759" s="151"/>
      <c r="VLP759" s="151"/>
      <c r="VLQ759" s="151"/>
      <c r="VLR759" s="151"/>
      <c r="VLS759" s="151"/>
      <c r="VLT759" s="151"/>
      <c r="VLU759" s="151"/>
      <c r="VLV759" s="151"/>
      <c r="VLW759" s="151"/>
      <c r="VLX759" s="151"/>
      <c r="VLY759" s="151"/>
      <c r="VLZ759" s="151"/>
      <c r="VMA759" s="151"/>
      <c r="VMB759" s="151"/>
      <c r="VMC759" s="151"/>
      <c r="VMD759" s="151"/>
      <c r="VME759" s="151"/>
      <c r="VMF759" s="151"/>
      <c r="VMG759" s="151"/>
      <c r="VMH759" s="151"/>
      <c r="VMI759" s="151"/>
      <c r="VMJ759" s="151"/>
      <c r="VMK759" s="151"/>
      <c r="VML759" s="151"/>
      <c r="VMM759" s="151"/>
      <c r="VMN759" s="151"/>
      <c r="VMO759" s="151"/>
      <c r="VMP759" s="151"/>
      <c r="VMQ759" s="151"/>
      <c r="VMR759" s="151"/>
      <c r="VMS759" s="151"/>
      <c r="VMT759" s="151"/>
      <c r="VMU759" s="151"/>
      <c r="VMV759" s="151"/>
      <c r="VMW759" s="151"/>
      <c r="VMX759" s="151"/>
      <c r="VMY759" s="151"/>
      <c r="VMZ759" s="151"/>
      <c r="VNA759" s="151"/>
      <c r="VNB759" s="151"/>
      <c r="VNC759" s="151"/>
      <c r="VND759" s="151"/>
      <c r="VNE759" s="151"/>
      <c r="VNF759" s="151"/>
      <c r="VNG759" s="151"/>
      <c r="VNH759" s="151"/>
      <c r="VNI759" s="151"/>
      <c r="VNJ759" s="151"/>
      <c r="VNK759" s="151"/>
      <c r="VNL759" s="151"/>
      <c r="VNM759" s="151"/>
      <c r="VNN759" s="151"/>
      <c r="VNO759" s="151"/>
      <c r="VNP759" s="151"/>
      <c r="VNQ759" s="151"/>
      <c r="VNR759" s="151"/>
      <c r="VNS759" s="151"/>
      <c r="VNT759" s="151"/>
      <c r="VNU759" s="151"/>
      <c r="VNV759" s="151"/>
      <c r="VNW759" s="151"/>
      <c r="VNX759" s="151"/>
      <c r="VNY759" s="151"/>
      <c r="VNZ759" s="151"/>
      <c r="VOA759" s="151"/>
      <c r="VOB759" s="151"/>
      <c r="VOC759" s="151"/>
      <c r="VOD759" s="151"/>
      <c r="VOE759" s="151"/>
      <c r="VOF759" s="151"/>
      <c r="VOG759" s="151"/>
      <c r="VOH759" s="151"/>
      <c r="VOI759" s="151"/>
      <c r="VOJ759" s="151"/>
      <c r="VOK759" s="151"/>
      <c r="VOL759" s="151"/>
      <c r="VOM759" s="151"/>
      <c r="VON759" s="151"/>
      <c r="VOO759" s="151"/>
      <c r="VOP759" s="151"/>
      <c r="VOQ759" s="151"/>
      <c r="VOR759" s="151"/>
      <c r="VOS759" s="151"/>
      <c r="VOT759" s="151"/>
      <c r="VOU759" s="151"/>
      <c r="VOV759" s="151"/>
      <c r="VOW759" s="151"/>
      <c r="VOX759" s="151"/>
      <c r="VOY759" s="151"/>
      <c r="VOZ759" s="151"/>
      <c r="VPA759" s="151"/>
      <c r="VPB759" s="151"/>
      <c r="VPC759" s="151"/>
      <c r="VPD759" s="151"/>
      <c r="VPE759" s="151"/>
      <c r="VPF759" s="151"/>
      <c r="VPG759" s="151"/>
      <c r="VPH759" s="151"/>
      <c r="VPI759" s="151"/>
      <c r="VPJ759" s="151"/>
      <c r="VPK759" s="151"/>
      <c r="VPL759" s="151"/>
      <c r="VPM759" s="151"/>
      <c r="VPN759" s="151"/>
      <c r="VPO759" s="151"/>
      <c r="VPP759" s="151"/>
      <c r="VPQ759" s="151"/>
      <c r="VPR759" s="151"/>
      <c r="VPS759" s="151"/>
      <c r="VPT759" s="151"/>
      <c r="VPU759" s="151"/>
      <c r="VPV759" s="151"/>
      <c r="VPW759" s="151"/>
      <c r="VPX759" s="151"/>
      <c r="VPY759" s="151"/>
      <c r="VPZ759" s="151"/>
      <c r="VQA759" s="151"/>
      <c r="VQB759" s="151"/>
      <c r="VQC759" s="151"/>
      <c r="VQD759" s="151"/>
      <c r="VQE759" s="151"/>
      <c r="VQF759" s="151"/>
      <c r="VQG759" s="151"/>
      <c r="VQH759" s="151"/>
      <c r="VQI759" s="151"/>
      <c r="VQJ759" s="151"/>
      <c r="VQK759" s="151"/>
      <c r="VQL759" s="151"/>
      <c r="VQM759" s="151"/>
      <c r="VQN759" s="151"/>
      <c r="VQO759" s="151"/>
      <c r="VQP759" s="151"/>
      <c r="VQQ759" s="151"/>
      <c r="VQR759" s="151"/>
      <c r="VQS759" s="151"/>
      <c r="VQT759" s="151"/>
      <c r="VQU759" s="151"/>
      <c r="VQV759" s="151"/>
      <c r="VQW759" s="151"/>
      <c r="VQX759" s="151"/>
      <c r="VQY759" s="151"/>
      <c r="VQZ759" s="151"/>
      <c r="VRA759" s="151"/>
      <c r="VRB759" s="151"/>
      <c r="VRC759" s="151"/>
      <c r="VRD759" s="151"/>
      <c r="VRE759" s="151"/>
      <c r="VRF759" s="151"/>
      <c r="VRG759" s="151"/>
      <c r="VRH759" s="151"/>
      <c r="VRI759" s="151"/>
      <c r="VRJ759" s="151"/>
      <c r="VRK759" s="151"/>
      <c r="VRL759" s="151"/>
      <c r="VRM759" s="151"/>
      <c r="VRN759" s="151"/>
      <c r="VRO759" s="151"/>
      <c r="VRP759" s="151"/>
      <c r="VRQ759" s="151"/>
      <c r="VRR759" s="151"/>
      <c r="VRS759" s="151"/>
      <c r="VRT759" s="151"/>
      <c r="VRU759" s="151"/>
      <c r="VRV759" s="151"/>
      <c r="VRW759" s="151"/>
      <c r="VRX759" s="151"/>
      <c r="VRY759" s="151"/>
      <c r="VRZ759" s="151"/>
      <c r="VSA759" s="151"/>
      <c r="VSB759" s="151"/>
      <c r="VSC759" s="151"/>
      <c r="VSD759" s="151"/>
      <c r="VSE759" s="151"/>
      <c r="VSF759" s="151"/>
      <c r="VSG759" s="151"/>
      <c r="VSH759" s="151"/>
      <c r="VSI759" s="151"/>
      <c r="VSJ759" s="151"/>
      <c r="VSK759" s="151"/>
      <c r="VSL759" s="151"/>
      <c r="VSM759" s="151"/>
      <c r="VSN759" s="151"/>
      <c r="VSO759" s="151"/>
      <c r="VSP759" s="151"/>
      <c r="VSQ759" s="151"/>
      <c r="VSR759" s="151"/>
      <c r="VSS759" s="151"/>
      <c r="VST759" s="151"/>
      <c r="VSU759" s="151"/>
      <c r="VSV759" s="151"/>
      <c r="VSW759" s="151"/>
      <c r="VSX759" s="151"/>
      <c r="VSY759" s="151"/>
      <c r="VSZ759" s="151"/>
      <c r="VTA759" s="151"/>
      <c r="VTB759" s="151"/>
      <c r="VTC759" s="151"/>
      <c r="VTD759" s="151"/>
      <c r="VTE759" s="151"/>
      <c r="VTF759" s="151"/>
      <c r="VTG759" s="151"/>
      <c r="VTH759" s="151"/>
      <c r="VTI759" s="151"/>
      <c r="VTJ759" s="151"/>
      <c r="VTK759" s="151"/>
      <c r="VTL759" s="151"/>
      <c r="VTM759" s="151"/>
      <c r="VTN759" s="151"/>
      <c r="VTO759" s="151"/>
      <c r="VTP759" s="151"/>
      <c r="VTQ759" s="151"/>
      <c r="VTR759" s="151"/>
      <c r="VTS759" s="151"/>
      <c r="VTT759" s="151"/>
      <c r="VTU759" s="151"/>
      <c r="VTV759" s="151"/>
      <c r="VTW759" s="151"/>
      <c r="VTX759" s="151"/>
      <c r="VTY759" s="151"/>
      <c r="VTZ759" s="151"/>
      <c r="VUA759" s="151"/>
      <c r="VUB759" s="151"/>
      <c r="VUC759" s="151"/>
      <c r="VUD759" s="151"/>
      <c r="VUE759" s="151"/>
      <c r="VUF759" s="151"/>
      <c r="VUG759" s="151"/>
      <c r="VUH759" s="151"/>
      <c r="VUI759" s="151"/>
      <c r="VUJ759" s="151"/>
      <c r="VUK759" s="151"/>
      <c r="VUL759" s="151"/>
      <c r="VUM759" s="151"/>
      <c r="VUN759" s="151"/>
      <c r="VUO759" s="151"/>
      <c r="VUP759" s="151"/>
      <c r="VUQ759" s="151"/>
      <c r="VUR759" s="151"/>
      <c r="VUS759" s="151"/>
      <c r="VUT759" s="151"/>
      <c r="VUU759" s="151"/>
      <c r="VUV759" s="151"/>
      <c r="VUW759" s="151"/>
      <c r="VUX759" s="151"/>
      <c r="VUY759" s="151"/>
      <c r="VUZ759" s="151"/>
      <c r="VVA759" s="151"/>
      <c r="VVB759" s="151"/>
      <c r="VVC759" s="151"/>
      <c r="VVD759" s="151"/>
      <c r="VVE759" s="151"/>
      <c r="VVF759" s="151"/>
      <c r="VVG759" s="151"/>
      <c r="VVH759" s="151"/>
      <c r="VVI759" s="151"/>
      <c r="VVJ759" s="151"/>
      <c r="VVK759" s="151"/>
      <c r="VVL759" s="151"/>
      <c r="VVM759" s="151"/>
      <c r="VVN759" s="151"/>
      <c r="VVO759" s="151"/>
      <c r="VVP759" s="151"/>
      <c r="VVQ759" s="151"/>
      <c r="VVR759" s="151"/>
      <c r="VVS759" s="151"/>
      <c r="VVT759" s="151"/>
      <c r="VVU759" s="151"/>
      <c r="VVV759" s="151"/>
      <c r="VVW759" s="151"/>
      <c r="VVX759" s="151"/>
      <c r="VVY759" s="151"/>
      <c r="VVZ759" s="151"/>
      <c r="VWA759" s="151"/>
      <c r="VWB759" s="151"/>
      <c r="VWC759" s="151"/>
      <c r="VWD759" s="151"/>
      <c r="VWE759" s="151"/>
      <c r="VWF759" s="151"/>
      <c r="VWG759" s="151"/>
      <c r="VWH759" s="151"/>
      <c r="VWI759" s="151"/>
      <c r="VWJ759" s="151"/>
      <c r="VWK759" s="151"/>
      <c r="VWL759" s="151"/>
      <c r="VWM759" s="151"/>
      <c r="VWN759" s="151"/>
      <c r="VWO759" s="151"/>
      <c r="VWP759" s="151"/>
      <c r="VWQ759" s="151"/>
      <c r="VWR759" s="151"/>
      <c r="VWS759" s="151"/>
      <c r="VWT759" s="151"/>
      <c r="VWU759" s="151"/>
      <c r="VWV759" s="151"/>
      <c r="VWW759" s="151"/>
      <c r="VWX759" s="151"/>
      <c r="VWY759" s="151"/>
      <c r="VWZ759" s="151"/>
      <c r="VXA759" s="151"/>
      <c r="VXB759" s="151"/>
      <c r="VXC759" s="151"/>
      <c r="VXD759" s="151"/>
      <c r="VXE759" s="151"/>
      <c r="VXF759" s="151"/>
      <c r="VXG759" s="151"/>
      <c r="VXH759" s="151"/>
      <c r="VXI759" s="151"/>
      <c r="VXJ759" s="151"/>
      <c r="VXK759" s="151"/>
      <c r="VXL759" s="151"/>
      <c r="VXM759" s="151"/>
      <c r="VXN759" s="151"/>
      <c r="VXO759" s="151"/>
      <c r="VXP759" s="151"/>
      <c r="VXQ759" s="151"/>
      <c r="VXR759" s="151"/>
      <c r="VXS759" s="151"/>
      <c r="VXT759" s="151"/>
      <c r="VXU759" s="151"/>
      <c r="VXV759" s="151"/>
      <c r="VXW759" s="151"/>
      <c r="VXX759" s="151"/>
      <c r="VXY759" s="151"/>
      <c r="VXZ759" s="151"/>
      <c r="VYA759" s="151"/>
      <c r="VYB759" s="151"/>
      <c r="VYC759" s="151"/>
      <c r="VYD759" s="151"/>
      <c r="VYE759" s="151"/>
      <c r="VYF759" s="151"/>
      <c r="VYG759" s="151"/>
      <c r="VYH759" s="151"/>
      <c r="VYI759" s="151"/>
      <c r="VYJ759" s="151"/>
      <c r="VYK759" s="151"/>
      <c r="VYL759" s="151"/>
      <c r="VYM759" s="151"/>
      <c r="VYN759" s="151"/>
      <c r="VYO759" s="151"/>
      <c r="VYP759" s="151"/>
      <c r="VYQ759" s="151"/>
      <c r="VYR759" s="151"/>
      <c r="VYS759" s="151"/>
      <c r="VYT759" s="151"/>
      <c r="VYU759" s="151"/>
      <c r="VYV759" s="151"/>
      <c r="VYW759" s="151"/>
      <c r="VYX759" s="151"/>
      <c r="VYY759" s="151"/>
      <c r="VYZ759" s="151"/>
      <c r="VZA759" s="151"/>
      <c r="VZB759" s="151"/>
      <c r="VZC759" s="151"/>
      <c r="VZD759" s="151"/>
      <c r="VZE759" s="151"/>
      <c r="VZF759" s="151"/>
      <c r="VZG759" s="151"/>
      <c r="VZH759" s="151"/>
      <c r="VZI759" s="151"/>
      <c r="VZJ759" s="151"/>
      <c r="VZK759" s="151"/>
      <c r="VZL759" s="151"/>
      <c r="VZM759" s="151"/>
      <c r="VZN759" s="151"/>
      <c r="VZO759" s="151"/>
      <c r="VZP759" s="151"/>
      <c r="VZQ759" s="151"/>
      <c r="VZR759" s="151"/>
      <c r="VZS759" s="151"/>
      <c r="VZT759" s="151"/>
      <c r="VZU759" s="151"/>
      <c r="VZV759" s="151"/>
      <c r="VZW759" s="151"/>
      <c r="VZX759" s="151"/>
      <c r="VZY759" s="151"/>
      <c r="VZZ759" s="151"/>
      <c r="WAA759" s="151"/>
      <c r="WAB759" s="151"/>
      <c r="WAC759" s="151"/>
      <c r="WAD759" s="151"/>
      <c r="WAE759" s="151"/>
      <c r="WAF759" s="151"/>
      <c r="WAG759" s="151"/>
      <c r="WAH759" s="151"/>
      <c r="WAI759" s="151"/>
      <c r="WAJ759" s="151"/>
      <c r="WAK759" s="151"/>
      <c r="WAL759" s="151"/>
      <c r="WAM759" s="151"/>
      <c r="WAN759" s="151"/>
      <c r="WAO759" s="151"/>
      <c r="WAP759" s="151"/>
      <c r="WAQ759" s="151"/>
      <c r="WAR759" s="151"/>
      <c r="WAS759" s="151"/>
      <c r="WAT759" s="151"/>
      <c r="WAU759" s="151"/>
      <c r="WAV759" s="151"/>
      <c r="WAW759" s="151"/>
      <c r="WAX759" s="151"/>
      <c r="WAY759" s="151"/>
      <c r="WAZ759" s="151"/>
      <c r="WBA759" s="151"/>
      <c r="WBB759" s="151"/>
      <c r="WBC759" s="151"/>
      <c r="WBD759" s="151"/>
      <c r="WBE759" s="151"/>
      <c r="WBF759" s="151"/>
      <c r="WBG759" s="151"/>
      <c r="WBH759" s="151"/>
      <c r="WBI759" s="151"/>
      <c r="WBJ759" s="151"/>
      <c r="WBK759" s="151"/>
      <c r="WBL759" s="151"/>
      <c r="WBM759" s="151"/>
      <c r="WBN759" s="151"/>
      <c r="WBO759" s="151"/>
      <c r="WBP759" s="151"/>
      <c r="WBQ759" s="151"/>
      <c r="WBR759" s="151"/>
      <c r="WBS759" s="151"/>
      <c r="WBT759" s="151"/>
      <c r="WBU759" s="151"/>
      <c r="WBV759" s="151"/>
      <c r="WBW759" s="151"/>
      <c r="WBX759" s="151"/>
      <c r="WBY759" s="151"/>
      <c r="WBZ759" s="151"/>
      <c r="WCA759" s="151"/>
      <c r="WCB759" s="151"/>
      <c r="WCC759" s="151"/>
      <c r="WCD759" s="151"/>
      <c r="WCE759" s="151"/>
      <c r="WCF759" s="151"/>
      <c r="WCG759" s="151"/>
      <c r="WCH759" s="151"/>
      <c r="WCI759" s="151"/>
      <c r="WCJ759" s="151"/>
      <c r="WCK759" s="151"/>
      <c r="WCL759" s="151"/>
      <c r="WCM759" s="151"/>
      <c r="WCN759" s="151"/>
      <c r="WCO759" s="151"/>
      <c r="WCP759" s="151"/>
      <c r="WCQ759" s="151"/>
      <c r="WCR759" s="151"/>
      <c r="WCS759" s="151"/>
      <c r="WCT759" s="151"/>
      <c r="WCU759" s="151"/>
      <c r="WCV759" s="151"/>
      <c r="WCW759" s="151"/>
      <c r="WCX759" s="151"/>
      <c r="WCY759" s="151"/>
      <c r="WCZ759" s="151"/>
      <c r="WDA759" s="151"/>
      <c r="WDB759" s="151"/>
      <c r="WDC759" s="151"/>
      <c r="WDD759" s="151"/>
      <c r="WDE759" s="151"/>
      <c r="WDF759" s="151"/>
      <c r="WDG759" s="151"/>
      <c r="WDH759" s="151"/>
      <c r="WDI759" s="151"/>
      <c r="WDJ759" s="151"/>
      <c r="WDK759" s="151"/>
      <c r="WDL759" s="151"/>
      <c r="WDM759" s="151"/>
      <c r="WDN759" s="151"/>
      <c r="WDO759" s="151"/>
      <c r="WDP759" s="151"/>
      <c r="WDQ759" s="151"/>
      <c r="WDR759" s="151"/>
      <c r="WDS759" s="151"/>
      <c r="WDT759" s="151"/>
      <c r="WDU759" s="151"/>
      <c r="WDV759" s="151"/>
      <c r="WDW759" s="151"/>
      <c r="WDX759" s="151"/>
      <c r="WDY759" s="151"/>
      <c r="WDZ759" s="151"/>
      <c r="WEA759" s="151"/>
      <c r="WEB759" s="151"/>
      <c r="WEC759" s="151"/>
      <c r="WED759" s="151"/>
      <c r="WEE759" s="151"/>
      <c r="WEF759" s="151"/>
      <c r="WEG759" s="151"/>
      <c r="WEH759" s="151"/>
      <c r="WEI759" s="151"/>
      <c r="WEJ759" s="151"/>
      <c r="WEK759" s="151"/>
      <c r="WEL759" s="151"/>
      <c r="WEM759" s="151"/>
      <c r="WEN759" s="151"/>
      <c r="WEO759" s="151"/>
      <c r="WEP759" s="151"/>
      <c r="WEQ759" s="151"/>
      <c r="WER759" s="151"/>
      <c r="WES759" s="151"/>
      <c r="WET759" s="151"/>
      <c r="WEU759" s="151"/>
      <c r="WEV759" s="151"/>
      <c r="WEW759" s="151"/>
      <c r="WEX759" s="151"/>
      <c r="WEY759" s="151"/>
      <c r="WEZ759" s="151"/>
      <c r="WFA759" s="151"/>
      <c r="WFB759" s="151"/>
      <c r="WFC759" s="151"/>
      <c r="WFD759" s="151"/>
      <c r="WFE759" s="151"/>
      <c r="WFF759" s="151"/>
      <c r="WFG759" s="151"/>
      <c r="WFH759" s="151"/>
      <c r="WFI759" s="151"/>
      <c r="WFJ759" s="151"/>
      <c r="WFK759" s="151"/>
      <c r="WFL759" s="151"/>
      <c r="WFM759" s="151"/>
      <c r="WFN759" s="151"/>
      <c r="WFO759" s="151"/>
      <c r="WFP759" s="151"/>
      <c r="WFQ759" s="151"/>
      <c r="WFR759" s="151"/>
      <c r="WFS759" s="151"/>
      <c r="WFT759" s="151"/>
      <c r="WFU759" s="151"/>
      <c r="WFV759" s="151"/>
      <c r="WFW759" s="151"/>
      <c r="WFX759" s="151"/>
      <c r="WFY759" s="151"/>
      <c r="WFZ759" s="151"/>
      <c r="WGA759" s="151"/>
      <c r="WGB759" s="151"/>
      <c r="WGC759" s="151"/>
      <c r="WGD759" s="151"/>
      <c r="WGE759" s="151"/>
      <c r="WGF759" s="151"/>
      <c r="WGG759" s="151"/>
      <c r="WGH759" s="151"/>
      <c r="WGI759" s="151"/>
      <c r="WGJ759" s="151"/>
      <c r="WGK759" s="151"/>
      <c r="WGL759" s="151"/>
      <c r="WGM759" s="151"/>
      <c r="WGN759" s="151"/>
      <c r="WGO759" s="151"/>
      <c r="WGP759" s="151"/>
      <c r="WGQ759" s="151"/>
      <c r="WGR759" s="151"/>
      <c r="WGS759" s="151"/>
      <c r="WGT759" s="151"/>
      <c r="WGU759" s="151"/>
      <c r="WGV759" s="151"/>
      <c r="WGW759" s="151"/>
      <c r="WGX759" s="151"/>
      <c r="WGY759" s="151"/>
      <c r="WGZ759" s="151"/>
      <c r="WHA759" s="151"/>
      <c r="WHB759" s="151"/>
      <c r="WHC759" s="151"/>
      <c r="WHD759" s="151"/>
      <c r="WHE759" s="151"/>
      <c r="WHF759" s="151"/>
      <c r="WHG759" s="151"/>
      <c r="WHH759" s="151"/>
      <c r="WHI759" s="151"/>
      <c r="WHJ759" s="151"/>
      <c r="WHK759" s="151"/>
      <c r="WHL759" s="151"/>
      <c r="WHM759" s="151"/>
      <c r="WHN759" s="151"/>
      <c r="WHO759" s="151"/>
      <c r="WHP759" s="151"/>
      <c r="WHQ759" s="151"/>
      <c r="WHR759" s="151"/>
      <c r="WHS759" s="151"/>
      <c r="WHT759" s="151"/>
      <c r="WHU759" s="151"/>
      <c r="WHV759" s="151"/>
      <c r="WHW759" s="151"/>
      <c r="WHX759" s="151"/>
      <c r="WHY759" s="151"/>
      <c r="WHZ759" s="151"/>
      <c r="WIA759" s="151"/>
      <c r="WIB759" s="151"/>
      <c r="WIC759" s="151"/>
      <c r="WID759" s="151"/>
      <c r="WIE759" s="151"/>
      <c r="WIF759" s="151"/>
      <c r="WIG759" s="151"/>
      <c r="WIH759" s="151"/>
      <c r="WII759" s="151"/>
      <c r="WIJ759" s="151"/>
      <c r="WIK759" s="151"/>
      <c r="WIL759" s="151"/>
      <c r="WIM759" s="151"/>
      <c r="WIN759" s="151"/>
      <c r="WIO759" s="151"/>
      <c r="WIP759" s="151"/>
      <c r="WIQ759" s="151"/>
      <c r="WIR759" s="151"/>
      <c r="WIS759" s="151"/>
      <c r="WIT759" s="151"/>
      <c r="WIU759" s="151"/>
      <c r="WIV759" s="151"/>
      <c r="WIW759" s="151"/>
      <c r="WIX759" s="151"/>
      <c r="WIY759" s="151"/>
      <c r="WIZ759" s="151"/>
      <c r="WJA759" s="151"/>
      <c r="WJB759" s="151"/>
      <c r="WJC759" s="151"/>
      <c r="WJD759" s="151"/>
      <c r="WJE759" s="151"/>
      <c r="WJF759" s="151"/>
      <c r="WJG759" s="151"/>
      <c r="WJH759" s="151"/>
      <c r="WJI759" s="151"/>
      <c r="WJJ759" s="151"/>
      <c r="WJK759" s="151"/>
      <c r="WJL759" s="151"/>
      <c r="WJM759" s="151"/>
      <c r="WJN759" s="151"/>
      <c r="WJO759" s="151"/>
      <c r="WJP759" s="151"/>
      <c r="WJQ759" s="151"/>
      <c r="WJR759" s="151"/>
      <c r="WJS759" s="151"/>
      <c r="WJT759" s="151"/>
      <c r="WJU759" s="151"/>
      <c r="WJV759" s="151"/>
      <c r="WJW759" s="151"/>
      <c r="WJX759" s="151"/>
      <c r="WJY759" s="151"/>
      <c r="WJZ759" s="151"/>
      <c r="WKA759" s="151"/>
      <c r="WKB759" s="151"/>
      <c r="WKC759" s="151"/>
      <c r="WKD759" s="151"/>
      <c r="WKE759" s="151"/>
      <c r="WKF759" s="151"/>
      <c r="WKG759" s="151"/>
      <c r="WKH759" s="151"/>
      <c r="WKI759" s="151"/>
      <c r="WKJ759" s="151"/>
      <c r="WKK759" s="151"/>
      <c r="WKL759" s="151"/>
      <c r="WKM759" s="151"/>
      <c r="WKN759" s="151"/>
      <c r="WKO759" s="151"/>
      <c r="WKP759" s="151"/>
      <c r="WKQ759" s="151"/>
      <c r="WKR759" s="151"/>
      <c r="WKS759" s="151"/>
      <c r="WKT759" s="151"/>
      <c r="WKU759" s="151"/>
      <c r="WKV759" s="151"/>
      <c r="WKW759" s="151"/>
      <c r="WKX759" s="151"/>
      <c r="WKY759" s="151"/>
      <c r="WKZ759" s="151"/>
      <c r="WLA759" s="151"/>
      <c r="WLB759" s="151"/>
      <c r="WLC759" s="151"/>
      <c r="WLD759" s="151"/>
      <c r="WLE759" s="151"/>
      <c r="WLF759" s="151"/>
      <c r="WLG759" s="151"/>
      <c r="WLH759" s="151"/>
      <c r="WLI759" s="151"/>
      <c r="WLJ759" s="151"/>
      <c r="WLK759" s="151"/>
      <c r="WLL759" s="151"/>
      <c r="WLM759" s="151"/>
      <c r="WLN759" s="151"/>
      <c r="WLO759" s="151"/>
      <c r="WLP759" s="151"/>
      <c r="WLQ759" s="151"/>
      <c r="WLR759" s="151"/>
      <c r="WLS759" s="151"/>
      <c r="WLT759" s="151"/>
      <c r="WLU759" s="151"/>
      <c r="WLV759" s="151"/>
      <c r="WLW759" s="151"/>
      <c r="WLX759" s="151"/>
      <c r="WLY759" s="151"/>
      <c r="WLZ759" s="151"/>
      <c r="WMA759" s="151"/>
      <c r="WMB759" s="151"/>
      <c r="WMC759" s="151"/>
      <c r="WMD759" s="151"/>
      <c r="WME759" s="151"/>
      <c r="WMF759" s="151"/>
      <c r="WMG759" s="151"/>
      <c r="WMH759" s="151"/>
      <c r="WMI759" s="151"/>
      <c r="WMJ759" s="151"/>
      <c r="WMK759" s="151"/>
      <c r="WML759" s="151"/>
      <c r="WMM759" s="151"/>
      <c r="WMN759" s="151"/>
      <c r="WMO759" s="151"/>
      <c r="WMP759" s="151"/>
      <c r="WMQ759" s="151"/>
      <c r="WMR759" s="151"/>
      <c r="WMS759" s="151"/>
      <c r="WMT759" s="151"/>
      <c r="WMU759" s="151"/>
      <c r="WMV759" s="151"/>
      <c r="WMW759" s="151"/>
      <c r="WMX759" s="151"/>
      <c r="WMY759" s="151"/>
      <c r="WMZ759" s="151"/>
      <c r="WNA759" s="151"/>
      <c r="WNB759" s="151"/>
      <c r="WNC759" s="151"/>
      <c r="WND759" s="151"/>
      <c r="WNE759" s="151"/>
      <c r="WNF759" s="151"/>
      <c r="WNG759" s="151"/>
      <c r="WNH759" s="151"/>
      <c r="WNI759" s="151"/>
      <c r="WNJ759" s="151"/>
      <c r="WNK759" s="151"/>
      <c r="WNL759" s="151"/>
      <c r="WNM759" s="151"/>
      <c r="WNN759" s="151"/>
      <c r="WNO759" s="151"/>
      <c r="WNP759" s="151"/>
      <c r="WNQ759" s="151"/>
      <c r="WNR759" s="151"/>
      <c r="WNS759" s="151"/>
      <c r="WNT759" s="151"/>
      <c r="WNU759" s="151"/>
      <c r="WNV759" s="151"/>
      <c r="WNW759" s="151"/>
      <c r="WNX759" s="151"/>
      <c r="WNY759" s="151"/>
      <c r="WNZ759" s="151"/>
      <c r="WOA759" s="151"/>
      <c r="WOB759" s="151"/>
      <c r="WOC759" s="151"/>
      <c r="WOD759" s="151"/>
      <c r="WOE759" s="151"/>
      <c r="WOF759" s="151"/>
      <c r="WOG759" s="151"/>
      <c r="WOH759" s="151"/>
      <c r="WOI759" s="151"/>
      <c r="WOJ759" s="151"/>
      <c r="WOK759" s="151"/>
      <c r="WOL759" s="151"/>
      <c r="WOM759" s="151"/>
      <c r="WON759" s="151"/>
      <c r="WOO759" s="151"/>
      <c r="WOP759" s="151"/>
      <c r="WOQ759" s="151"/>
      <c r="WOR759" s="151"/>
      <c r="WOS759" s="151"/>
      <c r="WOT759" s="151"/>
      <c r="WOU759" s="151"/>
      <c r="WOV759" s="151"/>
      <c r="WOW759" s="151"/>
      <c r="WOX759" s="151"/>
      <c r="WOY759" s="151"/>
      <c r="WOZ759" s="151"/>
      <c r="WPA759" s="151"/>
      <c r="WPB759" s="151"/>
      <c r="WPC759" s="151"/>
      <c r="WPD759" s="151"/>
      <c r="WPE759" s="151"/>
      <c r="WPF759" s="151"/>
      <c r="WPG759" s="151"/>
      <c r="WPH759" s="151"/>
      <c r="WPI759" s="151"/>
      <c r="WPJ759" s="151"/>
      <c r="WPK759" s="151"/>
      <c r="WPL759" s="151"/>
      <c r="WPM759" s="151"/>
      <c r="WPN759" s="151"/>
      <c r="WPO759" s="151"/>
      <c r="WPP759" s="151"/>
      <c r="WPQ759" s="151"/>
      <c r="WPR759" s="151"/>
      <c r="WPS759" s="151"/>
      <c r="WPT759" s="151"/>
      <c r="WPU759" s="151"/>
      <c r="WPV759" s="151"/>
      <c r="WPW759" s="151"/>
      <c r="WPX759" s="151"/>
      <c r="WPY759" s="151"/>
      <c r="WPZ759" s="151"/>
      <c r="WQA759" s="151"/>
      <c r="WQB759" s="151"/>
      <c r="WQC759" s="151"/>
      <c r="WQD759" s="151"/>
      <c r="WQE759" s="151"/>
      <c r="WQF759" s="151"/>
      <c r="WQG759" s="151"/>
      <c r="WQH759" s="151"/>
      <c r="WQI759" s="151"/>
      <c r="WQJ759" s="151"/>
      <c r="WQK759" s="151"/>
      <c r="WQL759" s="151"/>
      <c r="WQM759" s="151"/>
      <c r="WQN759" s="151"/>
      <c r="WQO759" s="151"/>
      <c r="WQP759" s="151"/>
      <c r="WQQ759" s="151"/>
      <c r="WQR759" s="151"/>
      <c r="WQS759" s="151"/>
      <c r="WQT759" s="151"/>
      <c r="WQU759" s="151"/>
      <c r="WQV759" s="151"/>
      <c r="WQW759" s="151"/>
      <c r="WQX759" s="151"/>
      <c r="WQY759" s="151"/>
      <c r="WQZ759" s="151"/>
      <c r="WRA759" s="151"/>
      <c r="WRB759" s="151"/>
      <c r="WRC759" s="151"/>
      <c r="WRD759" s="151"/>
      <c r="WRE759" s="151"/>
      <c r="WRF759" s="151"/>
      <c r="WRG759" s="151"/>
      <c r="WRH759" s="151"/>
      <c r="WRI759" s="151"/>
      <c r="WRJ759" s="151"/>
      <c r="WRK759" s="151"/>
      <c r="WRL759" s="151"/>
      <c r="WRM759" s="151"/>
      <c r="WRN759" s="151"/>
      <c r="WRO759" s="151"/>
      <c r="WRP759" s="151"/>
      <c r="WRQ759" s="151"/>
      <c r="WRR759" s="151"/>
      <c r="WRS759" s="151"/>
      <c r="WRT759" s="151"/>
      <c r="WRU759" s="151"/>
      <c r="WRV759" s="151"/>
      <c r="WRW759" s="151"/>
      <c r="WRX759" s="151"/>
      <c r="WRY759" s="151"/>
      <c r="WRZ759" s="151"/>
      <c r="WSA759" s="151"/>
      <c r="WSB759" s="151"/>
      <c r="WSC759" s="151"/>
      <c r="WSD759" s="151"/>
      <c r="WSE759" s="151"/>
      <c r="WSF759" s="151"/>
      <c r="WSG759" s="151"/>
      <c r="WSH759" s="151"/>
      <c r="WSI759" s="151"/>
      <c r="WSJ759" s="151"/>
      <c r="WSK759" s="151"/>
      <c r="WSL759" s="151"/>
      <c r="WSM759" s="151"/>
      <c r="WSN759" s="151"/>
      <c r="WSO759" s="151"/>
      <c r="WSP759" s="151"/>
      <c r="WSQ759" s="151"/>
      <c r="WSR759" s="151"/>
      <c r="WSS759" s="151"/>
      <c r="WST759" s="151"/>
      <c r="WSU759" s="151"/>
      <c r="WSV759" s="151"/>
      <c r="WSW759" s="151"/>
      <c r="WSX759" s="151"/>
      <c r="WSY759" s="151"/>
      <c r="WSZ759" s="151"/>
      <c r="WTA759" s="151"/>
      <c r="WTB759" s="151"/>
      <c r="WTC759" s="151"/>
      <c r="WTD759" s="151"/>
      <c r="WTE759" s="151"/>
      <c r="WTF759" s="151"/>
      <c r="WTG759" s="151"/>
      <c r="WTH759" s="151"/>
      <c r="WTI759" s="151"/>
      <c r="WTJ759" s="151"/>
      <c r="WTK759" s="151"/>
      <c r="WTL759" s="151"/>
      <c r="WTM759" s="151"/>
      <c r="WTN759" s="151"/>
      <c r="WTO759" s="151"/>
      <c r="WTP759" s="151"/>
      <c r="WTQ759" s="151"/>
      <c r="WTR759" s="151"/>
      <c r="WTS759" s="151"/>
      <c r="WTT759" s="151"/>
      <c r="WTU759" s="151"/>
      <c r="WTV759" s="151"/>
      <c r="WTW759" s="151"/>
      <c r="WTX759" s="151"/>
      <c r="WTY759" s="151"/>
      <c r="WTZ759" s="151"/>
      <c r="WUA759" s="151"/>
      <c r="WUB759" s="151"/>
      <c r="WUC759" s="151"/>
      <c r="WUD759" s="151"/>
      <c r="WUE759" s="151"/>
      <c r="WUF759" s="151"/>
      <c r="WUG759" s="151"/>
      <c r="WUH759" s="151"/>
      <c r="WUI759" s="151"/>
      <c r="WUJ759" s="151"/>
      <c r="WUK759" s="151"/>
      <c r="WUL759" s="151"/>
      <c r="WUM759" s="151"/>
      <c r="WUN759" s="151"/>
      <c r="WUO759" s="151"/>
      <c r="WUP759" s="151"/>
      <c r="WUQ759" s="151"/>
      <c r="WUR759" s="151"/>
      <c r="WUS759" s="151"/>
      <c r="WUT759" s="151"/>
      <c r="WUU759" s="151"/>
      <c r="WUV759" s="151"/>
      <c r="WUW759" s="151"/>
      <c r="WUX759" s="151"/>
      <c r="WUY759" s="151"/>
      <c r="WUZ759" s="151"/>
      <c r="WVA759" s="151"/>
      <c r="WVB759" s="151"/>
      <c r="WVC759" s="151"/>
      <c r="WVD759" s="151"/>
      <c r="WVE759" s="151"/>
      <c r="WVF759" s="151"/>
      <c r="WVG759" s="151"/>
      <c r="WVH759" s="151"/>
      <c r="WVI759" s="151"/>
      <c r="WVJ759" s="151"/>
      <c r="WVK759" s="151"/>
      <c r="WVL759" s="151"/>
      <c r="WVM759" s="151"/>
      <c r="WVN759" s="151"/>
      <c r="WVO759" s="151"/>
      <c r="WVP759" s="151"/>
      <c r="WVQ759" s="151"/>
      <c r="WVR759" s="151"/>
      <c r="WVS759" s="151"/>
      <c r="WVT759" s="151"/>
      <c r="WVU759" s="151"/>
      <c r="WVV759" s="151"/>
      <c r="WVW759" s="151"/>
      <c r="WVX759" s="151"/>
      <c r="WVY759" s="151"/>
      <c r="WVZ759" s="151"/>
      <c r="WWA759" s="151"/>
      <c r="WWB759" s="151"/>
      <c r="WWC759" s="151"/>
      <c r="WWD759" s="151"/>
      <c r="WWE759" s="151"/>
      <c r="WWF759" s="151"/>
      <c r="WWG759" s="151"/>
      <c r="WWH759" s="151"/>
      <c r="WWI759" s="151"/>
      <c r="WWJ759" s="151"/>
      <c r="WWK759" s="151"/>
      <c r="WWL759" s="151"/>
      <c r="WWM759" s="151"/>
      <c r="WWN759" s="151"/>
      <c r="WWO759" s="151"/>
      <c r="WWP759" s="151"/>
      <c r="WWQ759" s="151"/>
      <c r="WWR759" s="151"/>
      <c r="WWS759" s="151"/>
      <c r="WWT759" s="151"/>
      <c r="WWU759" s="151"/>
      <c r="WWV759" s="151"/>
      <c r="WWW759" s="151"/>
      <c r="WWX759" s="151"/>
      <c r="WWY759" s="151"/>
      <c r="WWZ759" s="151"/>
      <c r="WXA759" s="151"/>
      <c r="WXB759" s="151"/>
      <c r="WXC759" s="151"/>
      <c r="WXD759" s="151"/>
      <c r="WXE759" s="151"/>
      <c r="WXF759" s="151"/>
      <c r="WXG759" s="151"/>
      <c r="WXH759" s="151"/>
      <c r="WXI759" s="151"/>
      <c r="WXJ759" s="151"/>
      <c r="WXK759" s="151"/>
      <c r="WXL759" s="151"/>
      <c r="WXM759" s="151"/>
      <c r="WXN759" s="151"/>
      <c r="WXO759" s="151"/>
      <c r="WXP759" s="151"/>
      <c r="WXQ759" s="151"/>
      <c r="WXR759" s="151"/>
      <c r="WXS759" s="151"/>
      <c r="WXT759" s="151"/>
      <c r="WXU759" s="151"/>
      <c r="WXV759" s="151"/>
      <c r="WXW759" s="151"/>
      <c r="WXX759" s="151"/>
      <c r="WXY759" s="151"/>
      <c r="WXZ759" s="151"/>
      <c r="WYA759" s="151"/>
      <c r="WYB759" s="151"/>
      <c r="WYC759" s="151"/>
      <c r="WYD759" s="151"/>
      <c r="WYE759" s="151"/>
      <c r="WYF759" s="151"/>
      <c r="WYG759" s="151"/>
      <c r="WYH759" s="151"/>
      <c r="WYI759" s="151"/>
      <c r="WYJ759" s="151"/>
      <c r="WYK759" s="151"/>
      <c r="WYL759" s="151"/>
      <c r="WYM759" s="151"/>
      <c r="WYN759" s="151"/>
      <c r="WYO759" s="151"/>
      <c r="WYP759" s="151"/>
      <c r="WYQ759" s="151"/>
      <c r="WYR759" s="151"/>
      <c r="WYS759" s="151"/>
      <c r="WYT759" s="151"/>
      <c r="WYU759" s="151"/>
      <c r="WYV759" s="151"/>
      <c r="WYW759" s="151"/>
      <c r="WYX759" s="151"/>
      <c r="WYY759" s="151"/>
      <c r="WYZ759" s="151"/>
      <c r="WZA759" s="151"/>
      <c r="WZB759" s="151"/>
      <c r="WZC759" s="151"/>
      <c r="WZD759" s="151"/>
      <c r="WZE759" s="151"/>
      <c r="WZF759" s="151"/>
      <c r="WZG759" s="151"/>
      <c r="WZH759" s="151"/>
      <c r="WZI759" s="151"/>
      <c r="WZJ759" s="151"/>
      <c r="WZK759" s="151"/>
      <c r="WZL759" s="151"/>
      <c r="WZM759" s="151"/>
      <c r="WZN759" s="151"/>
      <c r="WZO759" s="151"/>
      <c r="WZP759" s="151"/>
      <c r="WZQ759" s="151"/>
      <c r="WZR759" s="151"/>
      <c r="WZS759" s="151"/>
      <c r="WZT759" s="151"/>
      <c r="WZU759" s="151"/>
      <c r="WZV759" s="151"/>
      <c r="WZW759" s="151"/>
      <c r="WZX759" s="151"/>
      <c r="WZY759" s="151"/>
      <c r="WZZ759" s="151"/>
      <c r="XAA759" s="151"/>
      <c r="XAB759" s="151"/>
      <c r="XAC759" s="151"/>
      <c r="XAD759" s="151"/>
      <c r="XAE759" s="151"/>
      <c r="XAF759" s="151"/>
      <c r="XAG759" s="151"/>
      <c r="XAH759" s="151"/>
      <c r="XAI759" s="151"/>
      <c r="XAJ759" s="151"/>
      <c r="XAK759" s="151"/>
      <c r="XAL759" s="151"/>
      <c r="XAM759" s="151"/>
      <c r="XAN759" s="151"/>
      <c r="XAO759" s="151"/>
      <c r="XAP759" s="151"/>
      <c r="XAQ759" s="151"/>
      <c r="XAR759" s="151"/>
      <c r="XAS759" s="151"/>
      <c r="XAT759" s="151"/>
      <c r="XAU759" s="151"/>
      <c r="XAV759" s="151"/>
      <c r="XAW759" s="151"/>
      <c r="XAX759" s="151"/>
      <c r="XAY759" s="151"/>
      <c r="XAZ759" s="151"/>
      <c r="XBA759" s="151"/>
      <c r="XBB759" s="151"/>
      <c r="XBC759" s="151"/>
      <c r="XBD759" s="151"/>
      <c r="XBE759" s="151"/>
      <c r="XBF759" s="151"/>
      <c r="XBG759" s="151"/>
      <c r="XBH759" s="151"/>
      <c r="XBI759" s="151"/>
      <c r="XBJ759" s="151"/>
      <c r="XBK759" s="151"/>
      <c r="XBL759" s="151"/>
      <c r="XBM759" s="151"/>
      <c r="XBN759" s="151"/>
      <c r="XBO759" s="151"/>
      <c r="XBP759" s="151"/>
      <c r="XBQ759" s="151"/>
      <c r="XBR759" s="151"/>
      <c r="XBS759" s="151"/>
      <c r="XBT759" s="151"/>
      <c r="XBU759" s="151"/>
      <c r="XBV759" s="151"/>
      <c r="XBW759" s="151"/>
      <c r="XBX759" s="151"/>
      <c r="XBY759" s="151"/>
      <c r="XBZ759" s="151"/>
      <c r="XCA759" s="151"/>
      <c r="XCB759" s="151"/>
      <c r="XCC759" s="151"/>
      <c r="XCD759" s="151"/>
      <c r="XCE759" s="151"/>
      <c r="XCF759" s="151"/>
      <c r="XCG759" s="151"/>
      <c r="XCH759" s="151"/>
      <c r="XCI759" s="151"/>
      <c r="XCJ759" s="151"/>
      <c r="XCK759" s="151"/>
      <c r="XCL759" s="151"/>
      <c r="XCM759" s="151"/>
      <c r="XCN759" s="151"/>
      <c r="XCO759" s="151"/>
      <c r="XCP759" s="151"/>
      <c r="XCQ759" s="151"/>
      <c r="XCR759" s="151"/>
      <c r="XCS759" s="151"/>
      <c r="XCT759" s="151"/>
      <c r="XCU759" s="151"/>
      <c r="XCV759" s="151"/>
      <c r="XCW759" s="151"/>
      <c r="XCX759" s="151"/>
      <c r="XCY759" s="151"/>
      <c r="XCZ759" s="151"/>
      <c r="XDA759" s="151"/>
      <c r="XDB759" s="151"/>
      <c r="XDC759" s="151"/>
      <c r="XDD759" s="151"/>
      <c r="XDE759" s="151"/>
      <c r="XDF759" s="151"/>
      <c r="XDG759" s="151"/>
      <c r="XDH759" s="151"/>
      <c r="XDI759" s="151"/>
      <c r="XDJ759" s="151"/>
      <c r="XDK759" s="151"/>
      <c r="XDL759" s="151"/>
      <c r="XDM759" s="151"/>
      <c r="XDN759" s="151"/>
      <c r="XDO759" s="151"/>
      <c r="XDP759" s="151"/>
      <c r="XDQ759" s="151"/>
      <c r="XDR759" s="151"/>
      <c r="XDS759" s="151"/>
      <c r="XDT759" s="151"/>
      <c r="XDU759" s="151"/>
      <c r="XDV759" s="151"/>
      <c r="XDW759" s="151"/>
      <c r="XDX759" s="151"/>
      <c r="XDY759" s="151"/>
      <c r="XDZ759" s="151"/>
      <c r="XEA759" s="151"/>
      <c r="XEB759" s="151"/>
      <c r="XEC759" s="151"/>
      <c r="XED759" s="151"/>
      <c r="XEE759" s="151"/>
      <c r="XEF759" s="151"/>
      <c r="XEG759" s="151"/>
      <c r="XEH759" s="151"/>
      <c r="XEI759" s="151"/>
      <c r="XEJ759" s="151"/>
      <c r="XEK759" s="151"/>
      <c r="XEL759" s="151"/>
      <c r="XEM759" s="151"/>
      <c r="XEN759" s="151"/>
      <c r="XEO759" s="151"/>
      <c r="XEP759" s="151"/>
      <c r="XEQ759" s="151"/>
      <c r="XER759" s="151"/>
      <c r="XES759" s="151"/>
      <c r="XET759" s="151"/>
      <c r="XEU759" s="151"/>
      <c r="XEV759" s="151"/>
      <c r="XEW759" s="151"/>
      <c r="XEX759" s="151"/>
    </row>
    <row r="760" s="13" customFormat="1" ht="67.5" spans="1:16378">
      <c r="A760" s="24">
        <v>756</v>
      </c>
      <c r="B760" s="20" t="s">
        <v>2095</v>
      </c>
      <c r="C760" s="20" t="s">
        <v>2209</v>
      </c>
      <c r="D760" s="20" t="s">
        <v>23</v>
      </c>
      <c r="E760" s="20" t="s">
        <v>2220</v>
      </c>
      <c r="F760" s="20" t="s">
        <v>1650</v>
      </c>
      <c r="G760" s="142" t="s">
        <v>2221</v>
      </c>
      <c r="H760" s="142" t="s">
        <v>2222</v>
      </c>
      <c r="I760" s="20" t="s">
        <v>2223</v>
      </c>
      <c r="J760" s="26">
        <f t="shared" si="12"/>
        <v>6.5</v>
      </c>
      <c r="K760" s="26">
        <v>5</v>
      </c>
      <c r="L760" s="26"/>
      <c r="M760" s="26">
        <v>1.5</v>
      </c>
      <c r="N760" s="20">
        <v>5</v>
      </c>
      <c r="O760" s="19" t="s">
        <v>2224</v>
      </c>
      <c r="P760" s="20" t="s">
        <v>2225</v>
      </c>
      <c r="Q760" s="25" t="s">
        <v>186</v>
      </c>
      <c r="R760" s="151"/>
      <c r="S760" s="151"/>
      <c r="T760" s="151"/>
      <c r="U760" s="151"/>
      <c r="V760" s="151"/>
      <c r="W760" s="151"/>
      <c r="X760" s="151"/>
      <c r="Y760" s="151"/>
      <c r="Z760" s="151"/>
      <c r="AA760" s="151"/>
      <c r="AB760" s="151"/>
      <c r="AC760" s="151"/>
      <c r="AD760" s="151"/>
      <c r="AE760" s="151"/>
      <c r="AF760" s="151"/>
      <c r="AG760" s="151"/>
      <c r="AH760" s="151"/>
      <c r="AI760" s="151"/>
      <c r="AJ760" s="151"/>
      <c r="AK760" s="151"/>
      <c r="AL760" s="151"/>
      <c r="AM760" s="151"/>
      <c r="AN760" s="151"/>
      <c r="AO760" s="151"/>
      <c r="AP760" s="151"/>
      <c r="AQ760" s="151"/>
      <c r="AR760" s="151"/>
      <c r="AS760" s="151"/>
      <c r="AT760" s="151"/>
      <c r="AU760" s="151"/>
      <c r="AV760" s="151"/>
      <c r="AW760" s="151"/>
      <c r="AX760" s="151"/>
      <c r="AY760" s="151"/>
      <c r="AZ760" s="151"/>
      <c r="BA760" s="151"/>
      <c r="BB760" s="151"/>
      <c r="BC760" s="151"/>
      <c r="BD760" s="151"/>
      <c r="BE760" s="151"/>
      <c r="BF760" s="151"/>
      <c r="BG760" s="151"/>
      <c r="BH760" s="151"/>
      <c r="BI760" s="151"/>
      <c r="BJ760" s="151"/>
      <c r="BK760" s="151"/>
      <c r="BL760" s="151"/>
      <c r="BM760" s="151"/>
      <c r="BN760" s="151"/>
      <c r="BO760" s="151"/>
      <c r="BP760" s="151"/>
      <c r="BQ760" s="151"/>
      <c r="BR760" s="151"/>
      <c r="BS760" s="151"/>
      <c r="BT760" s="151"/>
      <c r="BU760" s="151"/>
      <c r="BV760" s="151"/>
      <c r="BW760" s="151"/>
      <c r="BX760" s="151"/>
      <c r="BY760" s="151"/>
      <c r="BZ760" s="151"/>
      <c r="CA760" s="151"/>
      <c r="CB760" s="151"/>
      <c r="CC760" s="151"/>
      <c r="CD760" s="151"/>
      <c r="CE760" s="151"/>
      <c r="CF760" s="151"/>
      <c r="CG760" s="151"/>
      <c r="CH760" s="151"/>
      <c r="CI760" s="151"/>
      <c r="CJ760" s="151"/>
      <c r="CK760" s="151"/>
      <c r="CL760" s="151"/>
      <c r="CM760" s="151"/>
      <c r="CN760" s="151"/>
      <c r="CO760" s="151"/>
      <c r="CP760" s="151"/>
      <c r="CQ760" s="151"/>
      <c r="CR760" s="151"/>
      <c r="CS760" s="151"/>
      <c r="CT760" s="151"/>
      <c r="CU760" s="151"/>
      <c r="CV760" s="151"/>
      <c r="CW760" s="151"/>
      <c r="CX760" s="151"/>
      <c r="CY760" s="151"/>
      <c r="CZ760" s="151"/>
      <c r="DA760" s="151"/>
      <c r="DB760" s="151"/>
      <c r="DC760" s="151"/>
      <c r="DD760" s="151"/>
      <c r="DE760" s="151"/>
      <c r="DF760" s="151"/>
      <c r="DG760" s="151"/>
      <c r="DH760" s="151"/>
      <c r="DI760" s="151"/>
      <c r="DJ760" s="151"/>
      <c r="DK760" s="151"/>
      <c r="DL760" s="151"/>
      <c r="DM760" s="151"/>
      <c r="DN760" s="151"/>
      <c r="DO760" s="151"/>
      <c r="DP760" s="151"/>
      <c r="DQ760" s="151"/>
      <c r="DR760" s="151"/>
      <c r="DS760" s="151"/>
      <c r="DT760" s="151"/>
      <c r="DU760" s="151"/>
      <c r="DV760" s="151"/>
      <c r="DW760" s="151"/>
      <c r="DX760" s="151"/>
      <c r="DY760" s="151"/>
      <c r="DZ760" s="151"/>
      <c r="EA760" s="151"/>
      <c r="EB760" s="151"/>
      <c r="EC760" s="151"/>
      <c r="ED760" s="151"/>
      <c r="EE760" s="151"/>
      <c r="EF760" s="151"/>
      <c r="EG760" s="151"/>
      <c r="EH760" s="151"/>
      <c r="EI760" s="151"/>
      <c r="EJ760" s="151"/>
      <c r="EK760" s="151"/>
      <c r="EL760" s="151"/>
      <c r="EM760" s="151"/>
      <c r="EN760" s="151"/>
      <c r="EO760" s="151"/>
      <c r="EP760" s="151"/>
      <c r="EQ760" s="151"/>
      <c r="ER760" s="151"/>
      <c r="ES760" s="151"/>
      <c r="ET760" s="151"/>
      <c r="EU760" s="151"/>
      <c r="EV760" s="151"/>
      <c r="EW760" s="151"/>
      <c r="EX760" s="151"/>
      <c r="EY760" s="151"/>
      <c r="EZ760" s="151"/>
      <c r="FA760" s="151"/>
      <c r="FB760" s="151"/>
      <c r="FC760" s="151"/>
      <c r="FD760" s="151"/>
      <c r="FE760" s="151"/>
      <c r="FF760" s="151"/>
      <c r="FG760" s="151"/>
      <c r="FH760" s="151"/>
      <c r="FI760" s="151"/>
      <c r="FJ760" s="151"/>
      <c r="FK760" s="151"/>
      <c r="FL760" s="151"/>
      <c r="FM760" s="151"/>
      <c r="FN760" s="151"/>
      <c r="FO760" s="151"/>
      <c r="FP760" s="151"/>
      <c r="FQ760" s="151"/>
      <c r="FR760" s="151"/>
      <c r="FS760" s="151"/>
      <c r="FT760" s="151"/>
      <c r="FU760" s="151"/>
      <c r="FV760" s="151"/>
      <c r="FW760" s="151"/>
      <c r="FX760" s="151"/>
      <c r="FY760" s="151"/>
      <c r="FZ760" s="151"/>
      <c r="GA760" s="151"/>
      <c r="GB760" s="151"/>
      <c r="GC760" s="151"/>
      <c r="GD760" s="151"/>
      <c r="GE760" s="151"/>
      <c r="GF760" s="151"/>
      <c r="GG760" s="151"/>
      <c r="GH760" s="151"/>
      <c r="GI760" s="151"/>
      <c r="GJ760" s="151"/>
      <c r="GK760" s="151"/>
      <c r="GL760" s="151"/>
      <c r="GM760" s="151"/>
      <c r="GN760" s="151"/>
      <c r="GO760" s="151"/>
      <c r="GP760" s="151"/>
      <c r="GQ760" s="151"/>
      <c r="GR760" s="151"/>
      <c r="GS760" s="151"/>
      <c r="GT760" s="151"/>
      <c r="GU760" s="151"/>
      <c r="GV760" s="151"/>
      <c r="GW760" s="151"/>
      <c r="GX760" s="151"/>
      <c r="GY760" s="151"/>
      <c r="GZ760" s="151"/>
      <c r="HA760" s="151"/>
      <c r="HB760" s="151"/>
      <c r="HC760" s="151"/>
      <c r="HD760" s="151"/>
      <c r="HE760" s="151"/>
      <c r="HF760" s="151"/>
      <c r="HG760" s="151"/>
      <c r="HH760" s="151"/>
      <c r="HI760" s="151"/>
      <c r="HJ760" s="151"/>
      <c r="HK760" s="151"/>
      <c r="HL760" s="151"/>
      <c r="HM760" s="151"/>
      <c r="HN760" s="151"/>
      <c r="HO760" s="151"/>
      <c r="HP760" s="151"/>
      <c r="HQ760" s="151"/>
      <c r="HR760" s="151"/>
      <c r="HS760" s="151"/>
      <c r="HT760" s="151"/>
      <c r="HU760" s="151"/>
      <c r="HV760" s="151"/>
      <c r="HW760" s="151"/>
      <c r="HX760" s="151"/>
      <c r="HY760" s="151"/>
      <c r="HZ760" s="151"/>
      <c r="IA760" s="151"/>
      <c r="IB760" s="151"/>
      <c r="IC760" s="151"/>
      <c r="ID760" s="151"/>
      <c r="IE760" s="151"/>
      <c r="IF760" s="151"/>
      <c r="IG760" s="151"/>
      <c r="IH760" s="151"/>
      <c r="II760" s="151"/>
      <c r="IJ760" s="151"/>
      <c r="IK760" s="151"/>
      <c r="IL760" s="151"/>
      <c r="IM760" s="151"/>
      <c r="IN760" s="151"/>
      <c r="IO760" s="151"/>
      <c r="IP760" s="151"/>
      <c r="IQ760" s="151"/>
      <c r="IR760" s="151"/>
      <c r="IS760" s="151"/>
      <c r="IT760" s="151"/>
      <c r="IU760" s="151"/>
      <c r="IV760" s="151"/>
      <c r="IW760" s="151"/>
      <c r="IX760" s="151"/>
      <c r="IY760" s="151"/>
      <c r="IZ760" s="151"/>
      <c r="JA760" s="151"/>
      <c r="JB760" s="151"/>
      <c r="JC760" s="151"/>
      <c r="JD760" s="151"/>
      <c r="JE760" s="151"/>
      <c r="JF760" s="151"/>
      <c r="JG760" s="151"/>
      <c r="JH760" s="151"/>
      <c r="JI760" s="151"/>
      <c r="JJ760" s="151"/>
      <c r="JK760" s="151"/>
      <c r="JL760" s="151"/>
      <c r="JM760" s="151"/>
      <c r="JN760" s="151"/>
      <c r="JO760" s="151"/>
      <c r="JP760" s="151"/>
      <c r="JQ760" s="151"/>
      <c r="JR760" s="151"/>
      <c r="JS760" s="151"/>
      <c r="JT760" s="151"/>
      <c r="JU760" s="151"/>
      <c r="JV760" s="151"/>
      <c r="JW760" s="151"/>
      <c r="JX760" s="151"/>
      <c r="JY760" s="151"/>
      <c r="JZ760" s="151"/>
      <c r="KA760" s="151"/>
      <c r="KB760" s="151"/>
      <c r="KC760" s="151"/>
      <c r="KD760" s="151"/>
      <c r="KE760" s="151"/>
      <c r="KF760" s="151"/>
      <c r="KG760" s="151"/>
      <c r="KH760" s="151"/>
      <c r="KI760" s="151"/>
      <c r="KJ760" s="151"/>
      <c r="KK760" s="151"/>
      <c r="KL760" s="151"/>
      <c r="KM760" s="151"/>
      <c r="KN760" s="151"/>
      <c r="KO760" s="151"/>
      <c r="KP760" s="151"/>
      <c r="KQ760" s="151"/>
      <c r="KR760" s="151"/>
      <c r="KS760" s="151"/>
      <c r="KT760" s="151"/>
      <c r="KU760" s="151"/>
      <c r="KV760" s="151"/>
      <c r="KW760" s="151"/>
      <c r="KX760" s="151"/>
      <c r="KY760" s="151"/>
      <c r="KZ760" s="151"/>
      <c r="LA760" s="151"/>
      <c r="LB760" s="151"/>
      <c r="LC760" s="151"/>
      <c r="LD760" s="151"/>
      <c r="LE760" s="151"/>
      <c r="LF760" s="151"/>
      <c r="LG760" s="151"/>
      <c r="LH760" s="151"/>
      <c r="LI760" s="151"/>
      <c r="LJ760" s="151"/>
      <c r="LK760" s="151"/>
      <c r="LL760" s="151"/>
      <c r="LM760" s="151"/>
      <c r="LN760" s="151"/>
      <c r="LO760" s="151"/>
      <c r="LP760" s="151"/>
      <c r="LQ760" s="151"/>
      <c r="LR760" s="151"/>
      <c r="LS760" s="151"/>
      <c r="LT760" s="151"/>
      <c r="LU760" s="151"/>
      <c r="LV760" s="151"/>
      <c r="LW760" s="151"/>
      <c r="LX760" s="151"/>
      <c r="LY760" s="151"/>
      <c r="LZ760" s="151"/>
      <c r="MA760" s="151"/>
      <c r="MB760" s="151"/>
      <c r="MC760" s="151"/>
      <c r="MD760" s="151"/>
      <c r="ME760" s="151"/>
      <c r="MF760" s="151"/>
      <c r="MG760" s="151"/>
      <c r="MH760" s="151"/>
      <c r="MI760" s="151"/>
      <c r="MJ760" s="151"/>
      <c r="MK760" s="151"/>
      <c r="ML760" s="151"/>
      <c r="MM760" s="151"/>
      <c r="MN760" s="151"/>
      <c r="MO760" s="151"/>
      <c r="MP760" s="151"/>
      <c r="MQ760" s="151"/>
      <c r="MR760" s="151"/>
      <c r="MS760" s="151"/>
      <c r="MT760" s="151"/>
      <c r="MU760" s="151"/>
      <c r="MV760" s="151"/>
      <c r="MW760" s="151"/>
      <c r="MX760" s="151"/>
      <c r="MY760" s="151"/>
      <c r="MZ760" s="151"/>
      <c r="NA760" s="151"/>
      <c r="NB760" s="151"/>
      <c r="NC760" s="151"/>
      <c r="ND760" s="151"/>
      <c r="NE760" s="151"/>
      <c r="NF760" s="151"/>
      <c r="NG760" s="151"/>
      <c r="NH760" s="151"/>
      <c r="NI760" s="151"/>
      <c r="NJ760" s="151"/>
      <c r="NK760" s="151"/>
      <c r="NL760" s="151"/>
      <c r="NM760" s="151"/>
      <c r="NN760" s="151"/>
      <c r="NO760" s="151"/>
      <c r="NP760" s="151"/>
      <c r="NQ760" s="151"/>
      <c r="NR760" s="151"/>
      <c r="NS760" s="151"/>
      <c r="NT760" s="151"/>
      <c r="NU760" s="151"/>
      <c r="NV760" s="151"/>
      <c r="NW760" s="151"/>
      <c r="NX760" s="151"/>
      <c r="NY760" s="151"/>
      <c r="NZ760" s="151"/>
      <c r="OA760" s="151"/>
      <c r="OB760" s="151"/>
      <c r="OC760" s="151"/>
      <c r="OD760" s="151"/>
      <c r="OE760" s="151"/>
      <c r="OF760" s="151"/>
      <c r="OG760" s="151"/>
      <c r="OH760" s="151"/>
      <c r="OI760" s="151"/>
      <c r="OJ760" s="151"/>
      <c r="OK760" s="151"/>
      <c r="OL760" s="151"/>
      <c r="OM760" s="151"/>
      <c r="ON760" s="151"/>
      <c r="OO760" s="151"/>
      <c r="OP760" s="151"/>
      <c r="OQ760" s="151"/>
      <c r="OR760" s="151"/>
      <c r="OS760" s="151"/>
      <c r="OT760" s="151"/>
      <c r="OU760" s="151"/>
      <c r="OV760" s="151"/>
      <c r="OW760" s="151"/>
      <c r="OX760" s="151"/>
      <c r="OY760" s="151"/>
      <c r="OZ760" s="151"/>
      <c r="PA760" s="151"/>
      <c r="PB760" s="151"/>
      <c r="PC760" s="151"/>
      <c r="PD760" s="151"/>
      <c r="PE760" s="151"/>
      <c r="PF760" s="151"/>
      <c r="PG760" s="151"/>
      <c r="PH760" s="151"/>
      <c r="PI760" s="151"/>
      <c r="PJ760" s="151"/>
      <c r="PK760" s="151"/>
      <c r="PL760" s="151"/>
      <c r="PM760" s="151"/>
      <c r="PN760" s="151"/>
      <c r="PO760" s="151"/>
      <c r="PP760" s="151"/>
      <c r="PQ760" s="151"/>
      <c r="PR760" s="151"/>
      <c r="PS760" s="151"/>
      <c r="PT760" s="151"/>
      <c r="PU760" s="151"/>
      <c r="PV760" s="151"/>
      <c r="PW760" s="151"/>
      <c r="PX760" s="151"/>
      <c r="PY760" s="151"/>
      <c r="PZ760" s="151"/>
      <c r="QA760" s="151"/>
      <c r="QB760" s="151"/>
      <c r="QC760" s="151"/>
      <c r="QD760" s="151"/>
      <c r="QE760" s="151"/>
      <c r="QF760" s="151"/>
      <c r="QG760" s="151"/>
      <c r="QH760" s="151"/>
      <c r="QI760" s="151"/>
      <c r="QJ760" s="151"/>
      <c r="QK760" s="151"/>
      <c r="QL760" s="151"/>
      <c r="QM760" s="151"/>
      <c r="QN760" s="151"/>
      <c r="QO760" s="151"/>
      <c r="QP760" s="151"/>
      <c r="QQ760" s="151"/>
      <c r="QR760" s="151"/>
      <c r="QS760" s="151"/>
      <c r="QT760" s="151"/>
      <c r="QU760" s="151"/>
      <c r="QV760" s="151"/>
      <c r="QW760" s="151"/>
      <c r="QX760" s="151"/>
      <c r="QY760" s="151"/>
      <c r="QZ760" s="151"/>
      <c r="RA760" s="151"/>
      <c r="RB760" s="151"/>
      <c r="RC760" s="151"/>
      <c r="RD760" s="151"/>
      <c r="RE760" s="151"/>
      <c r="RF760" s="151"/>
      <c r="RG760" s="151"/>
      <c r="RH760" s="151"/>
      <c r="RI760" s="151"/>
      <c r="RJ760" s="151"/>
      <c r="RK760" s="151"/>
      <c r="RL760" s="151"/>
      <c r="RM760" s="151"/>
      <c r="RN760" s="151"/>
      <c r="RO760" s="151"/>
      <c r="RP760" s="151"/>
      <c r="RQ760" s="151"/>
      <c r="RR760" s="151"/>
      <c r="RS760" s="151"/>
      <c r="RT760" s="151"/>
      <c r="RU760" s="151"/>
      <c r="RV760" s="151"/>
      <c r="RW760" s="151"/>
      <c r="RX760" s="151"/>
      <c r="RY760" s="151"/>
      <c r="RZ760" s="151"/>
      <c r="SA760" s="151"/>
      <c r="SB760" s="151"/>
      <c r="SC760" s="151"/>
      <c r="SD760" s="151"/>
      <c r="SE760" s="151"/>
      <c r="SF760" s="151"/>
      <c r="SG760" s="151"/>
      <c r="SH760" s="151"/>
      <c r="SI760" s="151"/>
      <c r="SJ760" s="151"/>
      <c r="SK760" s="151"/>
      <c r="SL760" s="151"/>
      <c r="SM760" s="151"/>
      <c r="SN760" s="151"/>
      <c r="SO760" s="151"/>
      <c r="SP760" s="151"/>
      <c r="SQ760" s="151"/>
      <c r="SR760" s="151"/>
      <c r="SS760" s="151"/>
      <c r="ST760" s="151"/>
      <c r="SU760" s="151"/>
      <c r="SV760" s="151"/>
      <c r="SW760" s="151"/>
      <c r="SX760" s="151"/>
      <c r="SY760" s="151"/>
      <c r="SZ760" s="151"/>
      <c r="TA760" s="151"/>
      <c r="TB760" s="151"/>
      <c r="TC760" s="151"/>
      <c r="TD760" s="151"/>
      <c r="TE760" s="151"/>
      <c r="TF760" s="151"/>
      <c r="TG760" s="151"/>
      <c r="TH760" s="151"/>
      <c r="TI760" s="151"/>
      <c r="TJ760" s="151"/>
      <c r="TK760" s="151"/>
      <c r="TL760" s="151"/>
      <c r="TM760" s="151"/>
      <c r="TN760" s="151"/>
      <c r="TO760" s="151"/>
      <c r="TP760" s="151"/>
      <c r="TQ760" s="151"/>
      <c r="TR760" s="151"/>
      <c r="TS760" s="151"/>
      <c r="TT760" s="151"/>
      <c r="TU760" s="151"/>
      <c r="TV760" s="151"/>
      <c r="TW760" s="151"/>
      <c r="TX760" s="151"/>
      <c r="TY760" s="151"/>
      <c r="TZ760" s="151"/>
      <c r="UA760" s="151"/>
      <c r="UB760" s="151"/>
      <c r="UC760" s="151"/>
      <c r="UD760" s="151"/>
      <c r="UE760" s="151"/>
      <c r="UF760" s="151"/>
      <c r="UG760" s="151"/>
      <c r="UH760" s="151"/>
      <c r="UI760" s="151"/>
      <c r="UJ760" s="151"/>
      <c r="UK760" s="151"/>
      <c r="UL760" s="151"/>
      <c r="UM760" s="151"/>
      <c r="UN760" s="151"/>
      <c r="UO760" s="151"/>
      <c r="UP760" s="151"/>
      <c r="UQ760" s="151"/>
      <c r="UR760" s="151"/>
      <c r="US760" s="151"/>
      <c r="UT760" s="151"/>
      <c r="UU760" s="151"/>
      <c r="UV760" s="151"/>
      <c r="UW760" s="151"/>
      <c r="UX760" s="151"/>
      <c r="UY760" s="151"/>
      <c r="UZ760" s="151"/>
      <c r="VA760" s="151"/>
      <c r="VB760" s="151"/>
      <c r="VC760" s="151"/>
      <c r="VD760" s="151"/>
      <c r="VE760" s="151"/>
      <c r="VF760" s="151"/>
      <c r="VG760" s="151"/>
      <c r="VH760" s="151"/>
      <c r="VI760" s="151"/>
      <c r="VJ760" s="151"/>
      <c r="VK760" s="151"/>
      <c r="VL760" s="151"/>
      <c r="VM760" s="151"/>
      <c r="VN760" s="151"/>
      <c r="VO760" s="151"/>
      <c r="VP760" s="151"/>
      <c r="VQ760" s="151"/>
      <c r="VR760" s="151"/>
      <c r="VS760" s="151"/>
      <c r="VT760" s="151"/>
      <c r="VU760" s="151"/>
      <c r="VV760" s="151"/>
      <c r="VW760" s="151"/>
      <c r="VX760" s="151"/>
      <c r="VY760" s="151"/>
      <c r="VZ760" s="151"/>
      <c r="WA760" s="151"/>
      <c r="WB760" s="151"/>
      <c r="WC760" s="151"/>
      <c r="WD760" s="151"/>
      <c r="WE760" s="151"/>
      <c r="WF760" s="151"/>
      <c r="WG760" s="151"/>
      <c r="WH760" s="151"/>
      <c r="WI760" s="151"/>
      <c r="WJ760" s="151"/>
      <c r="WK760" s="151"/>
      <c r="WL760" s="151"/>
      <c r="WM760" s="151"/>
      <c r="WN760" s="151"/>
      <c r="WO760" s="151"/>
      <c r="WP760" s="151"/>
      <c r="WQ760" s="151"/>
      <c r="WR760" s="151"/>
      <c r="WS760" s="151"/>
      <c r="WT760" s="151"/>
      <c r="WU760" s="151"/>
      <c r="WV760" s="151"/>
      <c r="WW760" s="151"/>
      <c r="WX760" s="151"/>
      <c r="WY760" s="151"/>
      <c r="WZ760" s="151"/>
      <c r="XA760" s="151"/>
      <c r="XB760" s="151"/>
      <c r="XC760" s="151"/>
      <c r="XD760" s="151"/>
      <c r="XE760" s="151"/>
      <c r="XF760" s="151"/>
      <c r="XG760" s="151"/>
      <c r="XH760" s="151"/>
      <c r="XI760" s="151"/>
      <c r="XJ760" s="151"/>
      <c r="XK760" s="151"/>
      <c r="XL760" s="151"/>
      <c r="XM760" s="151"/>
      <c r="XN760" s="151"/>
      <c r="XO760" s="151"/>
      <c r="XP760" s="151"/>
      <c r="XQ760" s="151"/>
      <c r="XR760" s="151"/>
      <c r="XS760" s="151"/>
      <c r="XT760" s="151"/>
      <c r="XU760" s="151"/>
      <c r="XV760" s="151"/>
      <c r="XW760" s="151"/>
      <c r="XX760" s="151"/>
      <c r="XY760" s="151"/>
      <c r="XZ760" s="151"/>
      <c r="YA760" s="151"/>
      <c r="YB760" s="151"/>
      <c r="YC760" s="151"/>
      <c r="YD760" s="151"/>
      <c r="YE760" s="151"/>
      <c r="YF760" s="151"/>
      <c r="YG760" s="151"/>
      <c r="YH760" s="151"/>
      <c r="YI760" s="151"/>
      <c r="YJ760" s="151"/>
      <c r="YK760" s="151"/>
      <c r="YL760" s="151"/>
      <c r="YM760" s="151"/>
      <c r="YN760" s="151"/>
      <c r="YO760" s="151"/>
      <c r="YP760" s="151"/>
      <c r="YQ760" s="151"/>
      <c r="YR760" s="151"/>
      <c r="YS760" s="151"/>
      <c r="YT760" s="151"/>
      <c r="YU760" s="151"/>
      <c r="YV760" s="151"/>
      <c r="YW760" s="151"/>
      <c r="YX760" s="151"/>
      <c r="YY760" s="151"/>
      <c r="YZ760" s="151"/>
      <c r="ZA760" s="151"/>
      <c r="ZB760" s="151"/>
      <c r="ZC760" s="151"/>
      <c r="ZD760" s="151"/>
      <c r="ZE760" s="151"/>
      <c r="ZF760" s="151"/>
      <c r="ZG760" s="151"/>
      <c r="ZH760" s="151"/>
      <c r="ZI760" s="151"/>
      <c r="ZJ760" s="151"/>
      <c r="ZK760" s="151"/>
      <c r="ZL760" s="151"/>
      <c r="ZM760" s="151"/>
      <c r="ZN760" s="151"/>
      <c r="ZO760" s="151"/>
      <c r="ZP760" s="151"/>
      <c r="ZQ760" s="151"/>
      <c r="ZR760" s="151"/>
      <c r="ZS760" s="151"/>
      <c r="ZT760" s="151"/>
      <c r="ZU760" s="151"/>
      <c r="ZV760" s="151"/>
      <c r="ZW760" s="151"/>
      <c r="ZX760" s="151"/>
      <c r="ZY760" s="151"/>
      <c r="ZZ760" s="151"/>
      <c r="AAA760" s="151"/>
      <c r="AAB760" s="151"/>
      <c r="AAC760" s="151"/>
      <c r="AAD760" s="151"/>
      <c r="AAE760" s="151"/>
      <c r="AAF760" s="151"/>
      <c r="AAG760" s="151"/>
      <c r="AAH760" s="151"/>
      <c r="AAI760" s="151"/>
      <c r="AAJ760" s="151"/>
      <c r="AAK760" s="151"/>
      <c r="AAL760" s="151"/>
      <c r="AAM760" s="151"/>
      <c r="AAN760" s="151"/>
      <c r="AAO760" s="151"/>
      <c r="AAP760" s="151"/>
      <c r="AAQ760" s="151"/>
      <c r="AAR760" s="151"/>
      <c r="AAS760" s="151"/>
      <c r="AAT760" s="151"/>
      <c r="AAU760" s="151"/>
      <c r="AAV760" s="151"/>
      <c r="AAW760" s="151"/>
      <c r="AAX760" s="151"/>
      <c r="AAY760" s="151"/>
      <c r="AAZ760" s="151"/>
      <c r="ABA760" s="151"/>
      <c r="ABB760" s="151"/>
      <c r="ABC760" s="151"/>
      <c r="ABD760" s="151"/>
      <c r="ABE760" s="151"/>
      <c r="ABF760" s="151"/>
      <c r="ABG760" s="151"/>
      <c r="ABH760" s="151"/>
      <c r="ABI760" s="151"/>
      <c r="ABJ760" s="151"/>
      <c r="ABK760" s="151"/>
      <c r="ABL760" s="151"/>
      <c r="ABM760" s="151"/>
      <c r="ABN760" s="151"/>
      <c r="ABO760" s="151"/>
      <c r="ABP760" s="151"/>
      <c r="ABQ760" s="151"/>
      <c r="ABR760" s="151"/>
      <c r="ABS760" s="151"/>
      <c r="ABT760" s="151"/>
      <c r="ABU760" s="151"/>
      <c r="ABV760" s="151"/>
      <c r="ABW760" s="151"/>
      <c r="ABX760" s="151"/>
      <c r="ABY760" s="151"/>
      <c r="ABZ760" s="151"/>
      <c r="ACA760" s="151"/>
      <c r="ACB760" s="151"/>
      <c r="ACC760" s="151"/>
      <c r="ACD760" s="151"/>
      <c r="ACE760" s="151"/>
      <c r="ACF760" s="151"/>
      <c r="ACG760" s="151"/>
      <c r="ACH760" s="151"/>
      <c r="ACI760" s="151"/>
      <c r="ACJ760" s="151"/>
      <c r="ACK760" s="151"/>
      <c r="ACL760" s="151"/>
      <c r="ACM760" s="151"/>
      <c r="ACN760" s="151"/>
      <c r="ACO760" s="151"/>
      <c r="ACP760" s="151"/>
      <c r="ACQ760" s="151"/>
      <c r="ACR760" s="151"/>
      <c r="ACS760" s="151"/>
      <c r="ACT760" s="151"/>
      <c r="ACU760" s="151"/>
      <c r="ACV760" s="151"/>
      <c r="ACW760" s="151"/>
      <c r="ACX760" s="151"/>
      <c r="ACY760" s="151"/>
      <c r="ACZ760" s="151"/>
      <c r="ADA760" s="151"/>
      <c r="ADB760" s="151"/>
      <c r="ADC760" s="151"/>
      <c r="ADD760" s="151"/>
      <c r="ADE760" s="151"/>
      <c r="ADF760" s="151"/>
      <c r="ADG760" s="151"/>
      <c r="ADH760" s="151"/>
      <c r="ADI760" s="151"/>
      <c r="ADJ760" s="151"/>
      <c r="ADK760" s="151"/>
      <c r="ADL760" s="151"/>
      <c r="ADM760" s="151"/>
      <c r="ADN760" s="151"/>
      <c r="ADO760" s="151"/>
      <c r="ADP760" s="151"/>
      <c r="ADQ760" s="151"/>
      <c r="ADR760" s="151"/>
      <c r="ADS760" s="151"/>
      <c r="ADT760" s="151"/>
      <c r="ADU760" s="151"/>
      <c r="ADV760" s="151"/>
      <c r="ADW760" s="151"/>
      <c r="ADX760" s="151"/>
      <c r="ADY760" s="151"/>
      <c r="ADZ760" s="151"/>
      <c r="AEA760" s="151"/>
      <c r="AEB760" s="151"/>
      <c r="AEC760" s="151"/>
      <c r="AED760" s="151"/>
      <c r="AEE760" s="151"/>
      <c r="AEF760" s="151"/>
      <c r="AEG760" s="151"/>
      <c r="AEH760" s="151"/>
      <c r="AEI760" s="151"/>
      <c r="AEJ760" s="151"/>
      <c r="AEK760" s="151"/>
      <c r="AEL760" s="151"/>
      <c r="AEM760" s="151"/>
      <c r="AEN760" s="151"/>
      <c r="AEO760" s="151"/>
      <c r="AEP760" s="151"/>
      <c r="AEQ760" s="151"/>
      <c r="AER760" s="151"/>
      <c r="AES760" s="151"/>
      <c r="AET760" s="151"/>
      <c r="AEU760" s="151"/>
      <c r="AEV760" s="151"/>
      <c r="AEW760" s="151"/>
      <c r="AEX760" s="151"/>
      <c r="AEY760" s="151"/>
      <c r="AEZ760" s="151"/>
      <c r="AFA760" s="151"/>
      <c r="AFB760" s="151"/>
      <c r="AFC760" s="151"/>
      <c r="AFD760" s="151"/>
      <c r="AFE760" s="151"/>
      <c r="AFF760" s="151"/>
      <c r="AFG760" s="151"/>
      <c r="AFH760" s="151"/>
      <c r="AFI760" s="151"/>
      <c r="AFJ760" s="151"/>
      <c r="AFK760" s="151"/>
      <c r="AFL760" s="151"/>
      <c r="AFM760" s="151"/>
      <c r="AFN760" s="151"/>
      <c r="AFO760" s="151"/>
      <c r="AFP760" s="151"/>
      <c r="AFQ760" s="151"/>
      <c r="AFR760" s="151"/>
      <c r="AFS760" s="151"/>
      <c r="AFT760" s="151"/>
      <c r="AFU760" s="151"/>
      <c r="AFV760" s="151"/>
      <c r="AFW760" s="151"/>
      <c r="AFX760" s="151"/>
      <c r="AFY760" s="151"/>
      <c r="AFZ760" s="151"/>
      <c r="AGA760" s="151"/>
      <c r="AGB760" s="151"/>
      <c r="AGC760" s="151"/>
      <c r="AGD760" s="151"/>
      <c r="AGE760" s="151"/>
      <c r="AGF760" s="151"/>
      <c r="AGG760" s="151"/>
      <c r="AGH760" s="151"/>
      <c r="AGI760" s="151"/>
      <c r="AGJ760" s="151"/>
      <c r="AGK760" s="151"/>
      <c r="AGL760" s="151"/>
      <c r="AGM760" s="151"/>
      <c r="AGN760" s="151"/>
      <c r="AGO760" s="151"/>
      <c r="AGP760" s="151"/>
      <c r="AGQ760" s="151"/>
      <c r="AGR760" s="151"/>
      <c r="AGS760" s="151"/>
      <c r="AGT760" s="151"/>
      <c r="AGU760" s="151"/>
      <c r="AGV760" s="151"/>
      <c r="AGW760" s="151"/>
      <c r="AGX760" s="151"/>
      <c r="AGY760" s="151"/>
      <c r="AGZ760" s="151"/>
      <c r="AHA760" s="151"/>
      <c r="AHB760" s="151"/>
      <c r="AHC760" s="151"/>
      <c r="AHD760" s="151"/>
      <c r="AHE760" s="151"/>
      <c r="AHF760" s="151"/>
      <c r="AHG760" s="151"/>
      <c r="AHH760" s="151"/>
      <c r="AHI760" s="151"/>
      <c r="AHJ760" s="151"/>
      <c r="AHK760" s="151"/>
      <c r="AHL760" s="151"/>
      <c r="AHM760" s="151"/>
      <c r="AHN760" s="151"/>
      <c r="AHO760" s="151"/>
      <c r="AHP760" s="151"/>
      <c r="AHQ760" s="151"/>
      <c r="AHR760" s="151"/>
      <c r="AHS760" s="151"/>
      <c r="AHT760" s="151"/>
      <c r="AHU760" s="151"/>
      <c r="AHV760" s="151"/>
      <c r="AHW760" s="151"/>
      <c r="AHX760" s="151"/>
      <c r="AHY760" s="151"/>
      <c r="AHZ760" s="151"/>
      <c r="AIA760" s="151"/>
      <c r="AIB760" s="151"/>
      <c r="AIC760" s="151"/>
      <c r="AID760" s="151"/>
      <c r="AIE760" s="151"/>
      <c r="AIF760" s="151"/>
      <c r="AIG760" s="151"/>
      <c r="AIH760" s="151"/>
      <c r="AII760" s="151"/>
      <c r="AIJ760" s="151"/>
      <c r="AIK760" s="151"/>
      <c r="AIL760" s="151"/>
      <c r="AIM760" s="151"/>
      <c r="AIN760" s="151"/>
      <c r="AIO760" s="151"/>
      <c r="AIP760" s="151"/>
      <c r="AIQ760" s="151"/>
      <c r="AIR760" s="151"/>
      <c r="AIS760" s="151"/>
      <c r="AIT760" s="151"/>
      <c r="AIU760" s="151"/>
      <c r="AIV760" s="151"/>
      <c r="AIW760" s="151"/>
      <c r="AIX760" s="151"/>
      <c r="AIY760" s="151"/>
      <c r="AIZ760" s="151"/>
      <c r="AJA760" s="151"/>
      <c r="AJB760" s="151"/>
      <c r="AJC760" s="151"/>
      <c r="AJD760" s="151"/>
      <c r="AJE760" s="151"/>
      <c r="AJF760" s="151"/>
      <c r="AJG760" s="151"/>
      <c r="AJH760" s="151"/>
      <c r="AJI760" s="151"/>
      <c r="AJJ760" s="151"/>
      <c r="AJK760" s="151"/>
      <c r="AJL760" s="151"/>
      <c r="AJM760" s="151"/>
      <c r="AJN760" s="151"/>
      <c r="AJO760" s="151"/>
      <c r="AJP760" s="151"/>
      <c r="AJQ760" s="151"/>
      <c r="AJR760" s="151"/>
      <c r="AJS760" s="151"/>
      <c r="AJT760" s="151"/>
      <c r="AJU760" s="151"/>
      <c r="AJV760" s="151"/>
      <c r="AJW760" s="151"/>
      <c r="AJX760" s="151"/>
      <c r="AJY760" s="151"/>
      <c r="AJZ760" s="151"/>
      <c r="AKA760" s="151"/>
      <c r="AKB760" s="151"/>
      <c r="AKC760" s="151"/>
      <c r="AKD760" s="151"/>
      <c r="AKE760" s="151"/>
      <c r="AKF760" s="151"/>
      <c r="AKG760" s="151"/>
      <c r="AKH760" s="151"/>
      <c r="AKI760" s="151"/>
      <c r="AKJ760" s="151"/>
      <c r="AKK760" s="151"/>
      <c r="AKL760" s="151"/>
      <c r="AKM760" s="151"/>
      <c r="AKN760" s="151"/>
      <c r="AKO760" s="151"/>
      <c r="AKP760" s="151"/>
      <c r="AKQ760" s="151"/>
      <c r="AKR760" s="151"/>
      <c r="AKS760" s="151"/>
      <c r="AKT760" s="151"/>
      <c r="AKU760" s="151"/>
      <c r="AKV760" s="151"/>
      <c r="AKW760" s="151"/>
      <c r="AKX760" s="151"/>
      <c r="AKY760" s="151"/>
      <c r="AKZ760" s="151"/>
      <c r="ALA760" s="151"/>
      <c r="ALB760" s="151"/>
      <c r="ALC760" s="151"/>
      <c r="ALD760" s="151"/>
      <c r="ALE760" s="151"/>
      <c r="ALF760" s="151"/>
      <c r="ALG760" s="151"/>
      <c r="ALH760" s="151"/>
      <c r="ALI760" s="151"/>
      <c r="ALJ760" s="151"/>
      <c r="ALK760" s="151"/>
      <c r="ALL760" s="151"/>
      <c r="ALM760" s="151"/>
      <c r="ALN760" s="151"/>
      <c r="ALO760" s="151"/>
      <c r="ALP760" s="151"/>
      <c r="ALQ760" s="151"/>
      <c r="ALR760" s="151"/>
      <c r="ALS760" s="151"/>
      <c r="ALT760" s="151"/>
      <c r="ALU760" s="151"/>
      <c r="ALV760" s="151"/>
      <c r="ALW760" s="151"/>
      <c r="ALX760" s="151"/>
      <c r="ALY760" s="151"/>
      <c r="ALZ760" s="151"/>
      <c r="AMA760" s="151"/>
      <c r="AMB760" s="151"/>
      <c r="AMC760" s="151"/>
      <c r="AMD760" s="151"/>
      <c r="AME760" s="151"/>
      <c r="AMF760" s="151"/>
      <c r="AMG760" s="151"/>
      <c r="AMH760" s="151"/>
      <c r="AMI760" s="151"/>
      <c r="AMJ760" s="151"/>
      <c r="AMK760" s="151"/>
      <c r="AML760" s="151"/>
      <c r="AMM760" s="151"/>
      <c r="AMN760" s="151"/>
      <c r="AMO760" s="151"/>
      <c r="AMP760" s="151"/>
      <c r="AMQ760" s="151"/>
      <c r="AMR760" s="151"/>
      <c r="AMS760" s="151"/>
      <c r="AMT760" s="151"/>
      <c r="AMU760" s="151"/>
      <c r="AMV760" s="151"/>
      <c r="AMW760" s="151"/>
      <c r="AMX760" s="151"/>
      <c r="AMY760" s="151"/>
      <c r="AMZ760" s="151"/>
      <c r="ANA760" s="151"/>
      <c r="ANB760" s="151"/>
      <c r="ANC760" s="151"/>
      <c r="AND760" s="151"/>
      <c r="ANE760" s="151"/>
      <c r="ANF760" s="151"/>
      <c r="ANG760" s="151"/>
      <c r="ANH760" s="151"/>
      <c r="ANI760" s="151"/>
      <c r="ANJ760" s="151"/>
      <c r="ANK760" s="151"/>
      <c r="ANL760" s="151"/>
      <c r="ANM760" s="151"/>
      <c r="ANN760" s="151"/>
      <c r="ANO760" s="151"/>
      <c r="ANP760" s="151"/>
      <c r="ANQ760" s="151"/>
      <c r="ANR760" s="151"/>
      <c r="ANS760" s="151"/>
      <c r="ANT760" s="151"/>
      <c r="ANU760" s="151"/>
      <c r="ANV760" s="151"/>
      <c r="ANW760" s="151"/>
      <c r="ANX760" s="151"/>
      <c r="ANY760" s="151"/>
      <c r="ANZ760" s="151"/>
      <c r="AOA760" s="151"/>
      <c r="AOB760" s="151"/>
      <c r="AOC760" s="151"/>
      <c r="AOD760" s="151"/>
      <c r="AOE760" s="151"/>
      <c r="AOF760" s="151"/>
      <c r="AOG760" s="151"/>
      <c r="AOH760" s="151"/>
      <c r="AOI760" s="151"/>
      <c r="AOJ760" s="151"/>
      <c r="AOK760" s="151"/>
      <c r="AOL760" s="151"/>
      <c r="AOM760" s="151"/>
      <c r="AON760" s="151"/>
      <c r="AOO760" s="151"/>
      <c r="AOP760" s="151"/>
      <c r="AOQ760" s="151"/>
      <c r="AOR760" s="151"/>
      <c r="AOS760" s="151"/>
      <c r="AOT760" s="151"/>
      <c r="AOU760" s="151"/>
      <c r="AOV760" s="151"/>
      <c r="AOW760" s="151"/>
      <c r="AOX760" s="151"/>
      <c r="AOY760" s="151"/>
      <c r="AOZ760" s="151"/>
      <c r="APA760" s="151"/>
      <c r="APB760" s="151"/>
      <c r="APC760" s="151"/>
      <c r="APD760" s="151"/>
      <c r="APE760" s="151"/>
      <c r="APF760" s="151"/>
      <c r="APG760" s="151"/>
      <c r="APH760" s="151"/>
      <c r="API760" s="151"/>
      <c r="APJ760" s="151"/>
      <c r="APK760" s="151"/>
      <c r="APL760" s="151"/>
      <c r="APM760" s="151"/>
      <c r="APN760" s="151"/>
      <c r="APO760" s="151"/>
      <c r="APP760" s="151"/>
      <c r="APQ760" s="151"/>
      <c r="APR760" s="151"/>
      <c r="APS760" s="151"/>
      <c r="APT760" s="151"/>
      <c r="APU760" s="151"/>
      <c r="APV760" s="151"/>
      <c r="APW760" s="151"/>
      <c r="APX760" s="151"/>
      <c r="APY760" s="151"/>
      <c r="APZ760" s="151"/>
      <c r="AQA760" s="151"/>
      <c r="AQB760" s="151"/>
      <c r="AQC760" s="151"/>
      <c r="AQD760" s="151"/>
      <c r="AQE760" s="151"/>
      <c r="AQF760" s="151"/>
      <c r="AQG760" s="151"/>
      <c r="AQH760" s="151"/>
      <c r="AQI760" s="151"/>
      <c r="AQJ760" s="151"/>
      <c r="AQK760" s="151"/>
      <c r="AQL760" s="151"/>
      <c r="AQM760" s="151"/>
      <c r="AQN760" s="151"/>
      <c r="AQO760" s="151"/>
      <c r="AQP760" s="151"/>
      <c r="AQQ760" s="151"/>
      <c r="AQR760" s="151"/>
      <c r="AQS760" s="151"/>
      <c r="AQT760" s="151"/>
      <c r="AQU760" s="151"/>
      <c r="AQV760" s="151"/>
      <c r="AQW760" s="151"/>
      <c r="AQX760" s="151"/>
      <c r="AQY760" s="151"/>
      <c r="AQZ760" s="151"/>
      <c r="ARA760" s="151"/>
      <c r="ARB760" s="151"/>
      <c r="ARC760" s="151"/>
      <c r="ARD760" s="151"/>
      <c r="ARE760" s="151"/>
      <c r="ARF760" s="151"/>
      <c r="ARG760" s="151"/>
      <c r="ARH760" s="151"/>
      <c r="ARI760" s="151"/>
      <c r="ARJ760" s="151"/>
      <c r="ARK760" s="151"/>
      <c r="ARL760" s="151"/>
      <c r="ARM760" s="151"/>
      <c r="ARN760" s="151"/>
      <c r="ARO760" s="151"/>
      <c r="ARP760" s="151"/>
      <c r="ARQ760" s="151"/>
      <c r="ARR760" s="151"/>
      <c r="ARS760" s="151"/>
      <c r="ART760" s="151"/>
      <c r="ARU760" s="151"/>
      <c r="ARV760" s="151"/>
      <c r="ARW760" s="151"/>
      <c r="ARX760" s="151"/>
      <c r="ARY760" s="151"/>
      <c r="ARZ760" s="151"/>
      <c r="ASA760" s="151"/>
      <c r="ASB760" s="151"/>
      <c r="ASC760" s="151"/>
      <c r="ASD760" s="151"/>
      <c r="ASE760" s="151"/>
      <c r="ASF760" s="151"/>
      <c r="ASG760" s="151"/>
      <c r="ASH760" s="151"/>
      <c r="ASI760" s="151"/>
      <c r="ASJ760" s="151"/>
      <c r="ASK760" s="151"/>
      <c r="ASL760" s="151"/>
      <c r="ASM760" s="151"/>
      <c r="ASN760" s="151"/>
      <c r="ASO760" s="151"/>
      <c r="ASP760" s="151"/>
      <c r="ASQ760" s="151"/>
      <c r="ASR760" s="151"/>
      <c r="ASS760" s="151"/>
      <c r="AST760" s="151"/>
      <c r="ASU760" s="151"/>
      <c r="ASV760" s="151"/>
      <c r="ASW760" s="151"/>
      <c r="ASX760" s="151"/>
      <c r="ASY760" s="151"/>
      <c r="ASZ760" s="151"/>
      <c r="ATA760" s="151"/>
      <c r="ATB760" s="151"/>
      <c r="ATC760" s="151"/>
      <c r="ATD760" s="151"/>
      <c r="ATE760" s="151"/>
      <c r="ATF760" s="151"/>
      <c r="ATG760" s="151"/>
      <c r="ATH760" s="151"/>
      <c r="ATI760" s="151"/>
      <c r="ATJ760" s="151"/>
      <c r="ATK760" s="151"/>
      <c r="ATL760" s="151"/>
      <c r="ATM760" s="151"/>
      <c r="ATN760" s="151"/>
      <c r="ATO760" s="151"/>
      <c r="ATP760" s="151"/>
      <c r="ATQ760" s="151"/>
      <c r="ATR760" s="151"/>
      <c r="ATS760" s="151"/>
      <c r="ATT760" s="151"/>
      <c r="ATU760" s="151"/>
      <c r="ATV760" s="151"/>
      <c r="ATW760" s="151"/>
      <c r="ATX760" s="151"/>
      <c r="ATY760" s="151"/>
      <c r="ATZ760" s="151"/>
      <c r="AUA760" s="151"/>
      <c r="AUB760" s="151"/>
      <c r="AUC760" s="151"/>
      <c r="AUD760" s="151"/>
      <c r="AUE760" s="151"/>
      <c r="AUF760" s="151"/>
      <c r="AUG760" s="151"/>
      <c r="AUH760" s="151"/>
      <c r="AUI760" s="151"/>
      <c r="AUJ760" s="151"/>
      <c r="AUK760" s="151"/>
      <c r="AUL760" s="151"/>
      <c r="AUM760" s="151"/>
      <c r="AUN760" s="151"/>
      <c r="AUO760" s="151"/>
      <c r="AUP760" s="151"/>
      <c r="AUQ760" s="151"/>
      <c r="AUR760" s="151"/>
      <c r="AUS760" s="151"/>
      <c r="AUT760" s="151"/>
      <c r="AUU760" s="151"/>
      <c r="AUV760" s="151"/>
      <c r="AUW760" s="151"/>
      <c r="AUX760" s="151"/>
      <c r="AUY760" s="151"/>
      <c r="AUZ760" s="151"/>
      <c r="AVA760" s="151"/>
      <c r="AVB760" s="151"/>
      <c r="AVC760" s="151"/>
      <c r="AVD760" s="151"/>
      <c r="AVE760" s="151"/>
      <c r="AVF760" s="151"/>
      <c r="AVG760" s="151"/>
      <c r="AVH760" s="151"/>
      <c r="AVI760" s="151"/>
      <c r="AVJ760" s="151"/>
      <c r="AVK760" s="151"/>
      <c r="AVL760" s="151"/>
      <c r="AVM760" s="151"/>
      <c r="AVN760" s="151"/>
      <c r="AVO760" s="151"/>
      <c r="AVP760" s="151"/>
      <c r="AVQ760" s="151"/>
      <c r="AVR760" s="151"/>
      <c r="AVS760" s="151"/>
      <c r="AVT760" s="151"/>
      <c r="AVU760" s="151"/>
      <c r="AVV760" s="151"/>
      <c r="AVW760" s="151"/>
      <c r="AVX760" s="151"/>
      <c r="AVY760" s="151"/>
      <c r="AVZ760" s="151"/>
      <c r="AWA760" s="151"/>
      <c r="AWB760" s="151"/>
      <c r="AWC760" s="151"/>
      <c r="AWD760" s="151"/>
      <c r="AWE760" s="151"/>
      <c r="AWF760" s="151"/>
      <c r="AWG760" s="151"/>
      <c r="AWH760" s="151"/>
      <c r="AWI760" s="151"/>
      <c r="AWJ760" s="151"/>
      <c r="AWK760" s="151"/>
      <c r="AWL760" s="151"/>
      <c r="AWM760" s="151"/>
      <c r="AWN760" s="151"/>
      <c r="AWO760" s="151"/>
      <c r="AWP760" s="151"/>
      <c r="AWQ760" s="151"/>
      <c r="AWR760" s="151"/>
      <c r="AWS760" s="151"/>
      <c r="AWT760" s="151"/>
      <c r="AWU760" s="151"/>
      <c r="AWV760" s="151"/>
      <c r="AWW760" s="151"/>
      <c r="AWX760" s="151"/>
      <c r="AWY760" s="151"/>
      <c r="AWZ760" s="151"/>
      <c r="AXA760" s="151"/>
      <c r="AXB760" s="151"/>
      <c r="AXC760" s="151"/>
      <c r="AXD760" s="151"/>
      <c r="AXE760" s="151"/>
      <c r="AXF760" s="151"/>
      <c r="AXG760" s="151"/>
      <c r="AXH760" s="151"/>
      <c r="AXI760" s="151"/>
      <c r="AXJ760" s="151"/>
      <c r="AXK760" s="151"/>
      <c r="AXL760" s="151"/>
      <c r="AXM760" s="151"/>
      <c r="AXN760" s="151"/>
      <c r="AXO760" s="151"/>
      <c r="AXP760" s="151"/>
      <c r="AXQ760" s="151"/>
      <c r="AXR760" s="151"/>
      <c r="AXS760" s="151"/>
      <c r="AXT760" s="151"/>
      <c r="AXU760" s="151"/>
      <c r="AXV760" s="151"/>
      <c r="AXW760" s="151"/>
      <c r="AXX760" s="151"/>
      <c r="AXY760" s="151"/>
      <c r="AXZ760" s="151"/>
      <c r="AYA760" s="151"/>
      <c r="AYB760" s="151"/>
      <c r="AYC760" s="151"/>
      <c r="AYD760" s="151"/>
      <c r="AYE760" s="151"/>
      <c r="AYF760" s="151"/>
      <c r="AYG760" s="151"/>
      <c r="AYH760" s="151"/>
      <c r="AYI760" s="151"/>
      <c r="AYJ760" s="151"/>
      <c r="AYK760" s="151"/>
      <c r="AYL760" s="151"/>
      <c r="AYM760" s="151"/>
      <c r="AYN760" s="151"/>
      <c r="AYO760" s="151"/>
      <c r="AYP760" s="151"/>
      <c r="AYQ760" s="151"/>
      <c r="AYR760" s="151"/>
      <c r="AYS760" s="151"/>
      <c r="AYT760" s="151"/>
      <c r="AYU760" s="151"/>
      <c r="AYV760" s="151"/>
      <c r="AYW760" s="151"/>
      <c r="AYX760" s="151"/>
      <c r="AYY760" s="151"/>
      <c r="AYZ760" s="151"/>
      <c r="AZA760" s="151"/>
      <c r="AZB760" s="151"/>
      <c r="AZC760" s="151"/>
      <c r="AZD760" s="151"/>
      <c r="AZE760" s="151"/>
      <c r="AZF760" s="151"/>
      <c r="AZG760" s="151"/>
      <c r="AZH760" s="151"/>
      <c r="AZI760" s="151"/>
      <c r="AZJ760" s="151"/>
      <c r="AZK760" s="151"/>
      <c r="AZL760" s="151"/>
      <c r="AZM760" s="151"/>
      <c r="AZN760" s="151"/>
      <c r="AZO760" s="151"/>
      <c r="AZP760" s="151"/>
      <c r="AZQ760" s="151"/>
      <c r="AZR760" s="151"/>
      <c r="AZS760" s="151"/>
      <c r="AZT760" s="151"/>
      <c r="AZU760" s="151"/>
      <c r="AZV760" s="151"/>
      <c r="AZW760" s="151"/>
      <c r="AZX760" s="151"/>
      <c r="AZY760" s="151"/>
      <c r="AZZ760" s="151"/>
      <c r="BAA760" s="151"/>
      <c r="BAB760" s="151"/>
      <c r="BAC760" s="151"/>
      <c r="BAD760" s="151"/>
      <c r="BAE760" s="151"/>
      <c r="BAF760" s="151"/>
      <c r="BAG760" s="151"/>
      <c r="BAH760" s="151"/>
      <c r="BAI760" s="151"/>
      <c r="BAJ760" s="151"/>
      <c r="BAK760" s="151"/>
      <c r="BAL760" s="151"/>
      <c r="BAM760" s="151"/>
      <c r="BAN760" s="151"/>
      <c r="BAO760" s="151"/>
      <c r="BAP760" s="151"/>
      <c r="BAQ760" s="151"/>
      <c r="BAR760" s="151"/>
      <c r="BAS760" s="151"/>
      <c r="BAT760" s="151"/>
      <c r="BAU760" s="151"/>
      <c r="BAV760" s="151"/>
      <c r="BAW760" s="151"/>
      <c r="BAX760" s="151"/>
      <c r="BAY760" s="151"/>
      <c r="BAZ760" s="151"/>
      <c r="BBA760" s="151"/>
      <c r="BBB760" s="151"/>
      <c r="BBC760" s="151"/>
      <c r="BBD760" s="151"/>
      <c r="BBE760" s="151"/>
      <c r="BBF760" s="151"/>
      <c r="BBG760" s="151"/>
      <c r="BBH760" s="151"/>
      <c r="BBI760" s="151"/>
      <c r="BBJ760" s="151"/>
      <c r="BBK760" s="151"/>
      <c r="BBL760" s="151"/>
      <c r="BBM760" s="151"/>
      <c r="BBN760" s="151"/>
      <c r="BBO760" s="151"/>
      <c r="BBP760" s="151"/>
      <c r="BBQ760" s="151"/>
      <c r="BBR760" s="151"/>
      <c r="BBS760" s="151"/>
      <c r="BBT760" s="151"/>
      <c r="BBU760" s="151"/>
      <c r="BBV760" s="151"/>
      <c r="BBW760" s="151"/>
      <c r="BBX760" s="151"/>
      <c r="BBY760" s="151"/>
      <c r="BBZ760" s="151"/>
      <c r="BCA760" s="151"/>
      <c r="BCB760" s="151"/>
      <c r="BCC760" s="151"/>
      <c r="BCD760" s="151"/>
      <c r="BCE760" s="151"/>
      <c r="BCF760" s="151"/>
      <c r="BCG760" s="151"/>
      <c r="BCH760" s="151"/>
      <c r="BCI760" s="151"/>
      <c r="BCJ760" s="151"/>
      <c r="BCK760" s="151"/>
      <c r="BCL760" s="151"/>
      <c r="BCM760" s="151"/>
      <c r="BCN760" s="151"/>
      <c r="BCO760" s="151"/>
      <c r="BCP760" s="151"/>
      <c r="BCQ760" s="151"/>
      <c r="BCR760" s="151"/>
      <c r="BCS760" s="151"/>
      <c r="BCT760" s="151"/>
      <c r="BCU760" s="151"/>
      <c r="BCV760" s="151"/>
      <c r="BCW760" s="151"/>
      <c r="BCX760" s="151"/>
      <c r="BCY760" s="151"/>
      <c r="BCZ760" s="151"/>
      <c r="BDA760" s="151"/>
      <c r="BDB760" s="151"/>
      <c r="BDC760" s="151"/>
      <c r="BDD760" s="151"/>
      <c r="BDE760" s="151"/>
      <c r="BDF760" s="151"/>
      <c r="BDG760" s="151"/>
      <c r="BDH760" s="151"/>
      <c r="BDI760" s="151"/>
      <c r="BDJ760" s="151"/>
      <c r="BDK760" s="151"/>
      <c r="BDL760" s="151"/>
      <c r="BDM760" s="151"/>
      <c r="BDN760" s="151"/>
      <c r="BDO760" s="151"/>
      <c r="BDP760" s="151"/>
      <c r="BDQ760" s="151"/>
      <c r="BDR760" s="151"/>
      <c r="BDS760" s="151"/>
      <c r="BDT760" s="151"/>
      <c r="BDU760" s="151"/>
      <c r="BDV760" s="151"/>
      <c r="BDW760" s="151"/>
      <c r="BDX760" s="151"/>
      <c r="BDY760" s="151"/>
      <c r="BDZ760" s="151"/>
      <c r="BEA760" s="151"/>
      <c r="BEB760" s="151"/>
      <c r="BEC760" s="151"/>
      <c r="BED760" s="151"/>
      <c r="BEE760" s="151"/>
      <c r="BEF760" s="151"/>
      <c r="BEG760" s="151"/>
      <c r="BEH760" s="151"/>
      <c r="BEI760" s="151"/>
      <c r="BEJ760" s="151"/>
      <c r="BEK760" s="151"/>
      <c r="BEL760" s="151"/>
      <c r="BEM760" s="151"/>
      <c r="BEN760" s="151"/>
      <c r="BEO760" s="151"/>
      <c r="BEP760" s="151"/>
      <c r="BEQ760" s="151"/>
      <c r="BER760" s="151"/>
      <c r="BES760" s="151"/>
      <c r="BET760" s="151"/>
      <c r="BEU760" s="151"/>
      <c r="BEV760" s="151"/>
      <c r="BEW760" s="151"/>
      <c r="BEX760" s="151"/>
      <c r="BEY760" s="151"/>
      <c r="BEZ760" s="151"/>
      <c r="BFA760" s="151"/>
      <c r="BFB760" s="151"/>
      <c r="BFC760" s="151"/>
      <c r="BFD760" s="151"/>
      <c r="BFE760" s="151"/>
      <c r="BFF760" s="151"/>
      <c r="BFG760" s="151"/>
      <c r="BFH760" s="151"/>
      <c r="BFI760" s="151"/>
      <c r="BFJ760" s="151"/>
      <c r="BFK760" s="151"/>
      <c r="BFL760" s="151"/>
      <c r="BFM760" s="151"/>
      <c r="BFN760" s="151"/>
      <c r="BFO760" s="151"/>
      <c r="BFP760" s="151"/>
      <c r="BFQ760" s="151"/>
      <c r="BFR760" s="151"/>
      <c r="BFS760" s="151"/>
      <c r="BFT760" s="151"/>
      <c r="BFU760" s="151"/>
      <c r="BFV760" s="151"/>
      <c r="BFW760" s="151"/>
      <c r="BFX760" s="151"/>
      <c r="BFY760" s="151"/>
      <c r="BFZ760" s="151"/>
      <c r="BGA760" s="151"/>
      <c r="BGB760" s="151"/>
      <c r="BGC760" s="151"/>
      <c r="BGD760" s="151"/>
      <c r="BGE760" s="151"/>
      <c r="BGF760" s="151"/>
      <c r="BGG760" s="151"/>
      <c r="BGH760" s="151"/>
      <c r="BGI760" s="151"/>
      <c r="BGJ760" s="151"/>
      <c r="BGK760" s="151"/>
      <c r="BGL760" s="151"/>
      <c r="BGM760" s="151"/>
      <c r="BGN760" s="151"/>
      <c r="BGO760" s="151"/>
      <c r="BGP760" s="151"/>
      <c r="BGQ760" s="151"/>
      <c r="BGR760" s="151"/>
      <c r="BGS760" s="151"/>
      <c r="BGT760" s="151"/>
      <c r="BGU760" s="151"/>
      <c r="BGV760" s="151"/>
      <c r="BGW760" s="151"/>
      <c r="BGX760" s="151"/>
      <c r="BGY760" s="151"/>
      <c r="BGZ760" s="151"/>
      <c r="BHA760" s="151"/>
      <c r="BHB760" s="151"/>
      <c r="BHC760" s="151"/>
      <c r="BHD760" s="151"/>
      <c r="BHE760" s="151"/>
      <c r="BHF760" s="151"/>
      <c r="BHG760" s="151"/>
      <c r="BHH760" s="151"/>
      <c r="BHI760" s="151"/>
      <c r="BHJ760" s="151"/>
      <c r="BHK760" s="151"/>
      <c r="BHL760" s="151"/>
      <c r="BHM760" s="151"/>
      <c r="BHN760" s="151"/>
      <c r="BHO760" s="151"/>
      <c r="BHP760" s="151"/>
      <c r="BHQ760" s="151"/>
      <c r="BHR760" s="151"/>
      <c r="BHS760" s="151"/>
      <c r="BHT760" s="151"/>
      <c r="BHU760" s="151"/>
      <c r="BHV760" s="151"/>
      <c r="BHW760" s="151"/>
      <c r="BHX760" s="151"/>
      <c r="BHY760" s="151"/>
      <c r="BHZ760" s="151"/>
      <c r="BIA760" s="151"/>
      <c r="BIB760" s="151"/>
      <c r="BIC760" s="151"/>
      <c r="BID760" s="151"/>
      <c r="BIE760" s="151"/>
      <c r="BIF760" s="151"/>
      <c r="BIG760" s="151"/>
      <c r="BIH760" s="151"/>
      <c r="BII760" s="151"/>
      <c r="BIJ760" s="151"/>
      <c r="BIK760" s="151"/>
      <c r="BIL760" s="151"/>
      <c r="BIM760" s="151"/>
      <c r="BIN760" s="151"/>
      <c r="BIO760" s="151"/>
      <c r="BIP760" s="151"/>
      <c r="BIQ760" s="151"/>
      <c r="BIR760" s="151"/>
      <c r="BIS760" s="151"/>
      <c r="BIT760" s="151"/>
      <c r="BIU760" s="151"/>
      <c r="BIV760" s="151"/>
      <c r="BIW760" s="151"/>
      <c r="BIX760" s="151"/>
      <c r="BIY760" s="151"/>
      <c r="BIZ760" s="151"/>
      <c r="BJA760" s="151"/>
      <c r="BJB760" s="151"/>
      <c r="BJC760" s="151"/>
      <c r="BJD760" s="151"/>
      <c r="BJE760" s="151"/>
      <c r="BJF760" s="151"/>
      <c r="BJG760" s="151"/>
      <c r="BJH760" s="151"/>
      <c r="BJI760" s="151"/>
      <c r="BJJ760" s="151"/>
      <c r="BJK760" s="151"/>
      <c r="BJL760" s="151"/>
      <c r="BJM760" s="151"/>
      <c r="BJN760" s="151"/>
      <c r="BJO760" s="151"/>
      <c r="BJP760" s="151"/>
      <c r="BJQ760" s="151"/>
      <c r="BJR760" s="151"/>
      <c r="BJS760" s="151"/>
      <c r="BJT760" s="151"/>
      <c r="BJU760" s="151"/>
      <c r="BJV760" s="151"/>
      <c r="BJW760" s="151"/>
      <c r="BJX760" s="151"/>
      <c r="BJY760" s="151"/>
      <c r="BJZ760" s="151"/>
      <c r="BKA760" s="151"/>
      <c r="BKB760" s="151"/>
      <c r="BKC760" s="151"/>
      <c r="BKD760" s="151"/>
      <c r="BKE760" s="151"/>
      <c r="BKF760" s="151"/>
      <c r="BKG760" s="151"/>
      <c r="BKH760" s="151"/>
      <c r="BKI760" s="151"/>
      <c r="BKJ760" s="151"/>
      <c r="BKK760" s="151"/>
      <c r="BKL760" s="151"/>
      <c r="BKM760" s="151"/>
      <c r="BKN760" s="151"/>
      <c r="BKO760" s="151"/>
      <c r="BKP760" s="151"/>
      <c r="BKQ760" s="151"/>
      <c r="BKR760" s="151"/>
      <c r="BKS760" s="151"/>
      <c r="BKT760" s="151"/>
      <c r="BKU760" s="151"/>
      <c r="BKV760" s="151"/>
      <c r="BKW760" s="151"/>
      <c r="BKX760" s="151"/>
      <c r="BKY760" s="151"/>
      <c r="BKZ760" s="151"/>
      <c r="BLA760" s="151"/>
      <c r="BLB760" s="151"/>
      <c r="BLC760" s="151"/>
      <c r="BLD760" s="151"/>
      <c r="BLE760" s="151"/>
      <c r="BLF760" s="151"/>
      <c r="BLG760" s="151"/>
      <c r="BLH760" s="151"/>
      <c r="BLI760" s="151"/>
      <c r="BLJ760" s="151"/>
      <c r="BLK760" s="151"/>
      <c r="BLL760" s="151"/>
      <c r="BLM760" s="151"/>
      <c r="BLN760" s="151"/>
      <c r="BLO760" s="151"/>
      <c r="BLP760" s="151"/>
      <c r="BLQ760" s="151"/>
      <c r="BLR760" s="151"/>
      <c r="BLS760" s="151"/>
      <c r="BLT760" s="151"/>
      <c r="BLU760" s="151"/>
      <c r="BLV760" s="151"/>
      <c r="BLW760" s="151"/>
      <c r="BLX760" s="151"/>
      <c r="BLY760" s="151"/>
      <c r="BLZ760" s="151"/>
      <c r="BMA760" s="151"/>
      <c r="BMB760" s="151"/>
      <c r="BMC760" s="151"/>
      <c r="BMD760" s="151"/>
      <c r="BME760" s="151"/>
      <c r="BMF760" s="151"/>
      <c r="BMG760" s="151"/>
      <c r="BMH760" s="151"/>
      <c r="BMI760" s="151"/>
      <c r="BMJ760" s="151"/>
      <c r="BMK760" s="151"/>
      <c r="BML760" s="151"/>
      <c r="BMM760" s="151"/>
      <c r="BMN760" s="151"/>
      <c r="BMO760" s="151"/>
      <c r="BMP760" s="151"/>
      <c r="BMQ760" s="151"/>
      <c r="BMR760" s="151"/>
      <c r="BMS760" s="151"/>
      <c r="BMT760" s="151"/>
      <c r="BMU760" s="151"/>
      <c r="BMV760" s="151"/>
      <c r="BMW760" s="151"/>
      <c r="BMX760" s="151"/>
      <c r="BMY760" s="151"/>
      <c r="BMZ760" s="151"/>
      <c r="BNA760" s="151"/>
      <c r="BNB760" s="151"/>
      <c r="BNC760" s="151"/>
      <c r="BND760" s="151"/>
      <c r="BNE760" s="151"/>
      <c r="BNF760" s="151"/>
      <c r="BNG760" s="151"/>
      <c r="BNH760" s="151"/>
      <c r="BNI760" s="151"/>
      <c r="BNJ760" s="151"/>
      <c r="BNK760" s="151"/>
      <c r="BNL760" s="151"/>
      <c r="BNM760" s="151"/>
      <c r="BNN760" s="151"/>
      <c r="BNO760" s="151"/>
      <c r="BNP760" s="151"/>
      <c r="BNQ760" s="151"/>
      <c r="BNR760" s="151"/>
      <c r="BNS760" s="151"/>
      <c r="BNT760" s="151"/>
      <c r="BNU760" s="151"/>
      <c r="BNV760" s="151"/>
      <c r="BNW760" s="151"/>
      <c r="BNX760" s="151"/>
      <c r="BNY760" s="151"/>
      <c r="BNZ760" s="151"/>
      <c r="BOA760" s="151"/>
      <c r="BOB760" s="151"/>
      <c r="BOC760" s="151"/>
      <c r="BOD760" s="151"/>
      <c r="BOE760" s="151"/>
      <c r="BOF760" s="151"/>
      <c r="BOG760" s="151"/>
      <c r="BOH760" s="151"/>
      <c r="BOI760" s="151"/>
      <c r="BOJ760" s="151"/>
      <c r="BOK760" s="151"/>
      <c r="BOL760" s="151"/>
      <c r="BOM760" s="151"/>
      <c r="BON760" s="151"/>
      <c r="BOO760" s="151"/>
      <c r="BOP760" s="151"/>
      <c r="BOQ760" s="151"/>
      <c r="BOR760" s="151"/>
      <c r="BOS760" s="151"/>
      <c r="BOT760" s="151"/>
      <c r="BOU760" s="151"/>
      <c r="BOV760" s="151"/>
      <c r="BOW760" s="151"/>
      <c r="BOX760" s="151"/>
      <c r="BOY760" s="151"/>
      <c r="BOZ760" s="151"/>
      <c r="BPA760" s="151"/>
      <c r="BPB760" s="151"/>
      <c r="BPC760" s="151"/>
      <c r="BPD760" s="151"/>
      <c r="BPE760" s="151"/>
      <c r="BPF760" s="151"/>
      <c r="BPG760" s="151"/>
      <c r="BPH760" s="151"/>
      <c r="BPI760" s="151"/>
      <c r="BPJ760" s="151"/>
      <c r="BPK760" s="151"/>
      <c r="BPL760" s="151"/>
      <c r="BPM760" s="151"/>
      <c r="BPN760" s="151"/>
      <c r="BPO760" s="151"/>
      <c r="BPP760" s="151"/>
      <c r="BPQ760" s="151"/>
      <c r="BPR760" s="151"/>
      <c r="BPS760" s="151"/>
      <c r="BPT760" s="151"/>
      <c r="BPU760" s="151"/>
      <c r="BPV760" s="151"/>
      <c r="BPW760" s="151"/>
      <c r="BPX760" s="151"/>
      <c r="BPY760" s="151"/>
      <c r="BPZ760" s="151"/>
      <c r="BQA760" s="151"/>
      <c r="BQB760" s="151"/>
      <c r="BQC760" s="151"/>
      <c r="BQD760" s="151"/>
      <c r="BQE760" s="151"/>
      <c r="BQF760" s="151"/>
      <c r="BQG760" s="151"/>
      <c r="BQH760" s="151"/>
      <c r="BQI760" s="151"/>
      <c r="BQJ760" s="151"/>
      <c r="BQK760" s="151"/>
      <c r="BQL760" s="151"/>
      <c r="BQM760" s="151"/>
      <c r="BQN760" s="151"/>
      <c r="BQO760" s="151"/>
      <c r="BQP760" s="151"/>
      <c r="BQQ760" s="151"/>
      <c r="BQR760" s="151"/>
      <c r="BQS760" s="151"/>
      <c r="BQT760" s="151"/>
      <c r="BQU760" s="151"/>
      <c r="BQV760" s="151"/>
      <c r="BQW760" s="151"/>
      <c r="BQX760" s="151"/>
      <c r="BQY760" s="151"/>
      <c r="BQZ760" s="151"/>
      <c r="BRA760" s="151"/>
      <c r="BRB760" s="151"/>
      <c r="BRC760" s="151"/>
      <c r="BRD760" s="151"/>
      <c r="BRE760" s="151"/>
      <c r="BRF760" s="151"/>
      <c r="BRG760" s="151"/>
      <c r="BRH760" s="151"/>
      <c r="BRI760" s="151"/>
      <c r="BRJ760" s="151"/>
      <c r="BRK760" s="151"/>
      <c r="BRL760" s="151"/>
      <c r="BRM760" s="151"/>
      <c r="BRN760" s="151"/>
      <c r="BRO760" s="151"/>
      <c r="BRP760" s="151"/>
      <c r="BRQ760" s="151"/>
      <c r="BRR760" s="151"/>
      <c r="BRS760" s="151"/>
      <c r="BRT760" s="151"/>
      <c r="BRU760" s="151"/>
      <c r="BRV760" s="151"/>
      <c r="BRW760" s="151"/>
      <c r="BRX760" s="151"/>
      <c r="BRY760" s="151"/>
      <c r="BRZ760" s="151"/>
      <c r="BSA760" s="151"/>
      <c r="BSB760" s="151"/>
      <c r="BSC760" s="151"/>
      <c r="BSD760" s="151"/>
      <c r="BSE760" s="151"/>
      <c r="BSF760" s="151"/>
      <c r="BSG760" s="151"/>
      <c r="BSH760" s="151"/>
      <c r="BSI760" s="151"/>
      <c r="BSJ760" s="151"/>
      <c r="BSK760" s="151"/>
      <c r="BSL760" s="151"/>
      <c r="BSM760" s="151"/>
      <c r="BSN760" s="151"/>
      <c r="BSO760" s="151"/>
      <c r="BSP760" s="151"/>
      <c r="BSQ760" s="151"/>
      <c r="BSR760" s="151"/>
      <c r="BSS760" s="151"/>
      <c r="BST760" s="151"/>
      <c r="BSU760" s="151"/>
      <c r="BSV760" s="151"/>
      <c r="BSW760" s="151"/>
      <c r="BSX760" s="151"/>
      <c r="BSY760" s="151"/>
      <c r="BSZ760" s="151"/>
      <c r="BTA760" s="151"/>
      <c r="BTB760" s="151"/>
      <c r="BTC760" s="151"/>
      <c r="BTD760" s="151"/>
      <c r="BTE760" s="151"/>
      <c r="BTF760" s="151"/>
      <c r="BTG760" s="151"/>
      <c r="BTH760" s="151"/>
      <c r="BTI760" s="151"/>
      <c r="BTJ760" s="151"/>
      <c r="BTK760" s="151"/>
      <c r="BTL760" s="151"/>
      <c r="BTM760" s="151"/>
      <c r="BTN760" s="151"/>
      <c r="BTO760" s="151"/>
      <c r="BTP760" s="151"/>
      <c r="BTQ760" s="151"/>
      <c r="BTR760" s="151"/>
      <c r="BTS760" s="151"/>
      <c r="BTT760" s="151"/>
      <c r="BTU760" s="151"/>
      <c r="BTV760" s="151"/>
      <c r="BTW760" s="151"/>
      <c r="BTX760" s="151"/>
      <c r="BTY760" s="151"/>
      <c r="BTZ760" s="151"/>
      <c r="BUA760" s="151"/>
      <c r="BUB760" s="151"/>
      <c r="BUC760" s="151"/>
      <c r="BUD760" s="151"/>
      <c r="BUE760" s="151"/>
      <c r="BUF760" s="151"/>
      <c r="BUG760" s="151"/>
      <c r="BUH760" s="151"/>
      <c r="BUI760" s="151"/>
      <c r="BUJ760" s="151"/>
      <c r="BUK760" s="151"/>
      <c r="BUL760" s="151"/>
      <c r="BUM760" s="151"/>
      <c r="BUN760" s="151"/>
      <c r="BUO760" s="151"/>
      <c r="BUP760" s="151"/>
      <c r="BUQ760" s="151"/>
      <c r="BUR760" s="151"/>
      <c r="BUS760" s="151"/>
      <c r="BUT760" s="151"/>
      <c r="BUU760" s="151"/>
      <c r="BUV760" s="151"/>
      <c r="BUW760" s="151"/>
      <c r="BUX760" s="151"/>
      <c r="BUY760" s="151"/>
      <c r="BUZ760" s="151"/>
      <c r="BVA760" s="151"/>
      <c r="BVB760" s="151"/>
      <c r="BVC760" s="151"/>
      <c r="BVD760" s="151"/>
      <c r="BVE760" s="151"/>
      <c r="BVF760" s="151"/>
      <c r="BVG760" s="151"/>
      <c r="BVH760" s="151"/>
      <c r="BVI760" s="151"/>
      <c r="BVJ760" s="151"/>
      <c r="BVK760" s="151"/>
      <c r="BVL760" s="151"/>
      <c r="BVM760" s="151"/>
      <c r="BVN760" s="151"/>
      <c r="BVO760" s="151"/>
      <c r="BVP760" s="151"/>
      <c r="BVQ760" s="151"/>
      <c r="BVR760" s="151"/>
      <c r="BVS760" s="151"/>
      <c r="BVT760" s="151"/>
      <c r="BVU760" s="151"/>
      <c r="BVV760" s="151"/>
      <c r="BVW760" s="151"/>
      <c r="BVX760" s="151"/>
      <c r="BVY760" s="151"/>
      <c r="BVZ760" s="151"/>
      <c r="BWA760" s="151"/>
      <c r="BWB760" s="151"/>
      <c r="BWC760" s="151"/>
      <c r="BWD760" s="151"/>
      <c r="BWE760" s="151"/>
      <c r="BWF760" s="151"/>
      <c r="BWG760" s="151"/>
      <c r="BWH760" s="151"/>
      <c r="BWI760" s="151"/>
      <c r="BWJ760" s="151"/>
      <c r="BWK760" s="151"/>
      <c r="BWL760" s="151"/>
      <c r="BWM760" s="151"/>
      <c r="BWN760" s="151"/>
      <c r="BWO760" s="151"/>
      <c r="BWP760" s="151"/>
      <c r="BWQ760" s="151"/>
      <c r="BWR760" s="151"/>
      <c r="BWS760" s="151"/>
      <c r="BWT760" s="151"/>
      <c r="BWU760" s="151"/>
      <c r="BWV760" s="151"/>
      <c r="BWW760" s="151"/>
      <c r="BWX760" s="151"/>
      <c r="BWY760" s="151"/>
      <c r="BWZ760" s="151"/>
      <c r="BXA760" s="151"/>
      <c r="BXB760" s="151"/>
      <c r="BXC760" s="151"/>
      <c r="BXD760" s="151"/>
      <c r="BXE760" s="151"/>
      <c r="BXF760" s="151"/>
      <c r="BXG760" s="151"/>
      <c r="BXH760" s="151"/>
      <c r="BXI760" s="151"/>
      <c r="BXJ760" s="151"/>
      <c r="BXK760" s="151"/>
      <c r="BXL760" s="151"/>
      <c r="BXM760" s="151"/>
      <c r="BXN760" s="151"/>
      <c r="BXO760" s="151"/>
      <c r="BXP760" s="151"/>
      <c r="BXQ760" s="151"/>
      <c r="BXR760" s="151"/>
      <c r="BXS760" s="151"/>
      <c r="BXT760" s="151"/>
      <c r="BXU760" s="151"/>
      <c r="BXV760" s="151"/>
      <c r="BXW760" s="151"/>
      <c r="BXX760" s="151"/>
      <c r="BXY760" s="151"/>
      <c r="BXZ760" s="151"/>
      <c r="BYA760" s="151"/>
      <c r="BYB760" s="151"/>
      <c r="BYC760" s="151"/>
      <c r="BYD760" s="151"/>
      <c r="BYE760" s="151"/>
      <c r="BYF760" s="151"/>
      <c r="BYG760" s="151"/>
      <c r="BYH760" s="151"/>
      <c r="BYI760" s="151"/>
      <c r="BYJ760" s="151"/>
      <c r="BYK760" s="151"/>
      <c r="BYL760" s="151"/>
      <c r="BYM760" s="151"/>
      <c r="BYN760" s="151"/>
      <c r="BYO760" s="151"/>
      <c r="BYP760" s="151"/>
      <c r="BYQ760" s="151"/>
      <c r="BYR760" s="151"/>
      <c r="BYS760" s="151"/>
      <c r="BYT760" s="151"/>
      <c r="BYU760" s="151"/>
      <c r="BYV760" s="151"/>
      <c r="BYW760" s="151"/>
      <c r="BYX760" s="151"/>
      <c r="BYY760" s="151"/>
      <c r="BYZ760" s="151"/>
      <c r="BZA760" s="151"/>
      <c r="BZB760" s="151"/>
      <c r="BZC760" s="151"/>
      <c r="BZD760" s="151"/>
      <c r="BZE760" s="151"/>
      <c r="BZF760" s="151"/>
      <c r="BZG760" s="151"/>
      <c r="BZH760" s="151"/>
      <c r="BZI760" s="151"/>
      <c r="BZJ760" s="151"/>
      <c r="BZK760" s="151"/>
      <c r="BZL760" s="151"/>
      <c r="BZM760" s="151"/>
      <c r="BZN760" s="151"/>
      <c r="BZO760" s="151"/>
      <c r="BZP760" s="151"/>
      <c r="BZQ760" s="151"/>
      <c r="BZR760" s="151"/>
      <c r="BZS760" s="151"/>
      <c r="BZT760" s="151"/>
      <c r="BZU760" s="151"/>
      <c r="BZV760" s="151"/>
      <c r="BZW760" s="151"/>
      <c r="BZX760" s="151"/>
      <c r="BZY760" s="151"/>
      <c r="BZZ760" s="151"/>
      <c r="CAA760" s="151"/>
      <c r="CAB760" s="151"/>
      <c r="CAC760" s="151"/>
      <c r="CAD760" s="151"/>
      <c r="CAE760" s="151"/>
      <c r="CAF760" s="151"/>
      <c r="CAG760" s="151"/>
      <c r="CAH760" s="151"/>
      <c r="CAI760" s="151"/>
      <c r="CAJ760" s="151"/>
      <c r="CAK760" s="151"/>
      <c r="CAL760" s="151"/>
      <c r="CAM760" s="151"/>
      <c r="CAN760" s="151"/>
      <c r="CAO760" s="151"/>
      <c r="CAP760" s="151"/>
      <c r="CAQ760" s="151"/>
      <c r="CAR760" s="151"/>
      <c r="CAS760" s="151"/>
      <c r="CAT760" s="151"/>
      <c r="CAU760" s="151"/>
      <c r="CAV760" s="151"/>
      <c r="CAW760" s="151"/>
      <c r="CAX760" s="151"/>
      <c r="CAY760" s="151"/>
      <c r="CAZ760" s="151"/>
      <c r="CBA760" s="151"/>
      <c r="CBB760" s="151"/>
      <c r="CBC760" s="151"/>
      <c r="CBD760" s="151"/>
      <c r="CBE760" s="151"/>
      <c r="CBF760" s="151"/>
      <c r="CBG760" s="151"/>
      <c r="CBH760" s="151"/>
      <c r="CBI760" s="151"/>
      <c r="CBJ760" s="151"/>
      <c r="CBK760" s="151"/>
      <c r="CBL760" s="151"/>
      <c r="CBM760" s="151"/>
      <c r="CBN760" s="151"/>
      <c r="CBO760" s="151"/>
      <c r="CBP760" s="151"/>
      <c r="CBQ760" s="151"/>
      <c r="CBR760" s="151"/>
      <c r="CBS760" s="151"/>
      <c r="CBT760" s="151"/>
      <c r="CBU760" s="151"/>
      <c r="CBV760" s="151"/>
      <c r="CBW760" s="151"/>
      <c r="CBX760" s="151"/>
      <c r="CBY760" s="151"/>
      <c r="CBZ760" s="151"/>
      <c r="CCA760" s="151"/>
      <c r="CCB760" s="151"/>
      <c r="CCC760" s="151"/>
      <c r="CCD760" s="151"/>
      <c r="CCE760" s="151"/>
      <c r="CCF760" s="151"/>
      <c r="CCG760" s="151"/>
      <c r="CCH760" s="151"/>
      <c r="CCI760" s="151"/>
      <c r="CCJ760" s="151"/>
      <c r="CCK760" s="151"/>
      <c r="CCL760" s="151"/>
      <c r="CCM760" s="151"/>
      <c r="CCN760" s="151"/>
      <c r="CCO760" s="151"/>
      <c r="CCP760" s="151"/>
      <c r="CCQ760" s="151"/>
      <c r="CCR760" s="151"/>
      <c r="CCS760" s="151"/>
      <c r="CCT760" s="151"/>
      <c r="CCU760" s="151"/>
      <c r="CCV760" s="151"/>
      <c r="CCW760" s="151"/>
      <c r="CCX760" s="151"/>
      <c r="CCY760" s="151"/>
      <c r="CCZ760" s="151"/>
      <c r="CDA760" s="151"/>
      <c r="CDB760" s="151"/>
      <c r="CDC760" s="151"/>
      <c r="CDD760" s="151"/>
      <c r="CDE760" s="151"/>
      <c r="CDF760" s="151"/>
      <c r="CDG760" s="151"/>
      <c r="CDH760" s="151"/>
      <c r="CDI760" s="151"/>
      <c r="CDJ760" s="151"/>
      <c r="CDK760" s="151"/>
      <c r="CDL760" s="151"/>
      <c r="CDM760" s="151"/>
      <c r="CDN760" s="151"/>
      <c r="CDO760" s="151"/>
      <c r="CDP760" s="151"/>
      <c r="CDQ760" s="151"/>
      <c r="CDR760" s="151"/>
      <c r="CDS760" s="151"/>
      <c r="CDT760" s="151"/>
      <c r="CDU760" s="151"/>
      <c r="CDV760" s="151"/>
      <c r="CDW760" s="151"/>
      <c r="CDX760" s="151"/>
      <c r="CDY760" s="151"/>
      <c r="CDZ760" s="151"/>
      <c r="CEA760" s="151"/>
      <c r="CEB760" s="151"/>
      <c r="CEC760" s="151"/>
      <c r="CED760" s="151"/>
      <c r="CEE760" s="151"/>
      <c r="CEF760" s="151"/>
      <c r="CEG760" s="151"/>
      <c r="CEH760" s="151"/>
      <c r="CEI760" s="151"/>
      <c r="CEJ760" s="151"/>
      <c r="CEK760" s="151"/>
      <c r="CEL760" s="151"/>
      <c r="CEM760" s="151"/>
      <c r="CEN760" s="151"/>
      <c r="CEO760" s="151"/>
      <c r="CEP760" s="151"/>
      <c r="CEQ760" s="151"/>
      <c r="CER760" s="151"/>
      <c r="CES760" s="151"/>
      <c r="CET760" s="151"/>
      <c r="CEU760" s="151"/>
      <c r="CEV760" s="151"/>
      <c r="CEW760" s="151"/>
      <c r="CEX760" s="151"/>
      <c r="CEY760" s="151"/>
      <c r="CEZ760" s="151"/>
      <c r="CFA760" s="151"/>
      <c r="CFB760" s="151"/>
      <c r="CFC760" s="151"/>
      <c r="CFD760" s="151"/>
      <c r="CFE760" s="151"/>
      <c r="CFF760" s="151"/>
      <c r="CFG760" s="151"/>
      <c r="CFH760" s="151"/>
      <c r="CFI760" s="151"/>
      <c r="CFJ760" s="151"/>
      <c r="CFK760" s="151"/>
      <c r="CFL760" s="151"/>
      <c r="CFM760" s="151"/>
      <c r="CFN760" s="151"/>
      <c r="CFO760" s="151"/>
      <c r="CFP760" s="151"/>
      <c r="CFQ760" s="151"/>
      <c r="CFR760" s="151"/>
      <c r="CFS760" s="151"/>
      <c r="CFT760" s="151"/>
      <c r="CFU760" s="151"/>
      <c r="CFV760" s="151"/>
      <c r="CFW760" s="151"/>
      <c r="CFX760" s="151"/>
      <c r="CFY760" s="151"/>
      <c r="CFZ760" s="151"/>
      <c r="CGA760" s="151"/>
      <c r="CGB760" s="151"/>
      <c r="CGC760" s="151"/>
      <c r="CGD760" s="151"/>
      <c r="CGE760" s="151"/>
      <c r="CGF760" s="151"/>
      <c r="CGG760" s="151"/>
      <c r="CGH760" s="151"/>
      <c r="CGI760" s="151"/>
      <c r="CGJ760" s="151"/>
      <c r="CGK760" s="151"/>
      <c r="CGL760" s="151"/>
      <c r="CGM760" s="151"/>
      <c r="CGN760" s="151"/>
      <c r="CGO760" s="151"/>
      <c r="CGP760" s="151"/>
      <c r="CGQ760" s="151"/>
      <c r="CGR760" s="151"/>
      <c r="CGS760" s="151"/>
      <c r="CGT760" s="151"/>
      <c r="CGU760" s="151"/>
      <c r="CGV760" s="151"/>
      <c r="CGW760" s="151"/>
      <c r="CGX760" s="151"/>
      <c r="CGY760" s="151"/>
      <c r="CGZ760" s="151"/>
      <c r="CHA760" s="151"/>
      <c r="CHB760" s="151"/>
      <c r="CHC760" s="151"/>
      <c r="CHD760" s="151"/>
      <c r="CHE760" s="151"/>
      <c r="CHF760" s="151"/>
      <c r="CHG760" s="151"/>
      <c r="CHH760" s="151"/>
      <c r="CHI760" s="151"/>
      <c r="CHJ760" s="151"/>
      <c r="CHK760" s="151"/>
      <c r="CHL760" s="151"/>
      <c r="CHM760" s="151"/>
      <c r="CHN760" s="151"/>
      <c r="CHO760" s="151"/>
      <c r="CHP760" s="151"/>
      <c r="CHQ760" s="151"/>
      <c r="CHR760" s="151"/>
      <c r="CHS760" s="151"/>
      <c r="CHT760" s="151"/>
      <c r="CHU760" s="151"/>
      <c r="CHV760" s="151"/>
      <c r="CHW760" s="151"/>
      <c r="CHX760" s="151"/>
      <c r="CHY760" s="151"/>
      <c r="CHZ760" s="151"/>
      <c r="CIA760" s="151"/>
      <c r="CIB760" s="151"/>
      <c r="CIC760" s="151"/>
      <c r="CID760" s="151"/>
      <c r="CIE760" s="151"/>
      <c r="CIF760" s="151"/>
      <c r="CIG760" s="151"/>
      <c r="CIH760" s="151"/>
      <c r="CII760" s="151"/>
      <c r="CIJ760" s="151"/>
      <c r="CIK760" s="151"/>
      <c r="CIL760" s="151"/>
      <c r="CIM760" s="151"/>
      <c r="CIN760" s="151"/>
      <c r="CIO760" s="151"/>
      <c r="CIP760" s="151"/>
      <c r="CIQ760" s="151"/>
      <c r="CIR760" s="151"/>
      <c r="CIS760" s="151"/>
      <c r="CIT760" s="151"/>
      <c r="CIU760" s="151"/>
      <c r="CIV760" s="151"/>
      <c r="CIW760" s="151"/>
      <c r="CIX760" s="151"/>
      <c r="CIY760" s="151"/>
      <c r="CIZ760" s="151"/>
      <c r="CJA760" s="151"/>
      <c r="CJB760" s="151"/>
      <c r="CJC760" s="151"/>
      <c r="CJD760" s="151"/>
      <c r="CJE760" s="151"/>
      <c r="CJF760" s="151"/>
      <c r="CJG760" s="151"/>
      <c r="CJH760" s="151"/>
      <c r="CJI760" s="151"/>
      <c r="CJJ760" s="151"/>
      <c r="CJK760" s="151"/>
      <c r="CJL760" s="151"/>
      <c r="CJM760" s="151"/>
      <c r="CJN760" s="151"/>
      <c r="CJO760" s="151"/>
      <c r="CJP760" s="151"/>
      <c r="CJQ760" s="151"/>
      <c r="CJR760" s="151"/>
      <c r="CJS760" s="151"/>
      <c r="CJT760" s="151"/>
      <c r="CJU760" s="151"/>
      <c r="CJV760" s="151"/>
      <c r="CJW760" s="151"/>
      <c r="CJX760" s="151"/>
      <c r="CJY760" s="151"/>
      <c r="CJZ760" s="151"/>
      <c r="CKA760" s="151"/>
      <c r="CKB760" s="151"/>
      <c r="CKC760" s="151"/>
      <c r="CKD760" s="151"/>
      <c r="CKE760" s="151"/>
      <c r="CKF760" s="151"/>
      <c r="CKG760" s="151"/>
      <c r="CKH760" s="151"/>
      <c r="CKI760" s="151"/>
      <c r="CKJ760" s="151"/>
      <c r="CKK760" s="151"/>
      <c r="CKL760" s="151"/>
      <c r="CKM760" s="151"/>
      <c r="CKN760" s="151"/>
      <c r="CKO760" s="151"/>
      <c r="CKP760" s="151"/>
      <c r="CKQ760" s="151"/>
      <c r="CKR760" s="151"/>
      <c r="CKS760" s="151"/>
      <c r="CKT760" s="151"/>
      <c r="CKU760" s="151"/>
      <c r="CKV760" s="151"/>
      <c r="CKW760" s="151"/>
      <c r="CKX760" s="151"/>
      <c r="CKY760" s="151"/>
      <c r="CKZ760" s="151"/>
      <c r="CLA760" s="151"/>
      <c r="CLB760" s="151"/>
      <c r="CLC760" s="151"/>
      <c r="CLD760" s="151"/>
      <c r="CLE760" s="151"/>
      <c r="CLF760" s="151"/>
      <c r="CLG760" s="151"/>
      <c r="CLH760" s="151"/>
      <c r="CLI760" s="151"/>
      <c r="CLJ760" s="151"/>
      <c r="CLK760" s="151"/>
      <c r="CLL760" s="151"/>
      <c r="CLM760" s="151"/>
      <c r="CLN760" s="151"/>
      <c r="CLO760" s="151"/>
      <c r="CLP760" s="151"/>
      <c r="CLQ760" s="151"/>
      <c r="CLR760" s="151"/>
      <c r="CLS760" s="151"/>
      <c r="CLT760" s="151"/>
      <c r="CLU760" s="151"/>
      <c r="CLV760" s="151"/>
      <c r="CLW760" s="151"/>
      <c r="CLX760" s="151"/>
      <c r="CLY760" s="151"/>
      <c r="CLZ760" s="151"/>
      <c r="CMA760" s="151"/>
      <c r="CMB760" s="151"/>
      <c r="CMC760" s="151"/>
      <c r="CMD760" s="151"/>
      <c r="CME760" s="151"/>
      <c r="CMF760" s="151"/>
      <c r="CMG760" s="151"/>
      <c r="CMH760" s="151"/>
      <c r="CMI760" s="151"/>
      <c r="CMJ760" s="151"/>
      <c r="CMK760" s="151"/>
      <c r="CML760" s="151"/>
      <c r="CMM760" s="151"/>
      <c r="CMN760" s="151"/>
      <c r="CMO760" s="151"/>
      <c r="CMP760" s="151"/>
      <c r="CMQ760" s="151"/>
      <c r="CMR760" s="151"/>
      <c r="CMS760" s="151"/>
      <c r="CMT760" s="151"/>
      <c r="CMU760" s="151"/>
      <c r="CMV760" s="151"/>
      <c r="CMW760" s="151"/>
      <c r="CMX760" s="151"/>
      <c r="CMY760" s="151"/>
      <c r="CMZ760" s="151"/>
      <c r="CNA760" s="151"/>
      <c r="CNB760" s="151"/>
      <c r="CNC760" s="151"/>
      <c r="CND760" s="151"/>
      <c r="CNE760" s="151"/>
      <c r="CNF760" s="151"/>
      <c r="CNG760" s="151"/>
      <c r="CNH760" s="151"/>
      <c r="CNI760" s="151"/>
      <c r="CNJ760" s="151"/>
      <c r="CNK760" s="151"/>
      <c r="CNL760" s="151"/>
      <c r="CNM760" s="151"/>
      <c r="CNN760" s="151"/>
      <c r="CNO760" s="151"/>
      <c r="CNP760" s="151"/>
      <c r="CNQ760" s="151"/>
      <c r="CNR760" s="151"/>
      <c r="CNS760" s="151"/>
      <c r="CNT760" s="151"/>
      <c r="CNU760" s="151"/>
      <c r="CNV760" s="151"/>
      <c r="CNW760" s="151"/>
      <c r="CNX760" s="151"/>
      <c r="CNY760" s="151"/>
      <c r="CNZ760" s="151"/>
      <c r="COA760" s="151"/>
      <c r="COB760" s="151"/>
      <c r="COC760" s="151"/>
      <c r="COD760" s="151"/>
      <c r="COE760" s="151"/>
      <c r="COF760" s="151"/>
      <c r="COG760" s="151"/>
      <c r="COH760" s="151"/>
      <c r="COI760" s="151"/>
      <c r="COJ760" s="151"/>
      <c r="COK760" s="151"/>
      <c r="COL760" s="151"/>
      <c r="COM760" s="151"/>
      <c r="CON760" s="151"/>
      <c r="COO760" s="151"/>
      <c r="COP760" s="151"/>
      <c r="COQ760" s="151"/>
      <c r="COR760" s="151"/>
      <c r="COS760" s="151"/>
      <c r="COT760" s="151"/>
      <c r="COU760" s="151"/>
      <c r="COV760" s="151"/>
      <c r="COW760" s="151"/>
      <c r="COX760" s="151"/>
      <c r="COY760" s="151"/>
      <c r="COZ760" s="151"/>
      <c r="CPA760" s="151"/>
      <c r="CPB760" s="151"/>
      <c r="CPC760" s="151"/>
      <c r="CPD760" s="151"/>
      <c r="CPE760" s="151"/>
      <c r="CPF760" s="151"/>
      <c r="CPG760" s="151"/>
      <c r="CPH760" s="151"/>
      <c r="CPI760" s="151"/>
      <c r="CPJ760" s="151"/>
      <c r="CPK760" s="151"/>
      <c r="CPL760" s="151"/>
      <c r="CPM760" s="151"/>
      <c r="CPN760" s="151"/>
      <c r="CPO760" s="151"/>
      <c r="CPP760" s="151"/>
      <c r="CPQ760" s="151"/>
      <c r="CPR760" s="151"/>
      <c r="CPS760" s="151"/>
      <c r="CPT760" s="151"/>
      <c r="CPU760" s="151"/>
      <c r="CPV760" s="151"/>
      <c r="CPW760" s="151"/>
      <c r="CPX760" s="151"/>
      <c r="CPY760" s="151"/>
      <c r="CPZ760" s="151"/>
      <c r="CQA760" s="151"/>
      <c r="CQB760" s="151"/>
      <c r="CQC760" s="151"/>
      <c r="CQD760" s="151"/>
      <c r="CQE760" s="151"/>
      <c r="CQF760" s="151"/>
      <c r="CQG760" s="151"/>
      <c r="CQH760" s="151"/>
      <c r="CQI760" s="151"/>
      <c r="CQJ760" s="151"/>
      <c r="CQK760" s="151"/>
      <c r="CQL760" s="151"/>
      <c r="CQM760" s="151"/>
      <c r="CQN760" s="151"/>
      <c r="CQO760" s="151"/>
      <c r="CQP760" s="151"/>
      <c r="CQQ760" s="151"/>
      <c r="CQR760" s="151"/>
      <c r="CQS760" s="151"/>
      <c r="CQT760" s="151"/>
      <c r="CQU760" s="151"/>
      <c r="CQV760" s="151"/>
      <c r="CQW760" s="151"/>
      <c r="CQX760" s="151"/>
      <c r="CQY760" s="151"/>
      <c r="CQZ760" s="151"/>
      <c r="CRA760" s="151"/>
      <c r="CRB760" s="151"/>
      <c r="CRC760" s="151"/>
      <c r="CRD760" s="151"/>
      <c r="CRE760" s="151"/>
      <c r="CRF760" s="151"/>
      <c r="CRG760" s="151"/>
      <c r="CRH760" s="151"/>
      <c r="CRI760" s="151"/>
      <c r="CRJ760" s="151"/>
      <c r="CRK760" s="151"/>
      <c r="CRL760" s="151"/>
      <c r="CRM760" s="151"/>
      <c r="CRN760" s="151"/>
      <c r="CRO760" s="151"/>
      <c r="CRP760" s="151"/>
      <c r="CRQ760" s="151"/>
      <c r="CRR760" s="151"/>
      <c r="CRS760" s="151"/>
      <c r="CRT760" s="151"/>
      <c r="CRU760" s="151"/>
      <c r="CRV760" s="151"/>
      <c r="CRW760" s="151"/>
      <c r="CRX760" s="151"/>
      <c r="CRY760" s="151"/>
      <c r="CRZ760" s="151"/>
      <c r="CSA760" s="151"/>
      <c r="CSB760" s="151"/>
      <c r="CSC760" s="151"/>
      <c r="CSD760" s="151"/>
      <c r="CSE760" s="151"/>
      <c r="CSF760" s="151"/>
      <c r="CSG760" s="151"/>
      <c r="CSH760" s="151"/>
      <c r="CSI760" s="151"/>
      <c r="CSJ760" s="151"/>
      <c r="CSK760" s="151"/>
      <c r="CSL760" s="151"/>
      <c r="CSM760" s="151"/>
      <c r="CSN760" s="151"/>
      <c r="CSO760" s="151"/>
      <c r="CSP760" s="151"/>
      <c r="CSQ760" s="151"/>
      <c r="CSR760" s="151"/>
      <c r="CSS760" s="151"/>
      <c r="CST760" s="151"/>
      <c r="CSU760" s="151"/>
      <c r="CSV760" s="151"/>
      <c r="CSW760" s="151"/>
      <c r="CSX760" s="151"/>
      <c r="CSY760" s="151"/>
      <c r="CSZ760" s="151"/>
      <c r="CTA760" s="151"/>
      <c r="CTB760" s="151"/>
      <c r="CTC760" s="151"/>
      <c r="CTD760" s="151"/>
      <c r="CTE760" s="151"/>
      <c r="CTF760" s="151"/>
      <c r="CTG760" s="151"/>
      <c r="CTH760" s="151"/>
      <c r="CTI760" s="151"/>
      <c r="CTJ760" s="151"/>
      <c r="CTK760" s="151"/>
      <c r="CTL760" s="151"/>
      <c r="CTM760" s="151"/>
      <c r="CTN760" s="151"/>
      <c r="CTO760" s="151"/>
      <c r="CTP760" s="151"/>
      <c r="CTQ760" s="151"/>
      <c r="CTR760" s="151"/>
      <c r="CTS760" s="151"/>
      <c r="CTT760" s="151"/>
      <c r="CTU760" s="151"/>
      <c r="CTV760" s="151"/>
      <c r="CTW760" s="151"/>
      <c r="CTX760" s="151"/>
      <c r="CTY760" s="151"/>
      <c r="CTZ760" s="151"/>
      <c r="CUA760" s="151"/>
      <c r="CUB760" s="151"/>
      <c r="CUC760" s="151"/>
      <c r="CUD760" s="151"/>
      <c r="CUE760" s="151"/>
      <c r="CUF760" s="151"/>
      <c r="CUG760" s="151"/>
      <c r="CUH760" s="151"/>
      <c r="CUI760" s="151"/>
      <c r="CUJ760" s="151"/>
      <c r="CUK760" s="151"/>
      <c r="CUL760" s="151"/>
      <c r="CUM760" s="151"/>
      <c r="CUN760" s="151"/>
      <c r="CUO760" s="151"/>
      <c r="CUP760" s="151"/>
      <c r="CUQ760" s="151"/>
      <c r="CUR760" s="151"/>
      <c r="CUS760" s="151"/>
      <c r="CUT760" s="151"/>
      <c r="CUU760" s="151"/>
      <c r="CUV760" s="151"/>
      <c r="CUW760" s="151"/>
      <c r="CUX760" s="151"/>
      <c r="CUY760" s="151"/>
      <c r="CUZ760" s="151"/>
      <c r="CVA760" s="151"/>
      <c r="CVB760" s="151"/>
      <c r="CVC760" s="151"/>
      <c r="CVD760" s="151"/>
      <c r="CVE760" s="151"/>
      <c r="CVF760" s="151"/>
      <c r="CVG760" s="151"/>
      <c r="CVH760" s="151"/>
      <c r="CVI760" s="151"/>
      <c r="CVJ760" s="151"/>
      <c r="CVK760" s="151"/>
      <c r="CVL760" s="151"/>
      <c r="CVM760" s="151"/>
      <c r="CVN760" s="151"/>
      <c r="CVO760" s="151"/>
      <c r="CVP760" s="151"/>
      <c r="CVQ760" s="151"/>
      <c r="CVR760" s="151"/>
      <c r="CVS760" s="151"/>
      <c r="CVT760" s="151"/>
      <c r="CVU760" s="151"/>
      <c r="CVV760" s="151"/>
      <c r="CVW760" s="151"/>
      <c r="CVX760" s="151"/>
      <c r="CVY760" s="151"/>
      <c r="CVZ760" s="151"/>
      <c r="CWA760" s="151"/>
      <c r="CWB760" s="151"/>
      <c r="CWC760" s="151"/>
      <c r="CWD760" s="151"/>
      <c r="CWE760" s="151"/>
      <c r="CWF760" s="151"/>
      <c r="CWG760" s="151"/>
      <c r="CWH760" s="151"/>
      <c r="CWI760" s="151"/>
      <c r="CWJ760" s="151"/>
      <c r="CWK760" s="151"/>
      <c r="CWL760" s="151"/>
      <c r="CWM760" s="151"/>
      <c r="CWN760" s="151"/>
      <c r="CWO760" s="151"/>
      <c r="CWP760" s="151"/>
      <c r="CWQ760" s="151"/>
      <c r="CWR760" s="151"/>
      <c r="CWS760" s="151"/>
      <c r="CWT760" s="151"/>
      <c r="CWU760" s="151"/>
      <c r="CWV760" s="151"/>
      <c r="CWW760" s="151"/>
      <c r="CWX760" s="151"/>
      <c r="CWY760" s="151"/>
      <c r="CWZ760" s="151"/>
      <c r="CXA760" s="151"/>
      <c r="CXB760" s="151"/>
      <c r="CXC760" s="151"/>
      <c r="CXD760" s="151"/>
      <c r="CXE760" s="151"/>
      <c r="CXF760" s="151"/>
      <c r="CXG760" s="151"/>
      <c r="CXH760" s="151"/>
      <c r="CXI760" s="151"/>
      <c r="CXJ760" s="151"/>
      <c r="CXK760" s="151"/>
      <c r="CXL760" s="151"/>
      <c r="CXM760" s="151"/>
      <c r="CXN760" s="151"/>
      <c r="CXO760" s="151"/>
      <c r="CXP760" s="151"/>
      <c r="CXQ760" s="151"/>
      <c r="CXR760" s="151"/>
      <c r="CXS760" s="151"/>
      <c r="CXT760" s="151"/>
      <c r="CXU760" s="151"/>
      <c r="CXV760" s="151"/>
      <c r="CXW760" s="151"/>
      <c r="CXX760" s="151"/>
      <c r="CXY760" s="151"/>
      <c r="CXZ760" s="151"/>
      <c r="CYA760" s="151"/>
      <c r="CYB760" s="151"/>
      <c r="CYC760" s="151"/>
      <c r="CYD760" s="151"/>
      <c r="CYE760" s="151"/>
      <c r="CYF760" s="151"/>
      <c r="CYG760" s="151"/>
      <c r="CYH760" s="151"/>
      <c r="CYI760" s="151"/>
      <c r="CYJ760" s="151"/>
      <c r="CYK760" s="151"/>
      <c r="CYL760" s="151"/>
      <c r="CYM760" s="151"/>
      <c r="CYN760" s="151"/>
      <c r="CYO760" s="151"/>
      <c r="CYP760" s="151"/>
      <c r="CYQ760" s="151"/>
      <c r="CYR760" s="151"/>
      <c r="CYS760" s="151"/>
      <c r="CYT760" s="151"/>
      <c r="CYU760" s="151"/>
      <c r="CYV760" s="151"/>
      <c r="CYW760" s="151"/>
      <c r="CYX760" s="151"/>
      <c r="CYY760" s="151"/>
      <c r="CYZ760" s="151"/>
      <c r="CZA760" s="151"/>
      <c r="CZB760" s="151"/>
      <c r="CZC760" s="151"/>
      <c r="CZD760" s="151"/>
      <c r="CZE760" s="151"/>
      <c r="CZF760" s="151"/>
      <c r="CZG760" s="151"/>
      <c r="CZH760" s="151"/>
      <c r="CZI760" s="151"/>
      <c r="CZJ760" s="151"/>
      <c r="CZK760" s="151"/>
      <c r="CZL760" s="151"/>
      <c r="CZM760" s="151"/>
      <c r="CZN760" s="151"/>
      <c r="CZO760" s="151"/>
      <c r="CZP760" s="151"/>
      <c r="CZQ760" s="151"/>
      <c r="CZR760" s="151"/>
      <c r="CZS760" s="151"/>
      <c r="CZT760" s="151"/>
      <c r="CZU760" s="151"/>
      <c r="CZV760" s="151"/>
      <c r="CZW760" s="151"/>
      <c r="CZX760" s="151"/>
      <c r="CZY760" s="151"/>
      <c r="CZZ760" s="151"/>
      <c r="DAA760" s="151"/>
      <c r="DAB760" s="151"/>
      <c r="DAC760" s="151"/>
      <c r="DAD760" s="151"/>
      <c r="DAE760" s="151"/>
      <c r="DAF760" s="151"/>
      <c r="DAG760" s="151"/>
      <c r="DAH760" s="151"/>
      <c r="DAI760" s="151"/>
      <c r="DAJ760" s="151"/>
      <c r="DAK760" s="151"/>
      <c r="DAL760" s="151"/>
      <c r="DAM760" s="151"/>
      <c r="DAN760" s="151"/>
      <c r="DAO760" s="151"/>
      <c r="DAP760" s="151"/>
      <c r="DAQ760" s="151"/>
      <c r="DAR760" s="151"/>
      <c r="DAS760" s="151"/>
      <c r="DAT760" s="151"/>
      <c r="DAU760" s="151"/>
      <c r="DAV760" s="151"/>
      <c r="DAW760" s="151"/>
      <c r="DAX760" s="151"/>
      <c r="DAY760" s="151"/>
      <c r="DAZ760" s="151"/>
      <c r="DBA760" s="151"/>
      <c r="DBB760" s="151"/>
      <c r="DBC760" s="151"/>
      <c r="DBD760" s="151"/>
      <c r="DBE760" s="151"/>
      <c r="DBF760" s="151"/>
      <c r="DBG760" s="151"/>
      <c r="DBH760" s="151"/>
      <c r="DBI760" s="151"/>
      <c r="DBJ760" s="151"/>
      <c r="DBK760" s="151"/>
      <c r="DBL760" s="151"/>
      <c r="DBM760" s="151"/>
      <c r="DBN760" s="151"/>
      <c r="DBO760" s="151"/>
      <c r="DBP760" s="151"/>
      <c r="DBQ760" s="151"/>
      <c r="DBR760" s="151"/>
      <c r="DBS760" s="151"/>
      <c r="DBT760" s="151"/>
      <c r="DBU760" s="151"/>
      <c r="DBV760" s="151"/>
      <c r="DBW760" s="151"/>
      <c r="DBX760" s="151"/>
      <c r="DBY760" s="151"/>
      <c r="DBZ760" s="151"/>
      <c r="DCA760" s="151"/>
      <c r="DCB760" s="151"/>
      <c r="DCC760" s="151"/>
      <c r="DCD760" s="151"/>
      <c r="DCE760" s="151"/>
      <c r="DCF760" s="151"/>
      <c r="DCG760" s="151"/>
      <c r="DCH760" s="151"/>
      <c r="DCI760" s="151"/>
      <c r="DCJ760" s="151"/>
      <c r="DCK760" s="151"/>
      <c r="DCL760" s="151"/>
      <c r="DCM760" s="151"/>
      <c r="DCN760" s="151"/>
      <c r="DCO760" s="151"/>
      <c r="DCP760" s="151"/>
      <c r="DCQ760" s="151"/>
      <c r="DCR760" s="151"/>
      <c r="DCS760" s="151"/>
      <c r="DCT760" s="151"/>
      <c r="DCU760" s="151"/>
      <c r="DCV760" s="151"/>
      <c r="DCW760" s="151"/>
      <c r="DCX760" s="151"/>
      <c r="DCY760" s="151"/>
      <c r="DCZ760" s="151"/>
      <c r="DDA760" s="151"/>
      <c r="DDB760" s="151"/>
      <c r="DDC760" s="151"/>
      <c r="DDD760" s="151"/>
      <c r="DDE760" s="151"/>
      <c r="DDF760" s="151"/>
      <c r="DDG760" s="151"/>
      <c r="DDH760" s="151"/>
      <c r="DDI760" s="151"/>
      <c r="DDJ760" s="151"/>
      <c r="DDK760" s="151"/>
      <c r="DDL760" s="151"/>
      <c r="DDM760" s="151"/>
      <c r="DDN760" s="151"/>
      <c r="DDO760" s="151"/>
      <c r="DDP760" s="151"/>
      <c r="DDQ760" s="151"/>
      <c r="DDR760" s="151"/>
      <c r="DDS760" s="151"/>
      <c r="DDT760" s="151"/>
      <c r="DDU760" s="151"/>
      <c r="DDV760" s="151"/>
      <c r="DDW760" s="151"/>
      <c r="DDX760" s="151"/>
      <c r="DDY760" s="151"/>
      <c r="DDZ760" s="151"/>
      <c r="DEA760" s="151"/>
      <c r="DEB760" s="151"/>
      <c r="DEC760" s="151"/>
      <c r="DED760" s="151"/>
      <c r="DEE760" s="151"/>
      <c r="DEF760" s="151"/>
      <c r="DEG760" s="151"/>
      <c r="DEH760" s="151"/>
      <c r="DEI760" s="151"/>
      <c r="DEJ760" s="151"/>
      <c r="DEK760" s="151"/>
      <c r="DEL760" s="151"/>
      <c r="DEM760" s="151"/>
      <c r="DEN760" s="151"/>
      <c r="DEO760" s="151"/>
      <c r="DEP760" s="151"/>
      <c r="DEQ760" s="151"/>
      <c r="DER760" s="151"/>
      <c r="DES760" s="151"/>
      <c r="DET760" s="151"/>
      <c r="DEU760" s="151"/>
      <c r="DEV760" s="151"/>
      <c r="DEW760" s="151"/>
      <c r="DEX760" s="151"/>
      <c r="DEY760" s="151"/>
      <c r="DEZ760" s="151"/>
      <c r="DFA760" s="151"/>
      <c r="DFB760" s="151"/>
      <c r="DFC760" s="151"/>
      <c r="DFD760" s="151"/>
      <c r="DFE760" s="151"/>
      <c r="DFF760" s="151"/>
      <c r="DFG760" s="151"/>
      <c r="DFH760" s="151"/>
      <c r="DFI760" s="151"/>
      <c r="DFJ760" s="151"/>
      <c r="DFK760" s="151"/>
      <c r="DFL760" s="151"/>
      <c r="DFM760" s="151"/>
      <c r="DFN760" s="151"/>
      <c r="DFO760" s="151"/>
      <c r="DFP760" s="151"/>
      <c r="DFQ760" s="151"/>
      <c r="DFR760" s="151"/>
      <c r="DFS760" s="151"/>
      <c r="DFT760" s="151"/>
      <c r="DFU760" s="151"/>
      <c r="DFV760" s="151"/>
      <c r="DFW760" s="151"/>
      <c r="DFX760" s="151"/>
      <c r="DFY760" s="151"/>
      <c r="DFZ760" s="151"/>
      <c r="DGA760" s="151"/>
      <c r="DGB760" s="151"/>
      <c r="DGC760" s="151"/>
      <c r="DGD760" s="151"/>
      <c r="DGE760" s="151"/>
      <c r="DGF760" s="151"/>
      <c r="DGG760" s="151"/>
      <c r="DGH760" s="151"/>
      <c r="DGI760" s="151"/>
      <c r="DGJ760" s="151"/>
      <c r="DGK760" s="151"/>
      <c r="DGL760" s="151"/>
      <c r="DGM760" s="151"/>
      <c r="DGN760" s="151"/>
      <c r="DGO760" s="151"/>
      <c r="DGP760" s="151"/>
      <c r="DGQ760" s="151"/>
      <c r="DGR760" s="151"/>
      <c r="DGS760" s="151"/>
      <c r="DGT760" s="151"/>
      <c r="DGU760" s="151"/>
      <c r="DGV760" s="151"/>
      <c r="DGW760" s="151"/>
      <c r="DGX760" s="151"/>
      <c r="DGY760" s="151"/>
      <c r="DGZ760" s="151"/>
      <c r="DHA760" s="151"/>
      <c r="DHB760" s="151"/>
      <c r="DHC760" s="151"/>
      <c r="DHD760" s="151"/>
      <c r="DHE760" s="151"/>
      <c r="DHF760" s="151"/>
      <c r="DHG760" s="151"/>
      <c r="DHH760" s="151"/>
      <c r="DHI760" s="151"/>
      <c r="DHJ760" s="151"/>
      <c r="DHK760" s="151"/>
      <c r="DHL760" s="151"/>
      <c r="DHM760" s="151"/>
      <c r="DHN760" s="151"/>
      <c r="DHO760" s="151"/>
      <c r="DHP760" s="151"/>
      <c r="DHQ760" s="151"/>
      <c r="DHR760" s="151"/>
      <c r="DHS760" s="151"/>
      <c r="DHT760" s="151"/>
      <c r="DHU760" s="151"/>
      <c r="DHV760" s="151"/>
      <c r="DHW760" s="151"/>
      <c r="DHX760" s="151"/>
      <c r="DHY760" s="151"/>
      <c r="DHZ760" s="151"/>
      <c r="DIA760" s="151"/>
      <c r="DIB760" s="151"/>
      <c r="DIC760" s="151"/>
      <c r="DID760" s="151"/>
      <c r="DIE760" s="151"/>
      <c r="DIF760" s="151"/>
      <c r="DIG760" s="151"/>
      <c r="DIH760" s="151"/>
      <c r="DII760" s="151"/>
      <c r="DIJ760" s="151"/>
      <c r="DIK760" s="151"/>
      <c r="DIL760" s="151"/>
      <c r="DIM760" s="151"/>
      <c r="DIN760" s="151"/>
      <c r="DIO760" s="151"/>
      <c r="DIP760" s="151"/>
      <c r="DIQ760" s="151"/>
      <c r="DIR760" s="151"/>
      <c r="DIS760" s="151"/>
      <c r="DIT760" s="151"/>
      <c r="DIU760" s="151"/>
      <c r="DIV760" s="151"/>
      <c r="DIW760" s="151"/>
      <c r="DIX760" s="151"/>
      <c r="DIY760" s="151"/>
      <c r="DIZ760" s="151"/>
      <c r="DJA760" s="151"/>
      <c r="DJB760" s="151"/>
      <c r="DJC760" s="151"/>
      <c r="DJD760" s="151"/>
      <c r="DJE760" s="151"/>
      <c r="DJF760" s="151"/>
      <c r="DJG760" s="151"/>
      <c r="DJH760" s="151"/>
      <c r="DJI760" s="151"/>
      <c r="DJJ760" s="151"/>
      <c r="DJK760" s="151"/>
      <c r="DJL760" s="151"/>
      <c r="DJM760" s="151"/>
      <c r="DJN760" s="151"/>
      <c r="DJO760" s="151"/>
      <c r="DJP760" s="151"/>
      <c r="DJQ760" s="151"/>
      <c r="DJR760" s="151"/>
      <c r="DJS760" s="151"/>
      <c r="DJT760" s="151"/>
      <c r="DJU760" s="151"/>
      <c r="DJV760" s="151"/>
      <c r="DJW760" s="151"/>
      <c r="DJX760" s="151"/>
      <c r="DJY760" s="151"/>
      <c r="DJZ760" s="151"/>
      <c r="DKA760" s="151"/>
      <c r="DKB760" s="151"/>
      <c r="DKC760" s="151"/>
      <c r="DKD760" s="151"/>
      <c r="DKE760" s="151"/>
      <c r="DKF760" s="151"/>
      <c r="DKG760" s="151"/>
      <c r="DKH760" s="151"/>
      <c r="DKI760" s="151"/>
      <c r="DKJ760" s="151"/>
      <c r="DKK760" s="151"/>
      <c r="DKL760" s="151"/>
      <c r="DKM760" s="151"/>
      <c r="DKN760" s="151"/>
      <c r="DKO760" s="151"/>
      <c r="DKP760" s="151"/>
      <c r="DKQ760" s="151"/>
      <c r="DKR760" s="151"/>
      <c r="DKS760" s="151"/>
      <c r="DKT760" s="151"/>
      <c r="DKU760" s="151"/>
      <c r="DKV760" s="151"/>
      <c r="DKW760" s="151"/>
      <c r="DKX760" s="151"/>
      <c r="DKY760" s="151"/>
      <c r="DKZ760" s="151"/>
      <c r="DLA760" s="151"/>
      <c r="DLB760" s="151"/>
      <c r="DLC760" s="151"/>
      <c r="DLD760" s="151"/>
      <c r="DLE760" s="151"/>
      <c r="DLF760" s="151"/>
      <c r="DLG760" s="151"/>
      <c r="DLH760" s="151"/>
      <c r="DLI760" s="151"/>
      <c r="DLJ760" s="151"/>
      <c r="DLK760" s="151"/>
      <c r="DLL760" s="151"/>
      <c r="DLM760" s="151"/>
      <c r="DLN760" s="151"/>
      <c r="DLO760" s="151"/>
      <c r="DLP760" s="151"/>
      <c r="DLQ760" s="151"/>
      <c r="DLR760" s="151"/>
      <c r="DLS760" s="151"/>
      <c r="DLT760" s="151"/>
      <c r="DLU760" s="151"/>
      <c r="DLV760" s="151"/>
      <c r="DLW760" s="151"/>
      <c r="DLX760" s="151"/>
      <c r="DLY760" s="151"/>
      <c r="DLZ760" s="151"/>
      <c r="DMA760" s="151"/>
      <c r="DMB760" s="151"/>
      <c r="DMC760" s="151"/>
      <c r="DMD760" s="151"/>
      <c r="DME760" s="151"/>
      <c r="DMF760" s="151"/>
      <c r="DMG760" s="151"/>
      <c r="DMH760" s="151"/>
      <c r="DMI760" s="151"/>
      <c r="DMJ760" s="151"/>
      <c r="DMK760" s="151"/>
      <c r="DML760" s="151"/>
      <c r="DMM760" s="151"/>
      <c r="DMN760" s="151"/>
      <c r="DMO760" s="151"/>
      <c r="DMP760" s="151"/>
      <c r="DMQ760" s="151"/>
      <c r="DMR760" s="151"/>
      <c r="DMS760" s="151"/>
      <c r="DMT760" s="151"/>
      <c r="DMU760" s="151"/>
      <c r="DMV760" s="151"/>
      <c r="DMW760" s="151"/>
      <c r="DMX760" s="151"/>
      <c r="DMY760" s="151"/>
      <c r="DMZ760" s="151"/>
      <c r="DNA760" s="151"/>
      <c r="DNB760" s="151"/>
      <c r="DNC760" s="151"/>
      <c r="DND760" s="151"/>
      <c r="DNE760" s="151"/>
      <c r="DNF760" s="151"/>
      <c r="DNG760" s="151"/>
      <c r="DNH760" s="151"/>
      <c r="DNI760" s="151"/>
      <c r="DNJ760" s="151"/>
      <c r="DNK760" s="151"/>
      <c r="DNL760" s="151"/>
      <c r="DNM760" s="151"/>
      <c r="DNN760" s="151"/>
      <c r="DNO760" s="151"/>
      <c r="DNP760" s="151"/>
      <c r="DNQ760" s="151"/>
      <c r="DNR760" s="151"/>
      <c r="DNS760" s="151"/>
      <c r="DNT760" s="151"/>
      <c r="DNU760" s="151"/>
      <c r="DNV760" s="151"/>
      <c r="DNW760" s="151"/>
      <c r="DNX760" s="151"/>
      <c r="DNY760" s="151"/>
      <c r="DNZ760" s="151"/>
      <c r="DOA760" s="151"/>
      <c r="DOB760" s="151"/>
      <c r="DOC760" s="151"/>
      <c r="DOD760" s="151"/>
      <c r="DOE760" s="151"/>
      <c r="DOF760" s="151"/>
      <c r="DOG760" s="151"/>
      <c r="DOH760" s="151"/>
      <c r="DOI760" s="151"/>
      <c r="DOJ760" s="151"/>
      <c r="DOK760" s="151"/>
      <c r="DOL760" s="151"/>
      <c r="DOM760" s="151"/>
      <c r="DON760" s="151"/>
      <c r="DOO760" s="151"/>
      <c r="DOP760" s="151"/>
      <c r="DOQ760" s="151"/>
      <c r="DOR760" s="151"/>
      <c r="DOS760" s="151"/>
      <c r="DOT760" s="151"/>
      <c r="DOU760" s="151"/>
      <c r="DOV760" s="151"/>
      <c r="DOW760" s="151"/>
      <c r="DOX760" s="151"/>
      <c r="DOY760" s="151"/>
      <c r="DOZ760" s="151"/>
      <c r="DPA760" s="151"/>
      <c r="DPB760" s="151"/>
      <c r="DPC760" s="151"/>
      <c r="DPD760" s="151"/>
      <c r="DPE760" s="151"/>
      <c r="DPF760" s="151"/>
      <c r="DPG760" s="151"/>
      <c r="DPH760" s="151"/>
      <c r="DPI760" s="151"/>
      <c r="DPJ760" s="151"/>
      <c r="DPK760" s="151"/>
      <c r="DPL760" s="151"/>
      <c r="DPM760" s="151"/>
      <c r="DPN760" s="151"/>
      <c r="DPO760" s="151"/>
      <c r="DPP760" s="151"/>
      <c r="DPQ760" s="151"/>
      <c r="DPR760" s="151"/>
      <c r="DPS760" s="151"/>
      <c r="DPT760" s="151"/>
      <c r="DPU760" s="151"/>
      <c r="DPV760" s="151"/>
      <c r="DPW760" s="151"/>
      <c r="DPX760" s="151"/>
      <c r="DPY760" s="151"/>
      <c r="DPZ760" s="151"/>
      <c r="DQA760" s="151"/>
      <c r="DQB760" s="151"/>
      <c r="DQC760" s="151"/>
      <c r="DQD760" s="151"/>
      <c r="DQE760" s="151"/>
      <c r="DQF760" s="151"/>
      <c r="DQG760" s="151"/>
      <c r="DQH760" s="151"/>
      <c r="DQI760" s="151"/>
      <c r="DQJ760" s="151"/>
      <c r="DQK760" s="151"/>
      <c r="DQL760" s="151"/>
      <c r="DQM760" s="151"/>
      <c r="DQN760" s="151"/>
      <c r="DQO760" s="151"/>
      <c r="DQP760" s="151"/>
      <c r="DQQ760" s="151"/>
      <c r="DQR760" s="151"/>
      <c r="DQS760" s="151"/>
      <c r="DQT760" s="151"/>
      <c r="DQU760" s="151"/>
      <c r="DQV760" s="151"/>
      <c r="DQW760" s="151"/>
      <c r="DQX760" s="151"/>
      <c r="DQY760" s="151"/>
      <c r="DQZ760" s="151"/>
      <c r="DRA760" s="151"/>
      <c r="DRB760" s="151"/>
      <c r="DRC760" s="151"/>
      <c r="DRD760" s="151"/>
      <c r="DRE760" s="151"/>
      <c r="DRF760" s="151"/>
      <c r="DRG760" s="151"/>
      <c r="DRH760" s="151"/>
      <c r="DRI760" s="151"/>
      <c r="DRJ760" s="151"/>
      <c r="DRK760" s="151"/>
      <c r="DRL760" s="151"/>
      <c r="DRM760" s="151"/>
      <c r="DRN760" s="151"/>
      <c r="DRO760" s="151"/>
      <c r="DRP760" s="151"/>
      <c r="DRQ760" s="151"/>
      <c r="DRR760" s="151"/>
      <c r="DRS760" s="151"/>
      <c r="DRT760" s="151"/>
      <c r="DRU760" s="151"/>
      <c r="DRV760" s="151"/>
      <c r="DRW760" s="151"/>
      <c r="DRX760" s="151"/>
      <c r="DRY760" s="151"/>
      <c r="DRZ760" s="151"/>
      <c r="DSA760" s="151"/>
      <c r="DSB760" s="151"/>
      <c r="DSC760" s="151"/>
      <c r="DSD760" s="151"/>
      <c r="DSE760" s="151"/>
      <c r="DSF760" s="151"/>
      <c r="DSG760" s="151"/>
      <c r="DSH760" s="151"/>
      <c r="DSI760" s="151"/>
      <c r="DSJ760" s="151"/>
      <c r="DSK760" s="151"/>
      <c r="DSL760" s="151"/>
      <c r="DSM760" s="151"/>
      <c r="DSN760" s="151"/>
      <c r="DSO760" s="151"/>
      <c r="DSP760" s="151"/>
      <c r="DSQ760" s="151"/>
      <c r="DSR760" s="151"/>
      <c r="DSS760" s="151"/>
      <c r="DST760" s="151"/>
      <c r="DSU760" s="151"/>
      <c r="DSV760" s="151"/>
      <c r="DSW760" s="151"/>
      <c r="DSX760" s="151"/>
      <c r="DSY760" s="151"/>
      <c r="DSZ760" s="151"/>
      <c r="DTA760" s="151"/>
      <c r="DTB760" s="151"/>
      <c r="DTC760" s="151"/>
      <c r="DTD760" s="151"/>
      <c r="DTE760" s="151"/>
      <c r="DTF760" s="151"/>
      <c r="DTG760" s="151"/>
      <c r="DTH760" s="151"/>
      <c r="DTI760" s="151"/>
      <c r="DTJ760" s="151"/>
      <c r="DTK760" s="151"/>
      <c r="DTL760" s="151"/>
      <c r="DTM760" s="151"/>
      <c r="DTN760" s="151"/>
      <c r="DTO760" s="151"/>
      <c r="DTP760" s="151"/>
      <c r="DTQ760" s="151"/>
      <c r="DTR760" s="151"/>
      <c r="DTS760" s="151"/>
      <c r="DTT760" s="151"/>
      <c r="DTU760" s="151"/>
      <c r="DTV760" s="151"/>
      <c r="DTW760" s="151"/>
      <c r="DTX760" s="151"/>
      <c r="DTY760" s="151"/>
      <c r="DTZ760" s="151"/>
      <c r="DUA760" s="151"/>
      <c r="DUB760" s="151"/>
      <c r="DUC760" s="151"/>
      <c r="DUD760" s="151"/>
      <c r="DUE760" s="151"/>
      <c r="DUF760" s="151"/>
      <c r="DUG760" s="151"/>
      <c r="DUH760" s="151"/>
      <c r="DUI760" s="151"/>
      <c r="DUJ760" s="151"/>
      <c r="DUK760" s="151"/>
      <c r="DUL760" s="151"/>
      <c r="DUM760" s="151"/>
      <c r="DUN760" s="151"/>
      <c r="DUO760" s="151"/>
      <c r="DUP760" s="151"/>
      <c r="DUQ760" s="151"/>
      <c r="DUR760" s="151"/>
      <c r="DUS760" s="151"/>
      <c r="DUT760" s="151"/>
      <c r="DUU760" s="151"/>
      <c r="DUV760" s="151"/>
      <c r="DUW760" s="151"/>
      <c r="DUX760" s="151"/>
      <c r="DUY760" s="151"/>
      <c r="DUZ760" s="151"/>
      <c r="DVA760" s="151"/>
      <c r="DVB760" s="151"/>
      <c r="DVC760" s="151"/>
      <c r="DVD760" s="151"/>
      <c r="DVE760" s="151"/>
      <c r="DVF760" s="151"/>
      <c r="DVG760" s="151"/>
      <c r="DVH760" s="151"/>
      <c r="DVI760" s="151"/>
      <c r="DVJ760" s="151"/>
      <c r="DVK760" s="151"/>
      <c r="DVL760" s="151"/>
      <c r="DVM760" s="151"/>
      <c r="DVN760" s="151"/>
      <c r="DVO760" s="151"/>
      <c r="DVP760" s="151"/>
      <c r="DVQ760" s="151"/>
      <c r="DVR760" s="151"/>
      <c r="DVS760" s="151"/>
      <c r="DVT760" s="151"/>
      <c r="DVU760" s="151"/>
      <c r="DVV760" s="151"/>
      <c r="DVW760" s="151"/>
      <c r="DVX760" s="151"/>
      <c r="DVY760" s="151"/>
      <c r="DVZ760" s="151"/>
      <c r="DWA760" s="151"/>
      <c r="DWB760" s="151"/>
      <c r="DWC760" s="151"/>
      <c r="DWD760" s="151"/>
      <c r="DWE760" s="151"/>
      <c r="DWF760" s="151"/>
      <c r="DWG760" s="151"/>
      <c r="DWH760" s="151"/>
      <c r="DWI760" s="151"/>
      <c r="DWJ760" s="151"/>
      <c r="DWK760" s="151"/>
      <c r="DWL760" s="151"/>
      <c r="DWM760" s="151"/>
      <c r="DWN760" s="151"/>
      <c r="DWO760" s="151"/>
      <c r="DWP760" s="151"/>
      <c r="DWQ760" s="151"/>
      <c r="DWR760" s="151"/>
      <c r="DWS760" s="151"/>
      <c r="DWT760" s="151"/>
      <c r="DWU760" s="151"/>
      <c r="DWV760" s="151"/>
      <c r="DWW760" s="151"/>
      <c r="DWX760" s="151"/>
      <c r="DWY760" s="151"/>
      <c r="DWZ760" s="151"/>
      <c r="DXA760" s="151"/>
      <c r="DXB760" s="151"/>
      <c r="DXC760" s="151"/>
      <c r="DXD760" s="151"/>
      <c r="DXE760" s="151"/>
      <c r="DXF760" s="151"/>
      <c r="DXG760" s="151"/>
      <c r="DXH760" s="151"/>
      <c r="DXI760" s="151"/>
      <c r="DXJ760" s="151"/>
      <c r="DXK760" s="151"/>
      <c r="DXL760" s="151"/>
      <c r="DXM760" s="151"/>
      <c r="DXN760" s="151"/>
      <c r="DXO760" s="151"/>
      <c r="DXP760" s="151"/>
      <c r="DXQ760" s="151"/>
      <c r="DXR760" s="151"/>
      <c r="DXS760" s="151"/>
      <c r="DXT760" s="151"/>
      <c r="DXU760" s="151"/>
      <c r="DXV760" s="151"/>
      <c r="DXW760" s="151"/>
      <c r="DXX760" s="151"/>
      <c r="DXY760" s="151"/>
      <c r="DXZ760" s="151"/>
      <c r="DYA760" s="151"/>
      <c r="DYB760" s="151"/>
      <c r="DYC760" s="151"/>
      <c r="DYD760" s="151"/>
      <c r="DYE760" s="151"/>
      <c r="DYF760" s="151"/>
      <c r="DYG760" s="151"/>
      <c r="DYH760" s="151"/>
      <c r="DYI760" s="151"/>
      <c r="DYJ760" s="151"/>
      <c r="DYK760" s="151"/>
      <c r="DYL760" s="151"/>
      <c r="DYM760" s="151"/>
      <c r="DYN760" s="151"/>
      <c r="DYO760" s="151"/>
      <c r="DYP760" s="151"/>
      <c r="DYQ760" s="151"/>
      <c r="DYR760" s="151"/>
      <c r="DYS760" s="151"/>
      <c r="DYT760" s="151"/>
      <c r="DYU760" s="151"/>
      <c r="DYV760" s="151"/>
      <c r="DYW760" s="151"/>
      <c r="DYX760" s="151"/>
      <c r="DYY760" s="151"/>
      <c r="DYZ760" s="151"/>
      <c r="DZA760" s="151"/>
      <c r="DZB760" s="151"/>
      <c r="DZC760" s="151"/>
      <c r="DZD760" s="151"/>
      <c r="DZE760" s="151"/>
      <c r="DZF760" s="151"/>
      <c r="DZG760" s="151"/>
      <c r="DZH760" s="151"/>
      <c r="DZI760" s="151"/>
      <c r="DZJ760" s="151"/>
      <c r="DZK760" s="151"/>
      <c r="DZL760" s="151"/>
      <c r="DZM760" s="151"/>
      <c r="DZN760" s="151"/>
      <c r="DZO760" s="151"/>
      <c r="DZP760" s="151"/>
      <c r="DZQ760" s="151"/>
      <c r="DZR760" s="151"/>
      <c r="DZS760" s="151"/>
      <c r="DZT760" s="151"/>
      <c r="DZU760" s="151"/>
      <c r="DZV760" s="151"/>
      <c r="DZW760" s="151"/>
      <c r="DZX760" s="151"/>
      <c r="DZY760" s="151"/>
      <c r="DZZ760" s="151"/>
      <c r="EAA760" s="151"/>
      <c r="EAB760" s="151"/>
      <c r="EAC760" s="151"/>
      <c r="EAD760" s="151"/>
      <c r="EAE760" s="151"/>
      <c r="EAF760" s="151"/>
      <c r="EAG760" s="151"/>
      <c r="EAH760" s="151"/>
      <c r="EAI760" s="151"/>
      <c r="EAJ760" s="151"/>
      <c r="EAK760" s="151"/>
      <c r="EAL760" s="151"/>
      <c r="EAM760" s="151"/>
      <c r="EAN760" s="151"/>
      <c r="EAO760" s="151"/>
      <c r="EAP760" s="151"/>
      <c r="EAQ760" s="151"/>
      <c r="EAR760" s="151"/>
      <c r="EAS760" s="151"/>
      <c r="EAT760" s="151"/>
      <c r="EAU760" s="151"/>
      <c r="EAV760" s="151"/>
      <c r="EAW760" s="151"/>
      <c r="EAX760" s="151"/>
      <c r="EAY760" s="151"/>
      <c r="EAZ760" s="151"/>
      <c r="EBA760" s="151"/>
      <c r="EBB760" s="151"/>
      <c r="EBC760" s="151"/>
      <c r="EBD760" s="151"/>
      <c r="EBE760" s="151"/>
      <c r="EBF760" s="151"/>
      <c r="EBG760" s="151"/>
      <c r="EBH760" s="151"/>
      <c r="EBI760" s="151"/>
      <c r="EBJ760" s="151"/>
      <c r="EBK760" s="151"/>
      <c r="EBL760" s="151"/>
      <c r="EBM760" s="151"/>
      <c r="EBN760" s="151"/>
      <c r="EBO760" s="151"/>
      <c r="EBP760" s="151"/>
      <c r="EBQ760" s="151"/>
      <c r="EBR760" s="151"/>
      <c r="EBS760" s="151"/>
      <c r="EBT760" s="151"/>
      <c r="EBU760" s="151"/>
      <c r="EBV760" s="151"/>
      <c r="EBW760" s="151"/>
      <c r="EBX760" s="151"/>
      <c r="EBY760" s="151"/>
      <c r="EBZ760" s="151"/>
      <c r="ECA760" s="151"/>
      <c r="ECB760" s="151"/>
      <c r="ECC760" s="151"/>
      <c r="ECD760" s="151"/>
      <c r="ECE760" s="151"/>
      <c r="ECF760" s="151"/>
      <c r="ECG760" s="151"/>
      <c r="ECH760" s="151"/>
      <c r="ECI760" s="151"/>
      <c r="ECJ760" s="151"/>
      <c r="ECK760" s="151"/>
      <c r="ECL760" s="151"/>
      <c r="ECM760" s="151"/>
      <c r="ECN760" s="151"/>
      <c r="ECO760" s="151"/>
      <c r="ECP760" s="151"/>
      <c r="ECQ760" s="151"/>
      <c r="ECR760" s="151"/>
      <c r="ECS760" s="151"/>
      <c r="ECT760" s="151"/>
      <c r="ECU760" s="151"/>
      <c r="ECV760" s="151"/>
      <c r="ECW760" s="151"/>
      <c r="ECX760" s="151"/>
      <c r="ECY760" s="151"/>
      <c r="ECZ760" s="151"/>
      <c r="EDA760" s="151"/>
      <c r="EDB760" s="151"/>
      <c r="EDC760" s="151"/>
      <c r="EDD760" s="151"/>
      <c r="EDE760" s="151"/>
      <c r="EDF760" s="151"/>
      <c r="EDG760" s="151"/>
      <c r="EDH760" s="151"/>
      <c r="EDI760" s="151"/>
      <c r="EDJ760" s="151"/>
      <c r="EDK760" s="151"/>
      <c r="EDL760" s="151"/>
      <c r="EDM760" s="151"/>
      <c r="EDN760" s="151"/>
      <c r="EDO760" s="151"/>
      <c r="EDP760" s="151"/>
      <c r="EDQ760" s="151"/>
      <c r="EDR760" s="151"/>
      <c r="EDS760" s="151"/>
      <c r="EDT760" s="151"/>
      <c r="EDU760" s="151"/>
      <c r="EDV760" s="151"/>
      <c r="EDW760" s="151"/>
      <c r="EDX760" s="151"/>
      <c r="EDY760" s="151"/>
      <c r="EDZ760" s="151"/>
      <c r="EEA760" s="151"/>
      <c r="EEB760" s="151"/>
      <c r="EEC760" s="151"/>
      <c r="EED760" s="151"/>
      <c r="EEE760" s="151"/>
      <c r="EEF760" s="151"/>
      <c r="EEG760" s="151"/>
      <c r="EEH760" s="151"/>
      <c r="EEI760" s="151"/>
      <c r="EEJ760" s="151"/>
      <c r="EEK760" s="151"/>
      <c r="EEL760" s="151"/>
      <c r="EEM760" s="151"/>
      <c r="EEN760" s="151"/>
      <c r="EEO760" s="151"/>
      <c r="EEP760" s="151"/>
      <c r="EEQ760" s="151"/>
      <c r="EER760" s="151"/>
      <c r="EES760" s="151"/>
      <c r="EET760" s="151"/>
      <c r="EEU760" s="151"/>
      <c r="EEV760" s="151"/>
      <c r="EEW760" s="151"/>
      <c r="EEX760" s="151"/>
      <c r="EEY760" s="151"/>
      <c r="EEZ760" s="151"/>
      <c r="EFA760" s="151"/>
      <c r="EFB760" s="151"/>
      <c r="EFC760" s="151"/>
      <c r="EFD760" s="151"/>
      <c r="EFE760" s="151"/>
      <c r="EFF760" s="151"/>
      <c r="EFG760" s="151"/>
      <c r="EFH760" s="151"/>
      <c r="EFI760" s="151"/>
      <c r="EFJ760" s="151"/>
      <c r="EFK760" s="151"/>
      <c r="EFL760" s="151"/>
      <c r="EFM760" s="151"/>
      <c r="EFN760" s="151"/>
      <c r="EFO760" s="151"/>
      <c r="EFP760" s="151"/>
      <c r="EFQ760" s="151"/>
      <c r="EFR760" s="151"/>
      <c r="EFS760" s="151"/>
      <c r="EFT760" s="151"/>
      <c r="EFU760" s="151"/>
      <c r="EFV760" s="151"/>
      <c r="EFW760" s="151"/>
      <c r="EFX760" s="151"/>
      <c r="EFY760" s="151"/>
      <c r="EFZ760" s="151"/>
      <c r="EGA760" s="151"/>
      <c r="EGB760" s="151"/>
      <c r="EGC760" s="151"/>
      <c r="EGD760" s="151"/>
      <c r="EGE760" s="151"/>
      <c r="EGF760" s="151"/>
      <c r="EGG760" s="151"/>
      <c r="EGH760" s="151"/>
      <c r="EGI760" s="151"/>
      <c r="EGJ760" s="151"/>
      <c r="EGK760" s="151"/>
      <c r="EGL760" s="151"/>
      <c r="EGM760" s="151"/>
      <c r="EGN760" s="151"/>
      <c r="EGO760" s="151"/>
      <c r="EGP760" s="151"/>
      <c r="EGQ760" s="151"/>
      <c r="EGR760" s="151"/>
      <c r="EGS760" s="151"/>
      <c r="EGT760" s="151"/>
      <c r="EGU760" s="151"/>
      <c r="EGV760" s="151"/>
      <c r="EGW760" s="151"/>
      <c r="EGX760" s="151"/>
      <c r="EGY760" s="151"/>
      <c r="EGZ760" s="151"/>
      <c r="EHA760" s="151"/>
      <c r="EHB760" s="151"/>
      <c r="EHC760" s="151"/>
      <c r="EHD760" s="151"/>
      <c r="EHE760" s="151"/>
      <c r="EHF760" s="151"/>
      <c r="EHG760" s="151"/>
      <c r="EHH760" s="151"/>
      <c r="EHI760" s="151"/>
      <c r="EHJ760" s="151"/>
      <c r="EHK760" s="151"/>
      <c r="EHL760" s="151"/>
      <c r="EHM760" s="151"/>
      <c r="EHN760" s="151"/>
      <c r="EHO760" s="151"/>
      <c r="EHP760" s="151"/>
      <c r="EHQ760" s="151"/>
      <c r="EHR760" s="151"/>
      <c r="EHS760" s="151"/>
      <c r="EHT760" s="151"/>
      <c r="EHU760" s="151"/>
      <c r="EHV760" s="151"/>
      <c r="EHW760" s="151"/>
      <c r="EHX760" s="151"/>
      <c r="EHY760" s="151"/>
      <c r="EHZ760" s="151"/>
      <c r="EIA760" s="151"/>
      <c r="EIB760" s="151"/>
      <c r="EIC760" s="151"/>
      <c r="EID760" s="151"/>
      <c r="EIE760" s="151"/>
      <c r="EIF760" s="151"/>
      <c r="EIG760" s="151"/>
      <c r="EIH760" s="151"/>
      <c r="EII760" s="151"/>
      <c r="EIJ760" s="151"/>
      <c r="EIK760" s="151"/>
      <c r="EIL760" s="151"/>
      <c r="EIM760" s="151"/>
      <c r="EIN760" s="151"/>
      <c r="EIO760" s="151"/>
      <c r="EIP760" s="151"/>
      <c r="EIQ760" s="151"/>
      <c r="EIR760" s="151"/>
      <c r="EIS760" s="151"/>
      <c r="EIT760" s="151"/>
      <c r="EIU760" s="151"/>
      <c r="EIV760" s="151"/>
      <c r="EIW760" s="151"/>
      <c r="EIX760" s="151"/>
      <c r="EIY760" s="151"/>
      <c r="EIZ760" s="151"/>
      <c r="EJA760" s="151"/>
      <c r="EJB760" s="151"/>
      <c r="EJC760" s="151"/>
      <c r="EJD760" s="151"/>
      <c r="EJE760" s="151"/>
      <c r="EJF760" s="151"/>
      <c r="EJG760" s="151"/>
      <c r="EJH760" s="151"/>
      <c r="EJI760" s="151"/>
      <c r="EJJ760" s="151"/>
      <c r="EJK760" s="151"/>
      <c r="EJL760" s="151"/>
      <c r="EJM760" s="151"/>
      <c r="EJN760" s="151"/>
      <c r="EJO760" s="151"/>
      <c r="EJP760" s="151"/>
      <c r="EJQ760" s="151"/>
      <c r="EJR760" s="151"/>
      <c r="EJS760" s="151"/>
      <c r="EJT760" s="151"/>
      <c r="EJU760" s="151"/>
      <c r="EJV760" s="151"/>
      <c r="EJW760" s="151"/>
      <c r="EJX760" s="151"/>
      <c r="EJY760" s="151"/>
      <c r="EJZ760" s="151"/>
      <c r="EKA760" s="151"/>
      <c r="EKB760" s="151"/>
      <c r="EKC760" s="151"/>
      <c r="EKD760" s="151"/>
      <c r="EKE760" s="151"/>
      <c r="EKF760" s="151"/>
      <c r="EKG760" s="151"/>
      <c r="EKH760" s="151"/>
      <c r="EKI760" s="151"/>
      <c r="EKJ760" s="151"/>
      <c r="EKK760" s="151"/>
      <c r="EKL760" s="151"/>
      <c r="EKM760" s="151"/>
      <c r="EKN760" s="151"/>
      <c r="EKO760" s="151"/>
      <c r="EKP760" s="151"/>
      <c r="EKQ760" s="151"/>
      <c r="EKR760" s="151"/>
      <c r="EKS760" s="151"/>
      <c r="EKT760" s="151"/>
      <c r="EKU760" s="151"/>
      <c r="EKV760" s="151"/>
      <c r="EKW760" s="151"/>
      <c r="EKX760" s="151"/>
      <c r="EKY760" s="151"/>
      <c r="EKZ760" s="151"/>
      <c r="ELA760" s="151"/>
      <c r="ELB760" s="151"/>
      <c r="ELC760" s="151"/>
      <c r="ELD760" s="151"/>
      <c r="ELE760" s="151"/>
      <c r="ELF760" s="151"/>
      <c r="ELG760" s="151"/>
      <c r="ELH760" s="151"/>
      <c r="ELI760" s="151"/>
      <c r="ELJ760" s="151"/>
      <c r="ELK760" s="151"/>
      <c r="ELL760" s="151"/>
      <c r="ELM760" s="151"/>
      <c r="ELN760" s="151"/>
      <c r="ELO760" s="151"/>
      <c r="ELP760" s="151"/>
      <c r="ELQ760" s="151"/>
      <c r="ELR760" s="151"/>
      <c r="ELS760" s="151"/>
      <c r="ELT760" s="151"/>
      <c r="ELU760" s="151"/>
      <c r="ELV760" s="151"/>
      <c r="ELW760" s="151"/>
      <c r="ELX760" s="151"/>
      <c r="ELY760" s="151"/>
      <c r="ELZ760" s="151"/>
      <c r="EMA760" s="151"/>
      <c r="EMB760" s="151"/>
      <c r="EMC760" s="151"/>
      <c r="EMD760" s="151"/>
      <c r="EME760" s="151"/>
      <c r="EMF760" s="151"/>
      <c r="EMG760" s="151"/>
      <c r="EMH760" s="151"/>
      <c r="EMI760" s="151"/>
      <c r="EMJ760" s="151"/>
      <c r="EMK760" s="151"/>
      <c r="EML760" s="151"/>
      <c r="EMM760" s="151"/>
      <c r="EMN760" s="151"/>
      <c r="EMO760" s="151"/>
      <c r="EMP760" s="151"/>
      <c r="EMQ760" s="151"/>
      <c r="EMR760" s="151"/>
      <c r="EMS760" s="151"/>
      <c r="EMT760" s="151"/>
      <c r="EMU760" s="151"/>
      <c r="EMV760" s="151"/>
      <c r="EMW760" s="151"/>
      <c r="EMX760" s="151"/>
      <c r="EMY760" s="151"/>
      <c r="EMZ760" s="151"/>
      <c r="ENA760" s="151"/>
      <c r="ENB760" s="151"/>
      <c r="ENC760" s="151"/>
      <c r="END760" s="151"/>
      <c r="ENE760" s="151"/>
      <c r="ENF760" s="151"/>
      <c r="ENG760" s="151"/>
      <c r="ENH760" s="151"/>
      <c r="ENI760" s="151"/>
      <c r="ENJ760" s="151"/>
      <c r="ENK760" s="151"/>
      <c r="ENL760" s="151"/>
      <c r="ENM760" s="151"/>
      <c r="ENN760" s="151"/>
      <c r="ENO760" s="151"/>
      <c r="ENP760" s="151"/>
      <c r="ENQ760" s="151"/>
      <c r="ENR760" s="151"/>
      <c r="ENS760" s="151"/>
      <c r="ENT760" s="151"/>
      <c r="ENU760" s="151"/>
      <c r="ENV760" s="151"/>
      <c r="ENW760" s="151"/>
      <c r="ENX760" s="151"/>
      <c r="ENY760" s="151"/>
      <c r="ENZ760" s="151"/>
      <c r="EOA760" s="151"/>
      <c r="EOB760" s="151"/>
      <c r="EOC760" s="151"/>
      <c r="EOD760" s="151"/>
      <c r="EOE760" s="151"/>
      <c r="EOF760" s="151"/>
      <c r="EOG760" s="151"/>
      <c r="EOH760" s="151"/>
      <c r="EOI760" s="151"/>
      <c r="EOJ760" s="151"/>
      <c r="EOK760" s="151"/>
      <c r="EOL760" s="151"/>
      <c r="EOM760" s="151"/>
      <c r="EON760" s="151"/>
      <c r="EOO760" s="151"/>
      <c r="EOP760" s="151"/>
      <c r="EOQ760" s="151"/>
      <c r="EOR760" s="151"/>
      <c r="EOS760" s="151"/>
      <c r="EOT760" s="151"/>
      <c r="EOU760" s="151"/>
      <c r="EOV760" s="151"/>
      <c r="EOW760" s="151"/>
      <c r="EOX760" s="151"/>
      <c r="EOY760" s="151"/>
      <c r="EOZ760" s="151"/>
      <c r="EPA760" s="151"/>
      <c r="EPB760" s="151"/>
      <c r="EPC760" s="151"/>
      <c r="EPD760" s="151"/>
      <c r="EPE760" s="151"/>
      <c r="EPF760" s="151"/>
      <c r="EPG760" s="151"/>
      <c r="EPH760" s="151"/>
      <c r="EPI760" s="151"/>
      <c r="EPJ760" s="151"/>
      <c r="EPK760" s="151"/>
      <c r="EPL760" s="151"/>
      <c r="EPM760" s="151"/>
      <c r="EPN760" s="151"/>
      <c r="EPO760" s="151"/>
      <c r="EPP760" s="151"/>
      <c r="EPQ760" s="151"/>
      <c r="EPR760" s="151"/>
      <c r="EPS760" s="151"/>
      <c r="EPT760" s="151"/>
      <c r="EPU760" s="151"/>
      <c r="EPV760" s="151"/>
      <c r="EPW760" s="151"/>
      <c r="EPX760" s="151"/>
      <c r="EPY760" s="151"/>
      <c r="EPZ760" s="151"/>
      <c r="EQA760" s="151"/>
      <c r="EQB760" s="151"/>
      <c r="EQC760" s="151"/>
      <c r="EQD760" s="151"/>
      <c r="EQE760" s="151"/>
      <c r="EQF760" s="151"/>
      <c r="EQG760" s="151"/>
      <c r="EQH760" s="151"/>
      <c r="EQI760" s="151"/>
      <c r="EQJ760" s="151"/>
      <c r="EQK760" s="151"/>
      <c r="EQL760" s="151"/>
      <c r="EQM760" s="151"/>
      <c r="EQN760" s="151"/>
      <c r="EQO760" s="151"/>
      <c r="EQP760" s="151"/>
      <c r="EQQ760" s="151"/>
      <c r="EQR760" s="151"/>
      <c r="EQS760" s="151"/>
      <c r="EQT760" s="151"/>
      <c r="EQU760" s="151"/>
      <c r="EQV760" s="151"/>
      <c r="EQW760" s="151"/>
      <c r="EQX760" s="151"/>
      <c r="EQY760" s="151"/>
      <c r="EQZ760" s="151"/>
      <c r="ERA760" s="151"/>
      <c r="ERB760" s="151"/>
      <c r="ERC760" s="151"/>
      <c r="ERD760" s="151"/>
      <c r="ERE760" s="151"/>
      <c r="ERF760" s="151"/>
      <c r="ERG760" s="151"/>
      <c r="ERH760" s="151"/>
      <c r="ERI760" s="151"/>
      <c r="ERJ760" s="151"/>
      <c r="ERK760" s="151"/>
      <c r="ERL760" s="151"/>
      <c r="ERM760" s="151"/>
      <c r="ERN760" s="151"/>
      <c r="ERO760" s="151"/>
      <c r="ERP760" s="151"/>
      <c r="ERQ760" s="151"/>
      <c r="ERR760" s="151"/>
      <c r="ERS760" s="151"/>
      <c r="ERT760" s="151"/>
      <c r="ERU760" s="151"/>
      <c r="ERV760" s="151"/>
      <c r="ERW760" s="151"/>
      <c r="ERX760" s="151"/>
      <c r="ERY760" s="151"/>
      <c r="ERZ760" s="151"/>
      <c r="ESA760" s="151"/>
      <c r="ESB760" s="151"/>
      <c r="ESC760" s="151"/>
      <c r="ESD760" s="151"/>
      <c r="ESE760" s="151"/>
      <c r="ESF760" s="151"/>
      <c r="ESG760" s="151"/>
      <c r="ESH760" s="151"/>
      <c r="ESI760" s="151"/>
      <c r="ESJ760" s="151"/>
      <c r="ESK760" s="151"/>
      <c r="ESL760" s="151"/>
      <c r="ESM760" s="151"/>
      <c r="ESN760" s="151"/>
      <c r="ESO760" s="151"/>
      <c r="ESP760" s="151"/>
      <c r="ESQ760" s="151"/>
      <c r="ESR760" s="151"/>
      <c r="ESS760" s="151"/>
      <c r="EST760" s="151"/>
      <c r="ESU760" s="151"/>
      <c r="ESV760" s="151"/>
      <c r="ESW760" s="151"/>
      <c r="ESX760" s="151"/>
      <c r="ESY760" s="151"/>
      <c r="ESZ760" s="151"/>
      <c r="ETA760" s="151"/>
      <c r="ETB760" s="151"/>
      <c r="ETC760" s="151"/>
      <c r="ETD760" s="151"/>
      <c r="ETE760" s="151"/>
      <c r="ETF760" s="151"/>
      <c r="ETG760" s="151"/>
      <c r="ETH760" s="151"/>
      <c r="ETI760" s="151"/>
      <c r="ETJ760" s="151"/>
      <c r="ETK760" s="151"/>
      <c r="ETL760" s="151"/>
      <c r="ETM760" s="151"/>
      <c r="ETN760" s="151"/>
      <c r="ETO760" s="151"/>
      <c r="ETP760" s="151"/>
      <c r="ETQ760" s="151"/>
      <c r="ETR760" s="151"/>
      <c r="ETS760" s="151"/>
      <c r="ETT760" s="151"/>
      <c r="ETU760" s="151"/>
      <c r="ETV760" s="151"/>
      <c r="ETW760" s="151"/>
      <c r="ETX760" s="151"/>
      <c r="ETY760" s="151"/>
      <c r="ETZ760" s="151"/>
      <c r="EUA760" s="151"/>
      <c r="EUB760" s="151"/>
      <c r="EUC760" s="151"/>
      <c r="EUD760" s="151"/>
      <c r="EUE760" s="151"/>
      <c r="EUF760" s="151"/>
      <c r="EUG760" s="151"/>
      <c r="EUH760" s="151"/>
      <c r="EUI760" s="151"/>
      <c r="EUJ760" s="151"/>
      <c r="EUK760" s="151"/>
      <c r="EUL760" s="151"/>
      <c r="EUM760" s="151"/>
      <c r="EUN760" s="151"/>
      <c r="EUO760" s="151"/>
      <c r="EUP760" s="151"/>
      <c r="EUQ760" s="151"/>
      <c r="EUR760" s="151"/>
      <c r="EUS760" s="151"/>
      <c r="EUT760" s="151"/>
      <c r="EUU760" s="151"/>
      <c r="EUV760" s="151"/>
      <c r="EUW760" s="151"/>
      <c r="EUX760" s="151"/>
      <c r="EUY760" s="151"/>
      <c r="EUZ760" s="151"/>
      <c r="EVA760" s="151"/>
      <c r="EVB760" s="151"/>
      <c r="EVC760" s="151"/>
      <c r="EVD760" s="151"/>
      <c r="EVE760" s="151"/>
      <c r="EVF760" s="151"/>
      <c r="EVG760" s="151"/>
      <c r="EVH760" s="151"/>
      <c r="EVI760" s="151"/>
      <c r="EVJ760" s="151"/>
      <c r="EVK760" s="151"/>
      <c r="EVL760" s="151"/>
      <c r="EVM760" s="151"/>
      <c r="EVN760" s="151"/>
      <c r="EVO760" s="151"/>
      <c r="EVP760" s="151"/>
      <c r="EVQ760" s="151"/>
      <c r="EVR760" s="151"/>
      <c r="EVS760" s="151"/>
      <c r="EVT760" s="151"/>
      <c r="EVU760" s="151"/>
      <c r="EVV760" s="151"/>
      <c r="EVW760" s="151"/>
      <c r="EVX760" s="151"/>
      <c r="EVY760" s="151"/>
      <c r="EVZ760" s="151"/>
      <c r="EWA760" s="151"/>
      <c r="EWB760" s="151"/>
      <c r="EWC760" s="151"/>
      <c r="EWD760" s="151"/>
      <c r="EWE760" s="151"/>
      <c r="EWF760" s="151"/>
      <c r="EWG760" s="151"/>
      <c r="EWH760" s="151"/>
      <c r="EWI760" s="151"/>
      <c r="EWJ760" s="151"/>
      <c r="EWK760" s="151"/>
      <c r="EWL760" s="151"/>
      <c r="EWM760" s="151"/>
      <c r="EWN760" s="151"/>
      <c r="EWO760" s="151"/>
      <c r="EWP760" s="151"/>
      <c r="EWQ760" s="151"/>
      <c r="EWR760" s="151"/>
      <c r="EWS760" s="151"/>
      <c r="EWT760" s="151"/>
      <c r="EWU760" s="151"/>
      <c r="EWV760" s="151"/>
      <c r="EWW760" s="151"/>
      <c r="EWX760" s="151"/>
      <c r="EWY760" s="151"/>
      <c r="EWZ760" s="151"/>
      <c r="EXA760" s="151"/>
      <c r="EXB760" s="151"/>
      <c r="EXC760" s="151"/>
      <c r="EXD760" s="151"/>
      <c r="EXE760" s="151"/>
      <c r="EXF760" s="151"/>
      <c r="EXG760" s="151"/>
      <c r="EXH760" s="151"/>
      <c r="EXI760" s="151"/>
      <c r="EXJ760" s="151"/>
      <c r="EXK760" s="151"/>
      <c r="EXL760" s="151"/>
      <c r="EXM760" s="151"/>
      <c r="EXN760" s="151"/>
      <c r="EXO760" s="151"/>
      <c r="EXP760" s="151"/>
      <c r="EXQ760" s="151"/>
      <c r="EXR760" s="151"/>
      <c r="EXS760" s="151"/>
      <c r="EXT760" s="151"/>
      <c r="EXU760" s="151"/>
      <c r="EXV760" s="151"/>
      <c r="EXW760" s="151"/>
      <c r="EXX760" s="151"/>
      <c r="EXY760" s="151"/>
      <c r="EXZ760" s="151"/>
      <c r="EYA760" s="151"/>
      <c r="EYB760" s="151"/>
      <c r="EYC760" s="151"/>
      <c r="EYD760" s="151"/>
      <c r="EYE760" s="151"/>
      <c r="EYF760" s="151"/>
      <c r="EYG760" s="151"/>
      <c r="EYH760" s="151"/>
      <c r="EYI760" s="151"/>
      <c r="EYJ760" s="151"/>
      <c r="EYK760" s="151"/>
      <c r="EYL760" s="151"/>
      <c r="EYM760" s="151"/>
      <c r="EYN760" s="151"/>
      <c r="EYO760" s="151"/>
      <c r="EYP760" s="151"/>
      <c r="EYQ760" s="151"/>
      <c r="EYR760" s="151"/>
      <c r="EYS760" s="151"/>
      <c r="EYT760" s="151"/>
      <c r="EYU760" s="151"/>
      <c r="EYV760" s="151"/>
      <c r="EYW760" s="151"/>
      <c r="EYX760" s="151"/>
      <c r="EYY760" s="151"/>
      <c r="EYZ760" s="151"/>
      <c r="EZA760" s="151"/>
      <c r="EZB760" s="151"/>
      <c r="EZC760" s="151"/>
      <c r="EZD760" s="151"/>
      <c r="EZE760" s="151"/>
      <c r="EZF760" s="151"/>
      <c r="EZG760" s="151"/>
      <c r="EZH760" s="151"/>
      <c r="EZI760" s="151"/>
      <c r="EZJ760" s="151"/>
      <c r="EZK760" s="151"/>
      <c r="EZL760" s="151"/>
      <c r="EZM760" s="151"/>
      <c r="EZN760" s="151"/>
      <c r="EZO760" s="151"/>
      <c r="EZP760" s="151"/>
      <c r="EZQ760" s="151"/>
      <c r="EZR760" s="151"/>
      <c r="EZS760" s="151"/>
      <c r="EZT760" s="151"/>
      <c r="EZU760" s="151"/>
      <c r="EZV760" s="151"/>
      <c r="EZW760" s="151"/>
      <c r="EZX760" s="151"/>
      <c r="EZY760" s="151"/>
      <c r="EZZ760" s="151"/>
      <c r="FAA760" s="151"/>
      <c r="FAB760" s="151"/>
      <c r="FAC760" s="151"/>
      <c r="FAD760" s="151"/>
      <c r="FAE760" s="151"/>
      <c r="FAF760" s="151"/>
      <c r="FAG760" s="151"/>
      <c r="FAH760" s="151"/>
      <c r="FAI760" s="151"/>
      <c r="FAJ760" s="151"/>
      <c r="FAK760" s="151"/>
      <c r="FAL760" s="151"/>
      <c r="FAM760" s="151"/>
      <c r="FAN760" s="151"/>
      <c r="FAO760" s="151"/>
      <c r="FAP760" s="151"/>
      <c r="FAQ760" s="151"/>
      <c r="FAR760" s="151"/>
      <c r="FAS760" s="151"/>
      <c r="FAT760" s="151"/>
      <c r="FAU760" s="151"/>
      <c r="FAV760" s="151"/>
      <c r="FAW760" s="151"/>
      <c r="FAX760" s="151"/>
      <c r="FAY760" s="151"/>
      <c r="FAZ760" s="151"/>
      <c r="FBA760" s="151"/>
      <c r="FBB760" s="151"/>
      <c r="FBC760" s="151"/>
      <c r="FBD760" s="151"/>
      <c r="FBE760" s="151"/>
      <c r="FBF760" s="151"/>
      <c r="FBG760" s="151"/>
      <c r="FBH760" s="151"/>
      <c r="FBI760" s="151"/>
      <c r="FBJ760" s="151"/>
      <c r="FBK760" s="151"/>
      <c r="FBL760" s="151"/>
      <c r="FBM760" s="151"/>
      <c r="FBN760" s="151"/>
      <c r="FBO760" s="151"/>
      <c r="FBP760" s="151"/>
      <c r="FBQ760" s="151"/>
      <c r="FBR760" s="151"/>
      <c r="FBS760" s="151"/>
      <c r="FBT760" s="151"/>
      <c r="FBU760" s="151"/>
      <c r="FBV760" s="151"/>
      <c r="FBW760" s="151"/>
      <c r="FBX760" s="151"/>
      <c r="FBY760" s="151"/>
      <c r="FBZ760" s="151"/>
      <c r="FCA760" s="151"/>
      <c r="FCB760" s="151"/>
      <c r="FCC760" s="151"/>
      <c r="FCD760" s="151"/>
      <c r="FCE760" s="151"/>
      <c r="FCF760" s="151"/>
      <c r="FCG760" s="151"/>
      <c r="FCH760" s="151"/>
      <c r="FCI760" s="151"/>
      <c r="FCJ760" s="151"/>
      <c r="FCK760" s="151"/>
      <c r="FCL760" s="151"/>
      <c r="FCM760" s="151"/>
      <c r="FCN760" s="151"/>
      <c r="FCO760" s="151"/>
      <c r="FCP760" s="151"/>
      <c r="FCQ760" s="151"/>
      <c r="FCR760" s="151"/>
      <c r="FCS760" s="151"/>
      <c r="FCT760" s="151"/>
      <c r="FCU760" s="151"/>
      <c r="FCV760" s="151"/>
      <c r="FCW760" s="151"/>
      <c r="FCX760" s="151"/>
      <c r="FCY760" s="151"/>
      <c r="FCZ760" s="151"/>
      <c r="FDA760" s="151"/>
      <c r="FDB760" s="151"/>
      <c r="FDC760" s="151"/>
      <c r="FDD760" s="151"/>
      <c r="FDE760" s="151"/>
      <c r="FDF760" s="151"/>
      <c r="FDG760" s="151"/>
      <c r="FDH760" s="151"/>
      <c r="FDI760" s="151"/>
      <c r="FDJ760" s="151"/>
      <c r="FDK760" s="151"/>
      <c r="FDL760" s="151"/>
      <c r="FDM760" s="151"/>
      <c r="FDN760" s="151"/>
      <c r="FDO760" s="151"/>
      <c r="FDP760" s="151"/>
      <c r="FDQ760" s="151"/>
      <c r="FDR760" s="151"/>
      <c r="FDS760" s="151"/>
      <c r="FDT760" s="151"/>
      <c r="FDU760" s="151"/>
      <c r="FDV760" s="151"/>
      <c r="FDW760" s="151"/>
      <c r="FDX760" s="151"/>
      <c r="FDY760" s="151"/>
      <c r="FDZ760" s="151"/>
      <c r="FEA760" s="151"/>
      <c r="FEB760" s="151"/>
      <c r="FEC760" s="151"/>
      <c r="FED760" s="151"/>
      <c r="FEE760" s="151"/>
      <c r="FEF760" s="151"/>
      <c r="FEG760" s="151"/>
      <c r="FEH760" s="151"/>
      <c r="FEI760" s="151"/>
      <c r="FEJ760" s="151"/>
      <c r="FEK760" s="151"/>
      <c r="FEL760" s="151"/>
      <c r="FEM760" s="151"/>
      <c r="FEN760" s="151"/>
      <c r="FEO760" s="151"/>
      <c r="FEP760" s="151"/>
      <c r="FEQ760" s="151"/>
      <c r="FER760" s="151"/>
      <c r="FES760" s="151"/>
      <c r="FET760" s="151"/>
      <c r="FEU760" s="151"/>
      <c r="FEV760" s="151"/>
      <c r="FEW760" s="151"/>
      <c r="FEX760" s="151"/>
      <c r="FEY760" s="151"/>
      <c r="FEZ760" s="151"/>
      <c r="FFA760" s="151"/>
      <c r="FFB760" s="151"/>
      <c r="FFC760" s="151"/>
      <c r="FFD760" s="151"/>
      <c r="FFE760" s="151"/>
      <c r="FFF760" s="151"/>
      <c r="FFG760" s="151"/>
      <c r="FFH760" s="151"/>
      <c r="FFI760" s="151"/>
      <c r="FFJ760" s="151"/>
      <c r="FFK760" s="151"/>
      <c r="FFL760" s="151"/>
      <c r="FFM760" s="151"/>
      <c r="FFN760" s="151"/>
      <c r="FFO760" s="151"/>
      <c r="FFP760" s="151"/>
      <c r="FFQ760" s="151"/>
      <c r="FFR760" s="151"/>
      <c r="FFS760" s="151"/>
      <c r="FFT760" s="151"/>
      <c r="FFU760" s="151"/>
      <c r="FFV760" s="151"/>
      <c r="FFW760" s="151"/>
      <c r="FFX760" s="151"/>
      <c r="FFY760" s="151"/>
      <c r="FFZ760" s="151"/>
      <c r="FGA760" s="151"/>
      <c r="FGB760" s="151"/>
      <c r="FGC760" s="151"/>
      <c r="FGD760" s="151"/>
      <c r="FGE760" s="151"/>
      <c r="FGF760" s="151"/>
      <c r="FGG760" s="151"/>
      <c r="FGH760" s="151"/>
      <c r="FGI760" s="151"/>
      <c r="FGJ760" s="151"/>
      <c r="FGK760" s="151"/>
      <c r="FGL760" s="151"/>
      <c r="FGM760" s="151"/>
      <c r="FGN760" s="151"/>
      <c r="FGO760" s="151"/>
      <c r="FGP760" s="151"/>
      <c r="FGQ760" s="151"/>
      <c r="FGR760" s="151"/>
      <c r="FGS760" s="151"/>
      <c r="FGT760" s="151"/>
      <c r="FGU760" s="151"/>
      <c r="FGV760" s="151"/>
      <c r="FGW760" s="151"/>
      <c r="FGX760" s="151"/>
      <c r="FGY760" s="151"/>
      <c r="FGZ760" s="151"/>
      <c r="FHA760" s="151"/>
      <c r="FHB760" s="151"/>
      <c r="FHC760" s="151"/>
      <c r="FHD760" s="151"/>
      <c r="FHE760" s="151"/>
      <c r="FHF760" s="151"/>
      <c r="FHG760" s="151"/>
      <c r="FHH760" s="151"/>
      <c r="FHI760" s="151"/>
      <c r="FHJ760" s="151"/>
      <c r="FHK760" s="151"/>
      <c r="FHL760" s="151"/>
      <c r="FHM760" s="151"/>
      <c r="FHN760" s="151"/>
      <c r="FHO760" s="151"/>
      <c r="FHP760" s="151"/>
      <c r="FHQ760" s="151"/>
      <c r="FHR760" s="151"/>
      <c r="FHS760" s="151"/>
      <c r="FHT760" s="151"/>
      <c r="FHU760" s="151"/>
      <c r="FHV760" s="151"/>
      <c r="FHW760" s="151"/>
      <c r="FHX760" s="151"/>
      <c r="FHY760" s="151"/>
      <c r="FHZ760" s="151"/>
      <c r="FIA760" s="151"/>
      <c r="FIB760" s="151"/>
      <c r="FIC760" s="151"/>
      <c r="FID760" s="151"/>
      <c r="FIE760" s="151"/>
      <c r="FIF760" s="151"/>
      <c r="FIG760" s="151"/>
      <c r="FIH760" s="151"/>
      <c r="FII760" s="151"/>
      <c r="FIJ760" s="151"/>
      <c r="FIK760" s="151"/>
      <c r="FIL760" s="151"/>
      <c r="FIM760" s="151"/>
      <c r="FIN760" s="151"/>
      <c r="FIO760" s="151"/>
      <c r="FIP760" s="151"/>
      <c r="FIQ760" s="151"/>
      <c r="FIR760" s="151"/>
      <c r="FIS760" s="151"/>
      <c r="FIT760" s="151"/>
      <c r="FIU760" s="151"/>
      <c r="FIV760" s="151"/>
      <c r="FIW760" s="151"/>
      <c r="FIX760" s="151"/>
      <c r="FIY760" s="151"/>
      <c r="FIZ760" s="151"/>
      <c r="FJA760" s="151"/>
      <c r="FJB760" s="151"/>
      <c r="FJC760" s="151"/>
      <c r="FJD760" s="151"/>
      <c r="FJE760" s="151"/>
      <c r="FJF760" s="151"/>
      <c r="FJG760" s="151"/>
      <c r="FJH760" s="151"/>
      <c r="FJI760" s="151"/>
      <c r="FJJ760" s="151"/>
      <c r="FJK760" s="151"/>
      <c r="FJL760" s="151"/>
      <c r="FJM760" s="151"/>
      <c r="FJN760" s="151"/>
      <c r="FJO760" s="151"/>
      <c r="FJP760" s="151"/>
      <c r="FJQ760" s="151"/>
      <c r="FJR760" s="151"/>
      <c r="FJS760" s="151"/>
      <c r="FJT760" s="151"/>
      <c r="FJU760" s="151"/>
      <c r="FJV760" s="151"/>
      <c r="FJW760" s="151"/>
      <c r="FJX760" s="151"/>
      <c r="FJY760" s="151"/>
      <c r="FJZ760" s="151"/>
      <c r="FKA760" s="151"/>
      <c r="FKB760" s="151"/>
      <c r="FKC760" s="151"/>
      <c r="FKD760" s="151"/>
      <c r="FKE760" s="151"/>
      <c r="FKF760" s="151"/>
      <c r="FKG760" s="151"/>
      <c r="FKH760" s="151"/>
      <c r="FKI760" s="151"/>
      <c r="FKJ760" s="151"/>
      <c r="FKK760" s="151"/>
      <c r="FKL760" s="151"/>
      <c r="FKM760" s="151"/>
      <c r="FKN760" s="151"/>
      <c r="FKO760" s="151"/>
      <c r="FKP760" s="151"/>
      <c r="FKQ760" s="151"/>
      <c r="FKR760" s="151"/>
      <c r="FKS760" s="151"/>
      <c r="FKT760" s="151"/>
      <c r="FKU760" s="151"/>
      <c r="FKV760" s="151"/>
      <c r="FKW760" s="151"/>
      <c r="FKX760" s="151"/>
      <c r="FKY760" s="151"/>
      <c r="FKZ760" s="151"/>
      <c r="FLA760" s="151"/>
      <c r="FLB760" s="151"/>
      <c r="FLC760" s="151"/>
      <c r="FLD760" s="151"/>
      <c r="FLE760" s="151"/>
      <c r="FLF760" s="151"/>
      <c r="FLG760" s="151"/>
      <c r="FLH760" s="151"/>
      <c r="FLI760" s="151"/>
      <c r="FLJ760" s="151"/>
      <c r="FLK760" s="151"/>
      <c r="FLL760" s="151"/>
      <c r="FLM760" s="151"/>
      <c r="FLN760" s="151"/>
      <c r="FLO760" s="151"/>
      <c r="FLP760" s="151"/>
      <c r="FLQ760" s="151"/>
      <c r="FLR760" s="151"/>
      <c r="FLS760" s="151"/>
      <c r="FLT760" s="151"/>
      <c r="FLU760" s="151"/>
      <c r="FLV760" s="151"/>
      <c r="FLW760" s="151"/>
      <c r="FLX760" s="151"/>
      <c r="FLY760" s="151"/>
      <c r="FLZ760" s="151"/>
      <c r="FMA760" s="151"/>
      <c r="FMB760" s="151"/>
      <c r="FMC760" s="151"/>
      <c r="FMD760" s="151"/>
      <c r="FME760" s="151"/>
      <c r="FMF760" s="151"/>
      <c r="FMG760" s="151"/>
      <c r="FMH760" s="151"/>
      <c r="FMI760" s="151"/>
      <c r="FMJ760" s="151"/>
      <c r="FMK760" s="151"/>
      <c r="FML760" s="151"/>
      <c r="FMM760" s="151"/>
      <c r="FMN760" s="151"/>
      <c r="FMO760" s="151"/>
      <c r="FMP760" s="151"/>
      <c r="FMQ760" s="151"/>
      <c r="FMR760" s="151"/>
      <c r="FMS760" s="151"/>
      <c r="FMT760" s="151"/>
      <c r="FMU760" s="151"/>
      <c r="FMV760" s="151"/>
      <c r="FMW760" s="151"/>
      <c r="FMX760" s="151"/>
      <c r="FMY760" s="151"/>
      <c r="FMZ760" s="151"/>
      <c r="FNA760" s="151"/>
      <c r="FNB760" s="151"/>
      <c r="FNC760" s="151"/>
      <c r="FND760" s="151"/>
      <c r="FNE760" s="151"/>
      <c r="FNF760" s="151"/>
      <c r="FNG760" s="151"/>
      <c r="FNH760" s="151"/>
      <c r="FNI760" s="151"/>
      <c r="FNJ760" s="151"/>
      <c r="FNK760" s="151"/>
      <c r="FNL760" s="151"/>
      <c r="FNM760" s="151"/>
      <c r="FNN760" s="151"/>
      <c r="FNO760" s="151"/>
      <c r="FNP760" s="151"/>
      <c r="FNQ760" s="151"/>
      <c r="FNR760" s="151"/>
      <c r="FNS760" s="151"/>
      <c r="FNT760" s="151"/>
      <c r="FNU760" s="151"/>
      <c r="FNV760" s="151"/>
      <c r="FNW760" s="151"/>
      <c r="FNX760" s="151"/>
      <c r="FNY760" s="151"/>
      <c r="FNZ760" s="151"/>
      <c r="FOA760" s="151"/>
      <c r="FOB760" s="151"/>
      <c r="FOC760" s="151"/>
      <c r="FOD760" s="151"/>
      <c r="FOE760" s="151"/>
      <c r="FOF760" s="151"/>
      <c r="FOG760" s="151"/>
      <c r="FOH760" s="151"/>
      <c r="FOI760" s="151"/>
      <c r="FOJ760" s="151"/>
      <c r="FOK760" s="151"/>
      <c r="FOL760" s="151"/>
      <c r="FOM760" s="151"/>
      <c r="FON760" s="151"/>
      <c r="FOO760" s="151"/>
      <c r="FOP760" s="151"/>
      <c r="FOQ760" s="151"/>
      <c r="FOR760" s="151"/>
      <c r="FOS760" s="151"/>
      <c r="FOT760" s="151"/>
      <c r="FOU760" s="151"/>
      <c r="FOV760" s="151"/>
      <c r="FOW760" s="151"/>
      <c r="FOX760" s="151"/>
      <c r="FOY760" s="151"/>
      <c r="FOZ760" s="151"/>
      <c r="FPA760" s="151"/>
      <c r="FPB760" s="151"/>
      <c r="FPC760" s="151"/>
      <c r="FPD760" s="151"/>
      <c r="FPE760" s="151"/>
      <c r="FPF760" s="151"/>
      <c r="FPG760" s="151"/>
      <c r="FPH760" s="151"/>
      <c r="FPI760" s="151"/>
      <c r="FPJ760" s="151"/>
      <c r="FPK760" s="151"/>
      <c r="FPL760" s="151"/>
      <c r="FPM760" s="151"/>
      <c r="FPN760" s="151"/>
      <c r="FPO760" s="151"/>
      <c r="FPP760" s="151"/>
      <c r="FPQ760" s="151"/>
      <c r="FPR760" s="151"/>
      <c r="FPS760" s="151"/>
      <c r="FPT760" s="151"/>
      <c r="FPU760" s="151"/>
      <c r="FPV760" s="151"/>
      <c r="FPW760" s="151"/>
      <c r="FPX760" s="151"/>
      <c r="FPY760" s="151"/>
      <c r="FPZ760" s="151"/>
      <c r="FQA760" s="151"/>
      <c r="FQB760" s="151"/>
      <c r="FQC760" s="151"/>
      <c r="FQD760" s="151"/>
      <c r="FQE760" s="151"/>
      <c r="FQF760" s="151"/>
      <c r="FQG760" s="151"/>
      <c r="FQH760" s="151"/>
      <c r="FQI760" s="151"/>
      <c r="FQJ760" s="151"/>
      <c r="FQK760" s="151"/>
      <c r="FQL760" s="151"/>
      <c r="FQM760" s="151"/>
      <c r="FQN760" s="151"/>
      <c r="FQO760" s="151"/>
      <c r="FQP760" s="151"/>
      <c r="FQQ760" s="151"/>
      <c r="FQR760" s="151"/>
      <c r="FQS760" s="151"/>
      <c r="FQT760" s="151"/>
      <c r="FQU760" s="151"/>
      <c r="FQV760" s="151"/>
      <c r="FQW760" s="151"/>
      <c r="FQX760" s="151"/>
      <c r="FQY760" s="151"/>
      <c r="FQZ760" s="151"/>
      <c r="FRA760" s="151"/>
      <c r="FRB760" s="151"/>
      <c r="FRC760" s="151"/>
      <c r="FRD760" s="151"/>
      <c r="FRE760" s="151"/>
      <c r="FRF760" s="151"/>
      <c r="FRG760" s="151"/>
      <c r="FRH760" s="151"/>
      <c r="FRI760" s="151"/>
      <c r="FRJ760" s="151"/>
      <c r="FRK760" s="151"/>
      <c r="FRL760" s="151"/>
      <c r="FRM760" s="151"/>
      <c r="FRN760" s="151"/>
      <c r="FRO760" s="151"/>
      <c r="FRP760" s="151"/>
      <c r="FRQ760" s="151"/>
      <c r="FRR760" s="151"/>
      <c r="FRS760" s="151"/>
      <c r="FRT760" s="151"/>
      <c r="FRU760" s="151"/>
      <c r="FRV760" s="151"/>
      <c r="FRW760" s="151"/>
      <c r="FRX760" s="151"/>
      <c r="FRY760" s="151"/>
      <c r="FRZ760" s="151"/>
      <c r="FSA760" s="151"/>
      <c r="FSB760" s="151"/>
      <c r="FSC760" s="151"/>
      <c r="FSD760" s="151"/>
      <c r="FSE760" s="151"/>
      <c r="FSF760" s="151"/>
      <c r="FSG760" s="151"/>
      <c r="FSH760" s="151"/>
      <c r="FSI760" s="151"/>
      <c r="FSJ760" s="151"/>
      <c r="FSK760" s="151"/>
      <c r="FSL760" s="151"/>
      <c r="FSM760" s="151"/>
      <c r="FSN760" s="151"/>
      <c r="FSO760" s="151"/>
      <c r="FSP760" s="151"/>
      <c r="FSQ760" s="151"/>
      <c r="FSR760" s="151"/>
      <c r="FSS760" s="151"/>
      <c r="FST760" s="151"/>
      <c r="FSU760" s="151"/>
      <c r="FSV760" s="151"/>
      <c r="FSW760" s="151"/>
      <c r="FSX760" s="151"/>
      <c r="FSY760" s="151"/>
      <c r="FSZ760" s="151"/>
      <c r="FTA760" s="151"/>
      <c r="FTB760" s="151"/>
      <c r="FTC760" s="151"/>
      <c r="FTD760" s="151"/>
      <c r="FTE760" s="151"/>
      <c r="FTF760" s="151"/>
      <c r="FTG760" s="151"/>
      <c r="FTH760" s="151"/>
      <c r="FTI760" s="151"/>
      <c r="FTJ760" s="151"/>
      <c r="FTK760" s="151"/>
      <c r="FTL760" s="151"/>
      <c r="FTM760" s="151"/>
      <c r="FTN760" s="151"/>
      <c r="FTO760" s="151"/>
      <c r="FTP760" s="151"/>
      <c r="FTQ760" s="151"/>
      <c r="FTR760" s="151"/>
      <c r="FTS760" s="151"/>
      <c r="FTT760" s="151"/>
      <c r="FTU760" s="151"/>
      <c r="FTV760" s="151"/>
      <c r="FTW760" s="151"/>
      <c r="FTX760" s="151"/>
      <c r="FTY760" s="151"/>
      <c r="FTZ760" s="151"/>
      <c r="FUA760" s="151"/>
      <c r="FUB760" s="151"/>
      <c r="FUC760" s="151"/>
      <c r="FUD760" s="151"/>
      <c r="FUE760" s="151"/>
      <c r="FUF760" s="151"/>
      <c r="FUG760" s="151"/>
      <c r="FUH760" s="151"/>
      <c r="FUI760" s="151"/>
      <c r="FUJ760" s="151"/>
      <c r="FUK760" s="151"/>
      <c r="FUL760" s="151"/>
      <c r="FUM760" s="151"/>
      <c r="FUN760" s="151"/>
      <c r="FUO760" s="151"/>
      <c r="FUP760" s="151"/>
      <c r="FUQ760" s="151"/>
      <c r="FUR760" s="151"/>
      <c r="FUS760" s="151"/>
      <c r="FUT760" s="151"/>
      <c r="FUU760" s="151"/>
      <c r="FUV760" s="151"/>
      <c r="FUW760" s="151"/>
      <c r="FUX760" s="151"/>
      <c r="FUY760" s="151"/>
      <c r="FUZ760" s="151"/>
      <c r="FVA760" s="151"/>
      <c r="FVB760" s="151"/>
      <c r="FVC760" s="151"/>
      <c r="FVD760" s="151"/>
      <c r="FVE760" s="151"/>
      <c r="FVF760" s="151"/>
      <c r="FVG760" s="151"/>
      <c r="FVH760" s="151"/>
      <c r="FVI760" s="151"/>
      <c r="FVJ760" s="151"/>
      <c r="FVK760" s="151"/>
      <c r="FVL760" s="151"/>
      <c r="FVM760" s="151"/>
      <c r="FVN760" s="151"/>
      <c r="FVO760" s="151"/>
      <c r="FVP760" s="151"/>
      <c r="FVQ760" s="151"/>
      <c r="FVR760" s="151"/>
      <c r="FVS760" s="151"/>
      <c r="FVT760" s="151"/>
      <c r="FVU760" s="151"/>
      <c r="FVV760" s="151"/>
      <c r="FVW760" s="151"/>
      <c r="FVX760" s="151"/>
      <c r="FVY760" s="151"/>
      <c r="FVZ760" s="151"/>
      <c r="FWA760" s="151"/>
      <c r="FWB760" s="151"/>
      <c r="FWC760" s="151"/>
      <c r="FWD760" s="151"/>
      <c r="FWE760" s="151"/>
      <c r="FWF760" s="151"/>
      <c r="FWG760" s="151"/>
      <c r="FWH760" s="151"/>
      <c r="FWI760" s="151"/>
      <c r="FWJ760" s="151"/>
      <c r="FWK760" s="151"/>
      <c r="FWL760" s="151"/>
      <c r="FWM760" s="151"/>
      <c r="FWN760" s="151"/>
      <c r="FWO760" s="151"/>
      <c r="FWP760" s="151"/>
      <c r="FWQ760" s="151"/>
      <c r="FWR760" s="151"/>
      <c r="FWS760" s="151"/>
      <c r="FWT760" s="151"/>
      <c r="FWU760" s="151"/>
      <c r="FWV760" s="151"/>
      <c r="FWW760" s="151"/>
      <c r="FWX760" s="151"/>
      <c r="FWY760" s="151"/>
      <c r="FWZ760" s="151"/>
      <c r="FXA760" s="151"/>
      <c r="FXB760" s="151"/>
      <c r="FXC760" s="151"/>
      <c r="FXD760" s="151"/>
      <c r="FXE760" s="151"/>
      <c r="FXF760" s="151"/>
      <c r="FXG760" s="151"/>
      <c r="FXH760" s="151"/>
      <c r="FXI760" s="151"/>
      <c r="FXJ760" s="151"/>
      <c r="FXK760" s="151"/>
      <c r="FXL760" s="151"/>
      <c r="FXM760" s="151"/>
      <c r="FXN760" s="151"/>
      <c r="FXO760" s="151"/>
      <c r="FXP760" s="151"/>
      <c r="FXQ760" s="151"/>
      <c r="FXR760" s="151"/>
      <c r="FXS760" s="151"/>
      <c r="FXT760" s="151"/>
      <c r="FXU760" s="151"/>
      <c r="FXV760" s="151"/>
      <c r="FXW760" s="151"/>
      <c r="FXX760" s="151"/>
      <c r="FXY760" s="151"/>
      <c r="FXZ760" s="151"/>
      <c r="FYA760" s="151"/>
      <c r="FYB760" s="151"/>
      <c r="FYC760" s="151"/>
      <c r="FYD760" s="151"/>
      <c r="FYE760" s="151"/>
      <c r="FYF760" s="151"/>
      <c r="FYG760" s="151"/>
      <c r="FYH760" s="151"/>
      <c r="FYI760" s="151"/>
      <c r="FYJ760" s="151"/>
      <c r="FYK760" s="151"/>
      <c r="FYL760" s="151"/>
      <c r="FYM760" s="151"/>
      <c r="FYN760" s="151"/>
      <c r="FYO760" s="151"/>
      <c r="FYP760" s="151"/>
      <c r="FYQ760" s="151"/>
      <c r="FYR760" s="151"/>
      <c r="FYS760" s="151"/>
      <c r="FYT760" s="151"/>
      <c r="FYU760" s="151"/>
      <c r="FYV760" s="151"/>
      <c r="FYW760" s="151"/>
      <c r="FYX760" s="151"/>
      <c r="FYY760" s="151"/>
      <c r="FYZ760" s="151"/>
      <c r="FZA760" s="151"/>
      <c r="FZB760" s="151"/>
      <c r="FZC760" s="151"/>
      <c r="FZD760" s="151"/>
      <c r="FZE760" s="151"/>
      <c r="FZF760" s="151"/>
      <c r="FZG760" s="151"/>
      <c r="FZH760" s="151"/>
      <c r="FZI760" s="151"/>
      <c r="FZJ760" s="151"/>
      <c r="FZK760" s="151"/>
      <c r="FZL760" s="151"/>
      <c r="FZM760" s="151"/>
      <c r="FZN760" s="151"/>
      <c r="FZO760" s="151"/>
      <c r="FZP760" s="151"/>
      <c r="FZQ760" s="151"/>
      <c r="FZR760" s="151"/>
      <c r="FZS760" s="151"/>
      <c r="FZT760" s="151"/>
      <c r="FZU760" s="151"/>
      <c r="FZV760" s="151"/>
      <c r="FZW760" s="151"/>
      <c r="FZX760" s="151"/>
      <c r="FZY760" s="151"/>
      <c r="FZZ760" s="151"/>
      <c r="GAA760" s="151"/>
      <c r="GAB760" s="151"/>
      <c r="GAC760" s="151"/>
      <c r="GAD760" s="151"/>
      <c r="GAE760" s="151"/>
      <c r="GAF760" s="151"/>
      <c r="GAG760" s="151"/>
      <c r="GAH760" s="151"/>
      <c r="GAI760" s="151"/>
      <c r="GAJ760" s="151"/>
      <c r="GAK760" s="151"/>
      <c r="GAL760" s="151"/>
      <c r="GAM760" s="151"/>
      <c r="GAN760" s="151"/>
      <c r="GAO760" s="151"/>
      <c r="GAP760" s="151"/>
      <c r="GAQ760" s="151"/>
      <c r="GAR760" s="151"/>
      <c r="GAS760" s="151"/>
      <c r="GAT760" s="151"/>
      <c r="GAU760" s="151"/>
      <c r="GAV760" s="151"/>
      <c r="GAW760" s="151"/>
      <c r="GAX760" s="151"/>
      <c r="GAY760" s="151"/>
      <c r="GAZ760" s="151"/>
      <c r="GBA760" s="151"/>
      <c r="GBB760" s="151"/>
      <c r="GBC760" s="151"/>
      <c r="GBD760" s="151"/>
      <c r="GBE760" s="151"/>
      <c r="GBF760" s="151"/>
      <c r="GBG760" s="151"/>
      <c r="GBH760" s="151"/>
      <c r="GBI760" s="151"/>
      <c r="GBJ760" s="151"/>
      <c r="GBK760" s="151"/>
      <c r="GBL760" s="151"/>
      <c r="GBM760" s="151"/>
      <c r="GBN760" s="151"/>
      <c r="GBO760" s="151"/>
      <c r="GBP760" s="151"/>
      <c r="GBQ760" s="151"/>
      <c r="GBR760" s="151"/>
      <c r="GBS760" s="151"/>
      <c r="GBT760" s="151"/>
      <c r="GBU760" s="151"/>
      <c r="GBV760" s="151"/>
      <c r="GBW760" s="151"/>
      <c r="GBX760" s="151"/>
      <c r="GBY760" s="151"/>
      <c r="GBZ760" s="151"/>
      <c r="GCA760" s="151"/>
      <c r="GCB760" s="151"/>
      <c r="GCC760" s="151"/>
      <c r="GCD760" s="151"/>
      <c r="GCE760" s="151"/>
      <c r="GCF760" s="151"/>
      <c r="GCG760" s="151"/>
      <c r="GCH760" s="151"/>
      <c r="GCI760" s="151"/>
      <c r="GCJ760" s="151"/>
      <c r="GCK760" s="151"/>
      <c r="GCL760" s="151"/>
      <c r="GCM760" s="151"/>
      <c r="GCN760" s="151"/>
      <c r="GCO760" s="151"/>
      <c r="GCP760" s="151"/>
      <c r="GCQ760" s="151"/>
      <c r="GCR760" s="151"/>
      <c r="GCS760" s="151"/>
      <c r="GCT760" s="151"/>
      <c r="GCU760" s="151"/>
      <c r="GCV760" s="151"/>
      <c r="GCW760" s="151"/>
      <c r="GCX760" s="151"/>
      <c r="GCY760" s="151"/>
      <c r="GCZ760" s="151"/>
      <c r="GDA760" s="151"/>
      <c r="GDB760" s="151"/>
      <c r="GDC760" s="151"/>
      <c r="GDD760" s="151"/>
      <c r="GDE760" s="151"/>
      <c r="GDF760" s="151"/>
      <c r="GDG760" s="151"/>
      <c r="GDH760" s="151"/>
      <c r="GDI760" s="151"/>
      <c r="GDJ760" s="151"/>
      <c r="GDK760" s="151"/>
      <c r="GDL760" s="151"/>
      <c r="GDM760" s="151"/>
      <c r="GDN760" s="151"/>
      <c r="GDO760" s="151"/>
      <c r="GDP760" s="151"/>
      <c r="GDQ760" s="151"/>
      <c r="GDR760" s="151"/>
      <c r="GDS760" s="151"/>
      <c r="GDT760" s="151"/>
      <c r="GDU760" s="151"/>
      <c r="GDV760" s="151"/>
      <c r="GDW760" s="151"/>
      <c r="GDX760" s="151"/>
      <c r="GDY760" s="151"/>
      <c r="GDZ760" s="151"/>
      <c r="GEA760" s="151"/>
      <c r="GEB760" s="151"/>
      <c r="GEC760" s="151"/>
      <c r="GED760" s="151"/>
      <c r="GEE760" s="151"/>
      <c r="GEF760" s="151"/>
      <c r="GEG760" s="151"/>
      <c r="GEH760" s="151"/>
      <c r="GEI760" s="151"/>
      <c r="GEJ760" s="151"/>
      <c r="GEK760" s="151"/>
      <c r="GEL760" s="151"/>
      <c r="GEM760" s="151"/>
      <c r="GEN760" s="151"/>
      <c r="GEO760" s="151"/>
      <c r="GEP760" s="151"/>
      <c r="GEQ760" s="151"/>
      <c r="GER760" s="151"/>
      <c r="GES760" s="151"/>
      <c r="GET760" s="151"/>
      <c r="GEU760" s="151"/>
      <c r="GEV760" s="151"/>
      <c r="GEW760" s="151"/>
      <c r="GEX760" s="151"/>
      <c r="GEY760" s="151"/>
      <c r="GEZ760" s="151"/>
      <c r="GFA760" s="151"/>
      <c r="GFB760" s="151"/>
      <c r="GFC760" s="151"/>
      <c r="GFD760" s="151"/>
      <c r="GFE760" s="151"/>
      <c r="GFF760" s="151"/>
      <c r="GFG760" s="151"/>
      <c r="GFH760" s="151"/>
      <c r="GFI760" s="151"/>
      <c r="GFJ760" s="151"/>
      <c r="GFK760" s="151"/>
      <c r="GFL760" s="151"/>
      <c r="GFM760" s="151"/>
      <c r="GFN760" s="151"/>
      <c r="GFO760" s="151"/>
      <c r="GFP760" s="151"/>
      <c r="GFQ760" s="151"/>
      <c r="GFR760" s="151"/>
      <c r="GFS760" s="151"/>
      <c r="GFT760" s="151"/>
      <c r="GFU760" s="151"/>
      <c r="GFV760" s="151"/>
      <c r="GFW760" s="151"/>
      <c r="GFX760" s="151"/>
      <c r="GFY760" s="151"/>
      <c r="GFZ760" s="151"/>
      <c r="GGA760" s="151"/>
      <c r="GGB760" s="151"/>
      <c r="GGC760" s="151"/>
      <c r="GGD760" s="151"/>
      <c r="GGE760" s="151"/>
      <c r="GGF760" s="151"/>
      <c r="GGG760" s="151"/>
      <c r="GGH760" s="151"/>
      <c r="GGI760" s="151"/>
      <c r="GGJ760" s="151"/>
      <c r="GGK760" s="151"/>
      <c r="GGL760" s="151"/>
      <c r="GGM760" s="151"/>
      <c r="GGN760" s="151"/>
      <c r="GGO760" s="151"/>
      <c r="GGP760" s="151"/>
      <c r="GGQ760" s="151"/>
      <c r="GGR760" s="151"/>
      <c r="GGS760" s="151"/>
      <c r="GGT760" s="151"/>
      <c r="GGU760" s="151"/>
      <c r="GGV760" s="151"/>
      <c r="GGW760" s="151"/>
      <c r="GGX760" s="151"/>
      <c r="GGY760" s="151"/>
      <c r="GGZ760" s="151"/>
      <c r="GHA760" s="151"/>
      <c r="GHB760" s="151"/>
      <c r="GHC760" s="151"/>
      <c r="GHD760" s="151"/>
      <c r="GHE760" s="151"/>
      <c r="GHF760" s="151"/>
      <c r="GHG760" s="151"/>
      <c r="GHH760" s="151"/>
      <c r="GHI760" s="151"/>
      <c r="GHJ760" s="151"/>
      <c r="GHK760" s="151"/>
      <c r="GHL760" s="151"/>
      <c r="GHM760" s="151"/>
      <c r="GHN760" s="151"/>
      <c r="GHO760" s="151"/>
      <c r="GHP760" s="151"/>
      <c r="GHQ760" s="151"/>
      <c r="GHR760" s="151"/>
      <c r="GHS760" s="151"/>
      <c r="GHT760" s="151"/>
      <c r="GHU760" s="151"/>
      <c r="GHV760" s="151"/>
      <c r="GHW760" s="151"/>
      <c r="GHX760" s="151"/>
      <c r="GHY760" s="151"/>
      <c r="GHZ760" s="151"/>
      <c r="GIA760" s="151"/>
      <c r="GIB760" s="151"/>
      <c r="GIC760" s="151"/>
      <c r="GID760" s="151"/>
      <c r="GIE760" s="151"/>
      <c r="GIF760" s="151"/>
      <c r="GIG760" s="151"/>
      <c r="GIH760" s="151"/>
      <c r="GII760" s="151"/>
      <c r="GIJ760" s="151"/>
      <c r="GIK760" s="151"/>
      <c r="GIL760" s="151"/>
      <c r="GIM760" s="151"/>
      <c r="GIN760" s="151"/>
      <c r="GIO760" s="151"/>
      <c r="GIP760" s="151"/>
      <c r="GIQ760" s="151"/>
      <c r="GIR760" s="151"/>
      <c r="GIS760" s="151"/>
      <c r="GIT760" s="151"/>
      <c r="GIU760" s="151"/>
      <c r="GIV760" s="151"/>
      <c r="GIW760" s="151"/>
      <c r="GIX760" s="151"/>
      <c r="GIY760" s="151"/>
      <c r="GIZ760" s="151"/>
      <c r="GJA760" s="151"/>
      <c r="GJB760" s="151"/>
      <c r="GJC760" s="151"/>
      <c r="GJD760" s="151"/>
      <c r="GJE760" s="151"/>
      <c r="GJF760" s="151"/>
      <c r="GJG760" s="151"/>
      <c r="GJH760" s="151"/>
      <c r="GJI760" s="151"/>
      <c r="GJJ760" s="151"/>
      <c r="GJK760" s="151"/>
      <c r="GJL760" s="151"/>
      <c r="GJM760" s="151"/>
      <c r="GJN760" s="151"/>
      <c r="GJO760" s="151"/>
      <c r="GJP760" s="151"/>
      <c r="GJQ760" s="151"/>
      <c r="GJR760" s="151"/>
      <c r="GJS760" s="151"/>
      <c r="GJT760" s="151"/>
      <c r="GJU760" s="151"/>
      <c r="GJV760" s="151"/>
      <c r="GJW760" s="151"/>
      <c r="GJX760" s="151"/>
      <c r="GJY760" s="151"/>
      <c r="GJZ760" s="151"/>
      <c r="GKA760" s="151"/>
      <c r="GKB760" s="151"/>
      <c r="GKC760" s="151"/>
      <c r="GKD760" s="151"/>
      <c r="GKE760" s="151"/>
      <c r="GKF760" s="151"/>
      <c r="GKG760" s="151"/>
      <c r="GKH760" s="151"/>
      <c r="GKI760" s="151"/>
      <c r="GKJ760" s="151"/>
      <c r="GKK760" s="151"/>
      <c r="GKL760" s="151"/>
      <c r="GKM760" s="151"/>
      <c r="GKN760" s="151"/>
      <c r="GKO760" s="151"/>
      <c r="GKP760" s="151"/>
      <c r="GKQ760" s="151"/>
      <c r="GKR760" s="151"/>
      <c r="GKS760" s="151"/>
      <c r="GKT760" s="151"/>
      <c r="GKU760" s="151"/>
      <c r="GKV760" s="151"/>
      <c r="GKW760" s="151"/>
      <c r="GKX760" s="151"/>
      <c r="GKY760" s="151"/>
      <c r="GKZ760" s="151"/>
      <c r="GLA760" s="151"/>
      <c r="GLB760" s="151"/>
      <c r="GLC760" s="151"/>
      <c r="GLD760" s="151"/>
      <c r="GLE760" s="151"/>
      <c r="GLF760" s="151"/>
      <c r="GLG760" s="151"/>
      <c r="GLH760" s="151"/>
      <c r="GLI760" s="151"/>
      <c r="GLJ760" s="151"/>
      <c r="GLK760" s="151"/>
      <c r="GLL760" s="151"/>
      <c r="GLM760" s="151"/>
      <c r="GLN760" s="151"/>
      <c r="GLO760" s="151"/>
      <c r="GLP760" s="151"/>
      <c r="GLQ760" s="151"/>
      <c r="GLR760" s="151"/>
      <c r="GLS760" s="151"/>
      <c r="GLT760" s="151"/>
      <c r="GLU760" s="151"/>
      <c r="GLV760" s="151"/>
      <c r="GLW760" s="151"/>
      <c r="GLX760" s="151"/>
      <c r="GLY760" s="151"/>
      <c r="GLZ760" s="151"/>
      <c r="GMA760" s="151"/>
      <c r="GMB760" s="151"/>
      <c r="GMC760" s="151"/>
      <c r="GMD760" s="151"/>
      <c r="GME760" s="151"/>
      <c r="GMF760" s="151"/>
      <c r="GMG760" s="151"/>
      <c r="GMH760" s="151"/>
      <c r="GMI760" s="151"/>
      <c r="GMJ760" s="151"/>
      <c r="GMK760" s="151"/>
      <c r="GML760" s="151"/>
      <c r="GMM760" s="151"/>
      <c r="GMN760" s="151"/>
      <c r="GMO760" s="151"/>
      <c r="GMP760" s="151"/>
      <c r="GMQ760" s="151"/>
      <c r="GMR760" s="151"/>
      <c r="GMS760" s="151"/>
      <c r="GMT760" s="151"/>
      <c r="GMU760" s="151"/>
      <c r="GMV760" s="151"/>
      <c r="GMW760" s="151"/>
      <c r="GMX760" s="151"/>
      <c r="GMY760" s="151"/>
      <c r="GMZ760" s="151"/>
      <c r="GNA760" s="151"/>
      <c r="GNB760" s="151"/>
      <c r="GNC760" s="151"/>
      <c r="GND760" s="151"/>
      <c r="GNE760" s="151"/>
      <c r="GNF760" s="151"/>
      <c r="GNG760" s="151"/>
      <c r="GNH760" s="151"/>
      <c r="GNI760" s="151"/>
      <c r="GNJ760" s="151"/>
      <c r="GNK760" s="151"/>
      <c r="GNL760" s="151"/>
      <c r="GNM760" s="151"/>
      <c r="GNN760" s="151"/>
      <c r="GNO760" s="151"/>
      <c r="GNP760" s="151"/>
      <c r="GNQ760" s="151"/>
      <c r="GNR760" s="151"/>
      <c r="GNS760" s="151"/>
      <c r="GNT760" s="151"/>
      <c r="GNU760" s="151"/>
      <c r="GNV760" s="151"/>
      <c r="GNW760" s="151"/>
      <c r="GNX760" s="151"/>
      <c r="GNY760" s="151"/>
      <c r="GNZ760" s="151"/>
      <c r="GOA760" s="151"/>
      <c r="GOB760" s="151"/>
      <c r="GOC760" s="151"/>
      <c r="GOD760" s="151"/>
      <c r="GOE760" s="151"/>
      <c r="GOF760" s="151"/>
      <c r="GOG760" s="151"/>
      <c r="GOH760" s="151"/>
      <c r="GOI760" s="151"/>
      <c r="GOJ760" s="151"/>
      <c r="GOK760" s="151"/>
      <c r="GOL760" s="151"/>
      <c r="GOM760" s="151"/>
      <c r="GON760" s="151"/>
      <c r="GOO760" s="151"/>
      <c r="GOP760" s="151"/>
      <c r="GOQ760" s="151"/>
      <c r="GOR760" s="151"/>
      <c r="GOS760" s="151"/>
      <c r="GOT760" s="151"/>
      <c r="GOU760" s="151"/>
      <c r="GOV760" s="151"/>
      <c r="GOW760" s="151"/>
      <c r="GOX760" s="151"/>
      <c r="GOY760" s="151"/>
      <c r="GOZ760" s="151"/>
      <c r="GPA760" s="151"/>
      <c r="GPB760" s="151"/>
      <c r="GPC760" s="151"/>
      <c r="GPD760" s="151"/>
      <c r="GPE760" s="151"/>
      <c r="GPF760" s="151"/>
      <c r="GPG760" s="151"/>
      <c r="GPH760" s="151"/>
      <c r="GPI760" s="151"/>
      <c r="GPJ760" s="151"/>
      <c r="GPK760" s="151"/>
      <c r="GPL760" s="151"/>
      <c r="GPM760" s="151"/>
      <c r="GPN760" s="151"/>
      <c r="GPO760" s="151"/>
      <c r="GPP760" s="151"/>
      <c r="GPQ760" s="151"/>
      <c r="GPR760" s="151"/>
      <c r="GPS760" s="151"/>
      <c r="GPT760" s="151"/>
      <c r="GPU760" s="151"/>
      <c r="GPV760" s="151"/>
      <c r="GPW760" s="151"/>
      <c r="GPX760" s="151"/>
      <c r="GPY760" s="151"/>
      <c r="GPZ760" s="151"/>
      <c r="GQA760" s="151"/>
      <c r="GQB760" s="151"/>
      <c r="GQC760" s="151"/>
      <c r="GQD760" s="151"/>
      <c r="GQE760" s="151"/>
      <c r="GQF760" s="151"/>
      <c r="GQG760" s="151"/>
      <c r="GQH760" s="151"/>
      <c r="GQI760" s="151"/>
      <c r="GQJ760" s="151"/>
      <c r="GQK760" s="151"/>
      <c r="GQL760" s="151"/>
      <c r="GQM760" s="151"/>
      <c r="GQN760" s="151"/>
      <c r="GQO760" s="151"/>
      <c r="GQP760" s="151"/>
      <c r="GQQ760" s="151"/>
      <c r="GQR760" s="151"/>
      <c r="GQS760" s="151"/>
      <c r="GQT760" s="151"/>
      <c r="GQU760" s="151"/>
      <c r="GQV760" s="151"/>
      <c r="GQW760" s="151"/>
      <c r="GQX760" s="151"/>
      <c r="GQY760" s="151"/>
      <c r="GQZ760" s="151"/>
      <c r="GRA760" s="151"/>
      <c r="GRB760" s="151"/>
      <c r="GRC760" s="151"/>
      <c r="GRD760" s="151"/>
      <c r="GRE760" s="151"/>
      <c r="GRF760" s="151"/>
      <c r="GRG760" s="151"/>
      <c r="GRH760" s="151"/>
      <c r="GRI760" s="151"/>
      <c r="GRJ760" s="151"/>
      <c r="GRK760" s="151"/>
      <c r="GRL760" s="151"/>
      <c r="GRM760" s="151"/>
      <c r="GRN760" s="151"/>
      <c r="GRO760" s="151"/>
      <c r="GRP760" s="151"/>
      <c r="GRQ760" s="151"/>
      <c r="GRR760" s="151"/>
      <c r="GRS760" s="151"/>
      <c r="GRT760" s="151"/>
      <c r="GRU760" s="151"/>
      <c r="GRV760" s="151"/>
      <c r="GRW760" s="151"/>
      <c r="GRX760" s="151"/>
      <c r="GRY760" s="151"/>
      <c r="GRZ760" s="151"/>
      <c r="GSA760" s="151"/>
      <c r="GSB760" s="151"/>
      <c r="GSC760" s="151"/>
      <c r="GSD760" s="151"/>
      <c r="GSE760" s="151"/>
      <c r="GSF760" s="151"/>
      <c r="GSG760" s="151"/>
      <c r="GSH760" s="151"/>
      <c r="GSI760" s="151"/>
      <c r="GSJ760" s="151"/>
      <c r="GSK760" s="151"/>
      <c r="GSL760" s="151"/>
      <c r="GSM760" s="151"/>
      <c r="GSN760" s="151"/>
      <c r="GSO760" s="151"/>
      <c r="GSP760" s="151"/>
      <c r="GSQ760" s="151"/>
      <c r="GSR760" s="151"/>
      <c r="GSS760" s="151"/>
      <c r="GST760" s="151"/>
      <c r="GSU760" s="151"/>
      <c r="GSV760" s="151"/>
      <c r="GSW760" s="151"/>
      <c r="GSX760" s="151"/>
      <c r="GSY760" s="151"/>
      <c r="GSZ760" s="151"/>
      <c r="GTA760" s="151"/>
      <c r="GTB760" s="151"/>
      <c r="GTC760" s="151"/>
      <c r="GTD760" s="151"/>
      <c r="GTE760" s="151"/>
      <c r="GTF760" s="151"/>
      <c r="GTG760" s="151"/>
      <c r="GTH760" s="151"/>
      <c r="GTI760" s="151"/>
      <c r="GTJ760" s="151"/>
      <c r="GTK760" s="151"/>
      <c r="GTL760" s="151"/>
      <c r="GTM760" s="151"/>
      <c r="GTN760" s="151"/>
      <c r="GTO760" s="151"/>
      <c r="GTP760" s="151"/>
      <c r="GTQ760" s="151"/>
      <c r="GTR760" s="151"/>
      <c r="GTS760" s="151"/>
      <c r="GTT760" s="151"/>
      <c r="GTU760" s="151"/>
      <c r="GTV760" s="151"/>
      <c r="GTW760" s="151"/>
      <c r="GTX760" s="151"/>
      <c r="GTY760" s="151"/>
      <c r="GTZ760" s="151"/>
      <c r="GUA760" s="151"/>
      <c r="GUB760" s="151"/>
      <c r="GUC760" s="151"/>
      <c r="GUD760" s="151"/>
      <c r="GUE760" s="151"/>
      <c r="GUF760" s="151"/>
      <c r="GUG760" s="151"/>
      <c r="GUH760" s="151"/>
      <c r="GUI760" s="151"/>
      <c r="GUJ760" s="151"/>
      <c r="GUK760" s="151"/>
      <c r="GUL760" s="151"/>
      <c r="GUM760" s="151"/>
      <c r="GUN760" s="151"/>
      <c r="GUO760" s="151"/>
      <c r="GUP760" s="151"/>
      <c r="GUQ760" s="151"/>
      <c r="GUR760" s="151"/>
      <c r="GUS760" s="151"/>
      <c r="GUT760" s="151"/>
      <c r="GUU760" s="151"/>
      <c r="GUV760" s="151"/>
      <c r="GUW760" s="151"/>
      <c r="GUX760" s="151"/>
      <c r="GUY760" s="151"/>
      <c r="GUZ760" s="151"/>
      <c r="GVA760" s="151"/>
      <c r="GVB760" s="151"/>
      <c r="GVC760" s="151"/>
      <c r="GVD760" s="151"/>
      <c r="GVE760" s="151"/>
      <c r="GVF760" s="151"/>
      <c r="GVG760" s="151"/>
      <c r="GVH760" s="151"/>
      <c r="GVI760" s="151"/>
      <c r="GVJ760" s="151"/>
      <c r="GVK760" s="151"/>
      <c r="GVL760" s="151"/>
      <c r="GVM760" s="151"/>
      <c r="GVN760" s="151"/>
      <c r="GVO760" s="151"/>
      <c r="GVP760" s="151"/>
      <c r="GVQ760" s="151"/>
      <c r="GVR760" s="151"/>
      <c r="GVS760" s="151"/>
      <c r="GVT760" s="151"/>
      <c r="GVU760" s="151"/>
      <c r="GVV760" s="151"/>
      <c r="GVW760" s="151"/>
      <c r="GVX760" s="151"/>
      <c r="GVY760" s="151"/>
      <c r="GVZ760" s="151"/>
      <c r="GWA760" s="151"/>
      <c r="GWB760" s="151"/>
      <c r="GWC760" s="151"/>
      <c r="GWD760" s="151"/>
      <c r="GWE760" s="151"/>
      <c r="GWF760" s="151"/>
      <c r="GWG760" s="151"/>
      <c r="GWH760" s="151"/>
      <c r="GWI760" s="151"/>
      <c r="GWJ760" s="151"/>
      <c r="GWK760" s="151"/>
      <c r="GWL760" s="151"/>
      <c r="GWM760" s="151"/>
      <c r="GWN760" s="151"/>
      <c r="GWO760" s="151"/>
      <c r="GWP760" s="151"/>
      <c r="GWQ760" s="151"/>
      <c r="GWR760" s="151"/>
      <c r="GWS760" s="151"/>
      <c r="GWT760" s="151"/>
      <c r="GWU760" s="151"/>
      <c r="GWV760" s="151"/>
      <c r="GWW760" s="151"/>
      <c r="GWX760" s="151"/>
      <c r="GWY760" s="151"/>
      <c r="GWZ760" s="151"/>
      <c r="GXA760" s="151"/>
      <c r="GXB760" s="151"/>
      <c r="GXC760" s="151"/>
      <c r="GXD760" s="151"/>
      <c r="GXE760" s="151"/>
      <c r="GXF760" s="151"/>
      <c r="GXG760" s="151"/>
      <c r="GXH760" s="151"/>
      <c r="GXI760" s="151"/>
      <c r="GXJ760" s="151"/>
      <c r="GXK760" s="151"/>
      <c r="GXL760" s="151"/>
      <c r="GXM760" s="151"/>
      <c r="GXN760" s="151"/>
      <c r="GXO760" s="151"/>
      <c r="GXP760" s="151"/>
      <c r="GXQ760" s="151"/>
      <c r="GXR760" s="151"/>
      <c r="GXS760" s="151"/>
      <c r="GXT760" s="151"/>
      <c r="GXU760" s="151"/>
      <c r="GXV760" s="151"/>
      <c r="GXW760" s="151"/>
      <c r="GXX760" s="151"/>
      <c r="GXY760" s="151"/>
      <c r="GXZ760" s="151"/>
      <c r="GYA760" s="151"/>
      <c r="GYB760" s="151"/>
      <c r="GYC760" s="151"/>
      <c r="GYD760" s="151"/>
      <c r="GYE760" s="151"/>
      <c r="GYF760" s="151"/>
      <c r="GYG760" s="151"/>
      <c r="GYH760" s="151"/>
      <c r="GYI760" s="151"/>
      <c r="GYJ760" s="151"/>
      <c r="GYK760" s="151"/>
      <c r="GYL760" s="151"/>
      <c r="GYM760" s="151"/>
      <c r="GYN760" s="151"/>
      <c r="GYO760" s="151"/>
      <c r="GYP760" s="151"/>
      <c r="GYQ760" s="151"/>
      <c r="GYR760" s="151"/>
      <c r="GYS760" s="151"/>
      <c r="GYT760" s="151"/>
      <c r="GYU760" s="151"/>
      <c r="GYV760" s="151"/>
      <c r="GYW760" s="151"/>
      <c r="GYX760" s="151"/>
      <c r="GYY760" s="151"/>
      <c r="GYZ760" s="151"/>
      <c r="GZA760" s="151"/>
      <c r="GZB760" s="151"/>
      <c r="GZC760" s="151"/>
      <c r="GZD760" s="151"/>
      <c r="GZE760" s="151"/>
      <c r="GZF760" s="151"/>
      <c r="GZG760" s="151"/>
      <c r="GZH760" s="151"/>
      <c r="GZI760" s="151"/>
      <c r="GZJ760" s="151"/>
      <c r="GZK760" s="151"/>
      <c r="GZL760" s="151"/>
      <c r="GZM760" s="151"/>
      <c r="GZN760" s="151"/>
      <c r="GZO760" s="151"/>
      <c r="GZP760" s="151"/>
      <c r="GZQ760" s="151"/>
      <c r="GZR760" s="151"/>
      <c r="GZS760" s="151"/>
      <c r="GZT760" s="151"/>
      <c r="GZU760" s="151"/>
      <c r="GZV760" s="151"/>
      <c r="GZW760" s="151"/>
      <c r="GZX760" s="151"/>
      <c r="GZY760" s="151"/>
      <c r="GZZ760" s="151"/>
      <c r="HAA760" s="151"/>
      <c r="HAB760" s="151"/>
      <c r="HAC760" s="151"/>
      <c r="HAD760" s="151"/>
      <c r="HAE760" s="151"/>
      <c r="HAF760" s="151"/>
      <c r="HAG760" s="151"/>
      <c r="HAH760" s="151"/>
      <c r="HAI760" s="151"/>
      <c r="HAJ760" s="151"/>
      <c r="HAK760" s="151"/>
      <c r="HAL760" s="151"/>
      <c r="HAM760" s="151"/>
      <c r="HAN760" s="151"/>
      <c r="HAO760" s="151"/>
      <c r="HAP760" s="151"/>
      <c r="HAQ760" s="151"/>
      <c r="HAR760" s="151"/>
      <c r="HAS760" s="151"/>
      <c r="HAT760" s="151"/>
      <c r="HAU760" s="151"/>
      <c r="HAV760" s="151"/>
      <c r="HAW760" s="151"/>
      <c r="HAX760" s="151"/>
      <c r="HAY760" s="151"/>
      <c r="HAZ760" s="151"/>
      <c r="HBA760" s="151"/>
      <c r="HBB760" s="151"/>
      <c r="HBC760" s="151"/>
      <c r="HBD760" s="151"/>
      <c r="HBE760" s="151"/>
      <c r="HBF760" s="151"/>
      <c r="HBG760" s="151"/>
      <c r="HBH760" s="151"/>
      <c r="HBI760" s="151"/>
      <c r="HBJ760" s="151"/>
      <c r="HBK760" s="151"/>
      <c r="HBL760" s="151"/>
      <c r="HBM760" s="151"/>
      <c r="HBN760" s="151"/>
      <c r="HBO760" s="151"/>
      <c r="HBP760" s="151"/>
      <c r="HBQ760" s="151"/>
      <c r="HBR760" s="151"/>
      <c r="HBS760" s="151"/>
      <c r="HBT760" s="151"/>
      <c r="HBU760" s="151"/>
      <c r="HBV760" s="151"/>
      <c r="HBW760" s="151"/>
      <c r="HBX760" s="151"/>
      <c r="HBY760" s="151"/>
      <c r="HBZ760" s="151"/>
      <c r="HCA760" s="151"/>
      <c r="HCB760" s="151"/>
      <c r="HCC760" s="151"/>
      <c r="HCD760" s="151"/>
      <c r="HCE760" s="151"/>
      <c r="HCF760" s="151"/>
      <c r="HCG760" s="151"/>
      <c r="HCH760" s="151"/>
      <c r="HCI760" s="151"/>
      <c r="HCJ760" s="151"/>
      <c r="HCK760" s="151"/>
      <c r="HCL760" s="151"/>
      <c r="HCM760" s="151"/>
      <c r="HCN760" s="151"/>
      <c r="HCO760" s="151"/>
      <c r="HCP760" s="151"/>
      <c r="HCQ760" s="151"/>
      <c r="HCR760" s="151"/>
      <c r="HCS760" s="151"/>
      <c r="HCT760" s="151"/>
      <c r="HCU760" s="151"/>
      <c r="HCV760" s="151"/>
      <c r="HCW760" s="151"/>
      <c r="HCX760" s="151"/>
      <c r="HCY760" s="151"/>
      <c r="HCZ760" s="151"/>
      <c r="HDA760" s="151"/>
      <c r="HDB760" s="151"/>
      <c r="HDC760" s="151"/>
      <c r="HDD760" s="151"/>
      <c r="HDE760" s="151"/>
      <c r="HDF760" s="151"/>
      <c r="HDG760" s="151"/>
      <c r="HDH760" s="151"/>
      <c r="HDI760" s="151"/>
      <c r="HDJ760" s="151"/>
      <c r="HDK760" s="151"/>
      <c r="HDL760" s="151"/>
      <c r="HDM760" s="151"/>
      <c r="HDN760" s="151"/>
      <c r="HDO760" s="151"/>
      <c r="HDP760" s="151"/>
      <c r="HDQ760" s="151"/>
      <c r="HDR760" s="151"/>
      <c r="HDS760" s="151"/>
      <c r="HDT760" s="151"/>
      <c r="HDU760" s="151"/>
      <c r="HDV760" s="151"/>
      <c r="HDW760" s="151"/>
      <c r="HDX760" s="151"/>
      <c r="HDY760" s="151"/>
      <c r="HDZ760" s="151"/>
      <c r="HEA760" s="151"/>
      <c r="HEB760" s="151"/>
      <c r="HEC760" s="151"/>
      <c r="HED760" s="151"/>
      <c r="HEE760" s="151"/>
      <c r="HEF760" s="151"/>
      <c r="HEG760" s="151"/>
      <c r="HEH760" s="151"/>
      <c r="HEI760" s="151"/>
      <c r="HEJ760" s="151"/>
      <c r="HEK760" s="151"/>
      <c r="HEL760" s="151"/>
      <c r="HEM760" s="151"/>
      <c r="HEN760" s="151"/>
      <c r="HEO760" s="151"/>
      <c r="HEP760" s="151"/>
      <c r="HEQ760" s="151"/>
      <c r="HER760" s="151"/>
      <c r="HES760" s="151"/>
      <c r="HET760" s="151"/>
      <c r="HEU760" s="151"/>
      <c r="HEV760" s="151"/>
      <c r="HEW760" s="151"/>
      <c r="HEX760" s="151"/>
      <c r="HEY760" s="151"/>
      <c r="HEZ760" s="151"/>
      <c r="HFA760" s="151"/>
      <c r="HFB760" s="151"/>
      <c r="HFC760" s="151"/>
      <c r="HFD760" s="151"/>
      <c r="HFE760" s="151"/>
      <c r="HFF760" s="151"/>
      <c r="HFG760" s="151"/>
      <c r="HFH760" s="151"/>
      <c r="HFI760" s="151"/>
      <c r="HFJ760" s="151"/>
      <c r="HFK760" s="151"/>
      <c r="HFL760" s="151"/>
      <c r="HFM760" s="151"/>
      <c r="HFN760" s="151"/>
      <c r="HFO760" s="151"/>
      <c r="HFP760" s="151"/>
      <c r="HFQ760" s="151"/>
      <c r="HFR760" s="151"/>
      <c r="HFS760" s="151"/>
      <c r="HFT760" s="151"/>
      <c r="HFU760" s="151"/>
      <c r="HFV760" s="151"/>
      <c r="HFW760" s="151"/>
      <c r="HFX760" s="151"/>
      <c r="HFY760" s="151"/>
      <c r="HFZ760" s="151"/>
      <c r="HGA760" s="151"/>
      <c r="HGB760" s="151"/>
      <c r="HGC760" s="151"/>
      <c r="HGD760" s="151"/>
      <c r="HGE760" s="151"/>
      <c r="HGF760" s="151"/>
      <c r="HGG760" s="151"/>
      <c r="HGH760" s="151"/>
      <c r="HGI760" s="151"/>
      <c r="HGJ760" s="151"/>
      <c r="HGK760" s="151"/>
      <c r="HGL760" s="151"/>
      <c r="HGM760" s="151"/>
      <c r="HGN760" s="151"/>
      <c r="HGO760" s="151"/>
      <c r="HGP760" s="151"/>
      <c r="HGQ760" s="151"/>
      <c r="HGR760" s="151"/>
      <c r="HGS760" s="151"/>
      <c r="HGT760" s="151"/>
      <c r="HGU760" s="151"/>
      <c r="HGV760" s="151"/>
      <c r="HGW760" s="151"/>
      <c r="HGX760" s="151"/>
      <c r="HGY760" s="151"/>
      <c r="HGZ760" s="151"/>
      <c r="HHA760" s="151"/>
      <c r="HHB760" s="151"/>
      <c r="HHC760" s="151"/>
      <c r="HHD760" s="151"/>
      <c r="HHE760" s="151"/>
      <c r="HHF760" s="151"/>
      <c r="HHG760" s="151"/>
      <c r="HHH760" s="151"/>
      <c r="HHI760" s="151"/>
      <c r="HHJ760" s="151"/>
      <c r="HHK760" s="151"/>
      <c r="HHL760" s="151"/>
      <c r="HHM760" s="151"/>
      <c r="HHN760" s="151"/>
      <c r="HHO760" s="151"/>
      <c r="HHP760" s="151"/>
      <c r="HHQ760" s="151"/>
      <c r="HHR760" s="151"/>
      <c r="HHS760" s="151"/>
      <c r="HHT760" s="151"/>
      <c r="HHU760" s="151"/>
      <c r="HHV760" s="151"/>
      <c r="HHW760" s="151"/>
      <c r="HHX760" s="151"/>
      <c r="HHY760" s="151"/>
      <c r="HHZ760" s="151"/>
      <c r="HIA760" s="151"/>
      <c r="HIB760" s="151"/>
      <c r="HIC760" s="151"/>
      <c r="HID760" s="151"/>
      <c r="HIE760" s="151"/>
      <c r="HIF760" s="151"/>
      <c r="HIG760" s="151"/>
      <c r="HIH760" s="151"/>
      <c r="HII760" s="151"/>
      <c r="HIJ760" s="151"/>
      <c r="HIK760" s="151"/>
      <c r="HIL760" s="151"/>
      <c r="HIM760" s="151"/>
      <c r="HIN760" s="151"/>
      <c r="HIO760" s="151"/>
      <c r="HIP760" s="151"/>
      <c r="HIQ760" s="151"/>
      <c r="HIR760" s="151"/>
      <c r="HIS760" s="151"/>
      <c r="HIT760" s="151"/>
      <c r="HIU760" s="151"/>
      <c r="HIV760" s="151"/>
      <c r="HIW760" s="151"/>
      <c r="HIX760" s="151"/>
      <c r="HIY760" s="151"/>
      <c r="HIZ760" s="151"/>
      <c r="HJA760" s="151"/>
      <c r="HJB760" s="151"/>
      <c r="HJC760" s="151"/>
      <c r="HJD760" s="151"/>
      <c r="HJE760" s="151"/>
      <c r="HJF760" s="151"/>
      <c r="HJG760" s="151"/>
      <c r="HJH760" s="151"/>
      <c r="HJI760" s="151"/>
      <c r="HJJ760" s="151"/>
      <c r="HJK760" s="151"/>
      <c r="HJL760" s="151"/>
      <c r="HJM760" s="151"/>
      <c r="HJN760" s="151"/>
      <c r="HJO760" s="151"/>
      <c r="HJP760" s="151"/>
      <c r="HJQ760" s="151"/>
      <c r="HJR760" s="151"/>
      <c r="HJS760" s="151"/>
      <c r="HJT760" s="151"/>
      <c r="HJU760" s="151"/>
      <c r="HJV760" s="151"/>
      <c r="HJW760" s="151"/>
      <c r="HJX760" s="151"/>
      <c r="HJY760" s="151"/>
      <c r="HJZ760" s="151"/>
      <c r="HKA760" s="151"/>
      <c r="HKB760" s="151"/>
      <c r="HKC760" s="151"/>
      <c r="HKD760" s="151"/>
      <c r="HKE760" s="151"/>
      <c r="HKF760" s="151"/>
      <c r="HKG760" s="151"/>
      <c r="HKH760" s="151"/>
      <c r="HKI760" s="151"/>
      <c r="HKJ760" s="151"/>
      <c r="HKK760" s="151"/>
      <c r="HKL760" s="151"/>
      <c r="HKM760" s="151"/>
      <c r="HKN760" s="151"/>
      <c r="HKO760" s="151"/>
      <c r="HKP760" s="151"/>
      <c r="HKQ760" s="151"/>
      <c r="HKR760" s="151"/>
      <c r="HKS760" s="151"/>
      <c r="HKT760" s="151"/>
      <c r="HKU760" s="151"/>
      <c r="HKV760" s="151"/>
      <c r="HKW760" s="151"/>
      <c r="HKX760" s="151"/>
      <c r="HKY760" s="151"/>
      <c r="HKZ760" s="151"/>
      <c r="HLA760" s="151"/>
      <c r="HLB760" s="151"/>
      <c r="HLC760" s="151"/>
      <c r="HLD760" s="151"/>
      <c r="HLE760" s="151"/>
      <c r="HLF760" s="151"/>
      <c r="HLG760" s="151"/>
      <c r="HLH760" s="151"/>
      <c r="HLI760" s="151"/>
      <c r="HLJ760" s="151"/>
      <c r="HLK760" s="151"/>
      <c r="HLL760" s="151"/>
      <c r="HLM760" s="151"/>
      <c r="HLN760" s="151"/>
      <c r="HLO760" s="151"/>
      <c r="HLP760" s="151"/>
      <c r="HLQ760" s="151"/>
      <c r="HLR760" s="151"/>
      <c r="HLS760" s="151"/>
      <c r="HLT760" s="151"/>
      <c r="HLU760" s="151"/>
      <c r="HLV760" s="151"/>
      <c r="HLW760" s="151"/>
      <c r="HLX760" s="151"/>
      <c r="HLY760" s="151"/>
      <c r="HLZ760" s="151"/>
      <c r="HMA760" s="151"/>
      <c r="HMB760" s="151"/>
      <c r="HMC760" s="151"/>
      <c r="HMD760" s="151"/>
      <c r="HME760" s="151"/>
      <c r="HMF760" s="151"/>
      <c r="HMG760" s="151"/>
      <c r="HMH760" s="151"/>
      <c r="HMI760" s="151"/>
      <c r="HMJ760" s="151"/>
      <c r="HMK760" s="151"/>
      <c r="HML760" s="151"/>
      <c r="HMM760" s="151"/>
      <c r="HMN760" s="151"/>
      <c r="HMO760" s="151"/>
      <c r="HMP760" s="151"/>
      <c r="HMQ760" s="151"/>
      <c r="HMR760" s="151"/>
      <c r="HMS760" s="151"/>
      <c r="HMT760" s="151"/>
      <c r="HMU760" s="151"/>
      <c r="HMV760" s="151"/>
      <c r="HMW760" s="151"/>
      <c r="HMX760" s="151"/>
      <c r="HMY760" s="151"/>
      <c r="HMZ760" s="151"/>
      <c r="HNA760" s="151"/>
      <c r="HNB760" s="151"/>
      <c r="HNC760" s="151"/>
      <c r="HND760" s="151"/>
      <c r="HNE760" s="151"/>
      <c r="HNF760" s="151"/>
      <c r="HNG760" s="151"/>
      <c r="HNH760" s="151"/>
      <c r="HNI760" s="151"/>
      <c r="HNJ760" s="151"/>
      <c r="HNK760" s="151"/>
      <c r="HNL760" s="151"/>
      <c r="HNM760" s="151"/>
      <c r="HNN760" s="151"/>
      <c r="HNO760" s="151"/>
      <c r="HNP760" s="151"/>
      <c r="HNQ760" s="151"/>
      <c r="HNR760" s="151"/>
      <c r="HNS760" s="151"/>
      <c r="HNT760" s="151"/>
      <c r="HNU760" s="151"/>
      <c r="HNV760" s="151"/>
      <c r="HNW760" s="151"/>
      <c r="HNX760" s="151"/>
      <c r="HNY760" s="151"/>
      <c r="HNZ760" s="151"/>
      <c r="HOA760" s="151"/>
      <c r="HOB760" s="151"/>
      <c r="HOC760" s="151"/>
      <c r="HOD760" s="151"/>
      <c r="HOE760" s="151"/>
      <c r="HOF760" s="151"/>
      <c r="HOG760" s="151"/>
      <c r="HOH760" s="151"/>
      <c r="HOI760" s="151"/>
      <c r="HOJ760" s="151"/>
      <c r="HOK760" s="151"/>
      <c r="HOL760" s="151"/>
      <c r="HOM760" s="151"/>
      <c r="HON760" s="151"/>
      <c r="HOO760" s="151"/>
      <c r="HOP760" s="151"/>
      <c r="HOQ760" s="151"/>
      <c r="HOR760" s="151"/>
      <c r="HOS760" s="151"/>
      <c r="HOT760" s="151"/>
      <c r="HOU760" s="151"/>
      <c r="HOV760" s="151"/>
      <c r="HOW760" s="151"/>
      <c r="HOX760" s="151"/>
      <c r="HOY760" s="151"/>
      <c r="HOZ760" s="151"/>
      <c r="HPA760" s="151"/>
      <c r="HPB760" s="151"/>
      <c r="HPC760" s="151"/>
      <c r="HPD760" s="151"/>
      <c r="HPE760" s="151"/>
      <c r="HPF760" s="151"/>
      <c r="HPG760" s="151"/>
      <c r="HPH760" s="151"/>
      <c r="HPI760" s="151"/>
      <c r="HPJ760" s="151"/>
      <c r="HPK760" s="151"/>
      <c r="HPL760" s="151"/>
      <c r="HPM760" s="151"/>
      <c r="HPN760" s="151"/>
      <c r="HPO760" s="151"/>
      <c r="HPP760" s="151"/>
      <c r="HPQ760" s="151"/>
      <c r="HPR760" s="151"/>
      <c r="HPS760" s="151"/>
      <c r="HPT760" s="151"/>
      <c r="HPU760" s="151"/>
      <c r="HPV760" s="151"/>
      <c r="HPW760" s="151"/>
      <c r="HPX760" s="151"/>
      <c r="HPY760" s="151"/>
      <c r="HPZ760" s="151"/>
      <c r="HQA760" s="151"/>
      <c r="HQB760" s="151"/>
      <c r="HQC760" s="151"/>
      <c r="HQD760" s="151"/>
      <c r="HQE760" s="151"/>
      <c r="HQF760" s="151"/>
      <c r="HQG760" s="151"/>
      <c r="HQH760" s="151"/>
      <c r="HQI760" s="151"/>
      <c r="HQJ760" s="151"/>
      <c r="HQK760" s="151"/>
      <c r="HQL760" s="151"/>
      <c r="HQM760" s="151"/>
      <c r="HQN760" s="151"/>
      <c r="HQO760" s="151"/>
      <c r="HQP760" s="151"/>
      <c r="HQQ760" s="151"/>
      <c r="HQR760" s="151"/>
      <c r="HQS760" s="151"/>
      <c r="HQT760" s="151"/>
      <c r="HQU760" s="151"/>
      <c r="HQV760" s="151"/>
      <c r="HQW760" s="151"/>
      <c r="HQX760" s="151"/>
      <c r="HQY760" s="151"/>
      <c r="HQZ760" s="151"/>
      <c r="HRA760" s="151"/>
      <c r="HRB760" s="151"/>
      <c r="HRC760" s="151"/>
      <c r="HRD760" s="151"/>
      <c r="HRE760" s="151"/>
      <c r="HRF760" s="151"/>
      <c r="HRG760" s="151"/>
      <c r="HRH760" s="151"/>
      <c r="HRI760" s="151"/>
      <c r="HRJ760" s="151"/>
      <c r="HRK760" s="151"/>
      <c r="HRL760" s="151"/>
      <c r="HRM760" s="151"/>
      <c r="HRN760" s="151"/>
      <c r="HRO760" s="151"/>
      <c r="HRP760" s="151"/>
      <c r="HRQ760" s="151"/>
      <c r="HRR760" s="151"/>
      <c r="HRS760" s="151"/>
      <c r="HRT760" s="151"/>
      <c r="HRU760" s="151"/>
      <c r="HRV760" s="151"/>
      <c r="HRW760" s="151"/>
      <c r="HRX760" s="151"/>
      <c r="HRY760" s="151"/>
      <c r="HRZ760" s="151"/>
      <c r="HSA760" s="151"/>
      <c r="HSB760" s="151"/>
      <c r="HSC760" s="151"/>
      <c r="HSD760" s="151"/>
      <c r="HSE760" s="151"/>
      <c r="HSF760" s="151"/>
      <c r="HSG760" s="151"/>
      <c r="HSH760" s="151"/>
      <c r="HSI760" s="151"/>
      <c r="HSJ760" s="151"/>
      <c r="HSK760" s="151"/>
      <c r="HSL760" s="151"/>
      <c r="HSM760" s="151"/>
      <c r="HSN760" s="151"/>
      <c r="HSO760" s="151"/>
      <c r="HSP760" s="151"/>
      <c r="HSQ760" s="151"/>
      <c r="HSR760" s="151"/>
      <c r="HSS760" s="151"/>
      <c r="HST760" s="151"/>
      <c r="HSU760" s="151"/>
      <c r="HSV760" s="151"/>
      <c r="HSW760" s="151"/>
      <c r="HSX760" s="151"/>
      <c r="HSY760" s="151"/>
      <c r="HSZ760" s="151"/>
      <c r="HTA760" s="151"/>
      <c r="HTB760" s="151"/>
      <c r="HTC760" s="151"/>
      <c r="HTD760" s="151"/>
      <c r="HTE760" s="151"/>
      <c r="HTF760" s="151"/>
      <c r="HTG760" s="151"/>
      <c r="HTH760" s="151"/>
      <c r="HTI760" s="151"/>
      <c r="HTJ760" s="151"/>
      <c r="HTK760" s="151"/>
      <c r="HTL760" s="151"/>
      <c r="HTM760" s="151"/>
      <c r="HTN760" s="151"/>
      <c r="HTO760" s="151"/>
      <c r="HTP760" s="151"/>
      <c r="HTQ760" s="151"/>
      <c r="HTR760" s="151"/>
      <c r="HTS760" s="151"/>
      <c r="HTT760" s="151"/>
      <c r="HTU760" s="151"/>
      <c r="HTV760" s="151"/>
      <c r="HTW760" s="151"/>
      <c r="HTX760" s="151"/>
      <c r="HTY760" s="151"/>
      <c r="HTZ760" s="151"/>
      <c r="HUA760" s="151"/>
      <c r="HUB760" s="151"/>
      <c r="HUC760" s="151"/>
      <c r="HUD760" s="151"/>
      <c r="HUE760" s="151"/>
      <c r="HUF760" s="151"/>
      <c r="HUG760" s="151"/>
      <c r="HUH760" s="151"/>
      <c r="HUI760" s="151"/>
      <c r="HUJ760" s="151"/>
      <c r="HUK760" s="151"/>
      <c r="HUL760" s="151"/>
      <c r="HUM760" s="151"/>
      <c r="HUN760" s="151"/>
      <c r="HUO760" s="151"/>
      <c r="HUP760" s="151"/>
      <c r="HUQ760" s="151"/>
      <c r="HUR760" s="151"/>
      <c r="HUS760" s="151"/>
      <c r="HUT760" s="151"/>
      <c r="HUU760" s="151"/>
      <c r="HUV760" s="151"/>
      <c r="HUW760" s="151"/>
      <c r="HUX760" s="151"/>
      <c r="HUY760" s="151"/>
      <c r="HUZ760" s="151"/>
      <c r="HVA760" s="151"/>
      <c r="HVB760" s="151"/>
      <c r="HVC760" s="151"/>
      <c r="HVD760" s="151"/>
      <c r="HVE760" s="151"/>
      <c r="HVF760" s="151"/>
      <c r="HVG760" s="151"/>
      <c r="HVH760" s="151"/>
      <c r="HVI760" s="151"/>
      <c r="HVJ760" s="151"/>
      <c r="HVK760" s="151"/>
      <c r="HVL760" s="151"/>
      <c r="HVM760" s="151"/>
      <c r="HVN760" s="151"/>
      <c r="HVO760" s="151"/>
      <c r="HVP760" s="151"/>
      <c r="HVQ760" s="151"/>
      <c r="HVR760" s="151"/>
      <c r="HVS760" s="151"/>
      <c r="HVT760" s="151"/>
      <c r="HVU760" s="151"/>
      <c r="HVV760" s="151"/>
      <c r="HVW760" s="151"/>
      <c r="HVX760" s="151"/>
      <c r="HVY760" s="151"/>
      <c r="HVZ760" s="151"/>
      <c r="HWA760" s="151"/>
      <c r="HWB760" s="151"/>
      <c r="HWC760" s="151"/>
      <c r="HWD760" s="151"/>
      <c r="HWE760" s="151"/>
      <c r="HWF760" s="151"/>
      <c r="HWG760" s="151"/>
      <c r="HWH760" s="151"/>
      <c r="HWI760" s="151"/>
      <c r="HWJ760" s="151"/>
      <c r="HWK760" s="151"/>
      <c r="HWL760" s="151"/>
      <c r="HWM760" s="151"/>
      <c r="HWN760" s="151"/>
      <c r="HWO760" s="151"/>
      <c r="HWP760" s="151"/>
      <c r="HWQ760" s="151"/>
      <c r="HWR760" s="151"/>
      <c r="HWS760" s="151"/>
      <c r="HWT760" s="151"/>
      <c r="HWU760" s="151"/>
      <c r="HWV760" s="151"/>
      <c r="HWW760" s="151"/>
      <c r="HWX760" s="151"/>
      <c r="HWY760" s="151"/>
      <c r="HWZ760" s="151"/>
      <c r="HXA760" s="151"/>
      <c r="HXB760" s="151"/>
      <c r="HXC760" s="151"/>
      <c r="HXD760" s="151"/>
      <c r="HXE760" s="151"/>
      <c r="HXF760" s="151"/>
      <c r="HXG760" s="151"/>
      <c r="HXH760" s="151"/>
      <c r="HXI760" s="151"/>
      <c r="HXJ760" s="151"/>
      <c r="HXK760" s="151"/>
      <c r="HXL760" s="151"/>
      <c r="HXM760" s="151"/>
      <c r="HXN760" s="151"/>
      <c r="HXO760" s="151"/>
      <c r="HXP760" s="151"/>
      <c r="HXQ760" s="151"/>
      <c r="HXR760" s="151"/>
      <c r="HXS760" s="151"/>
      <c r="HXT760" s="151"/>
      <c r="HXU760" s="151"/>
      <c r="HXV760" s="151"/>
      <c r="HXW760" s="151"/>
      <c r="HXX760" s="151"/>
      <c r="HXY760" s="151"/>
      <c r="HXZ760" s="151"/>
      <c r="HYA760" s="151"/>
      <c r="HYB760" s="151"/>
      <c r="HYC760" s="151"/>
      <c r="HYD760" s="151"/>
      <c r="HYE760" s="151"/>
      <c r="HYF760" s="151"/>
      <c r="HYG760" s="151"/>
      <c r="HYH760" s="151"/>
      <c r="HYI760" s="151"/>
      <c r="HYJ760" s="151"/>
      <c r="HYK760" s="151"/>
      <c r="HYL760" s="151"/>
      <c r="HYM760" s="151"/>
      <c r="HYN760" s="151"/>
      <c r="HYO760" s="151"/>
      <c r="HYP760" s="151"/>
      <c r="HYQ760" s="151"/>
      <c r="HYR760" s="151"/>
      <c r="HYS760" s="151"/>
      <c r="HYT760" s="151"/>
      <c r="HYU760" s="151"/>
      <c r="HYV760" s="151"/>
      <c r="HYW760" s="151"/>
      <c r="HYX760" s="151"/>
      <c r="HYY760" s="151"/>
      <c r="HYZ760" s="151"/>
      <c r="HZA760" s="151"/>
      <c r="HZB760" s="151"/>
      <c r="HZC760" s="151"/>
      <c r="HZD760" s="151"/>
      <c r="HZE760" s="151"/>
      <c r="HZF760" s="151"/>
      <c r="HZG760" s="151"/>
      <c r="HZH760" s="151"/>
      <c r="HZI760" s="151"/>
      <c r="HZJ760" s="151"/>
      <c r="HZK760" s="151"/>
      <c r="HZL760" s="151"/>
      <c r="HZM760" s="151"/>
      <c r="HZN760" s="151"/>
      <c r="HZO760" s="151"/>
      <c r="HZP760" s="151"/>
      <c r="HZQ760" s="151"/>
      <c r="HZR760" s="151"/>
      <c r="HZS760" s="151"/>
      <c r="HZT760" s="151"/>
      <c r="HZU760" s="151"/>
      <c r="HZV760" s="151"/>
      <c r="HZW760" s="151"/>
      <c r="HZX760" s="151"/>
      <c r="HZY760" s="151"/>
      <c r="HZZ760" s="151"/>
      <c r="IAA760" s="151"/>
      <c r="IAB760" s="151"/>
      <c r="IAC760" s="151"/>
      <c r="IAD760" s="151"/>
      <c r="IAE760" s="151"/>
      <c r="IAF760" s="151"/>
      <c r="IAG760" s="151"/>
      <c r="IAH760" s="151"/>
      <c r="IAI760" s="151"/>
      <c r="IAJ760" s="151"/>
      <c r="IAK760" s="151"/>
      <c r="IAL760" s="151"/>
      <c r="IAM760" s="151"/>
      <c r="IAN760" s="151"/>
      <c r="IAO760" s="151"/>
      <c r="IAP760" s="151"/>
      <c r="IAQ760" s="151"/>
      <c r="IAR760" s="151"/>
      <c r="IAS760" s="151"/>
      <c r="IAT760" s="151"/>
      <c r="IAU760" s="151"/>
      <c r="IAV760" s="151"/>
      <c r="IAW760" s="151"/>
      <c r="IAX760" s="151"/>
      <c r="IAY760" s="151"/>
      <c r="IAZ760" s="151"/>
      <c r="IBA760" s="151"/>
      <c r="IBB760" s="151"/>
      <c r="IBC760" s="151"/>
      <c r="IBD760" s="151"/>
      <c r="IBE760" s="151"/>
      <c r="IBF760" s="151"/>
      <c r="IBG760" s="151"/>
      <c r="IBH760" s="151"/>
      <c r="IBI760" s="151"/>
      <c r="IBJ760" s="151"/>
      <c r="IBK760" s="151"/>
      <c r="IBL760" s="151"/>
      <c r="IBM760" s="151"/>
      <c r="IBN760" s="151"/>
      <c r="IBO760" s="151"/>
      <c r="IBP760" s="151"/>
      <c r="IBQ760" s="151"/>
      <c r="IBR760" s="151"/>
      <c r="IBS760" s="151"/>
      <c r="IBT760" s="151"/>
      <c r="IBU760" s="151"/>
      <c r="IBV760" s="151"/>
      <c r="IBW760" s="151"/>
      <c r="IBX760" s="151"/>
      <c r="IBY760" s="151"/>
      <c r="IBZ760" s="151"/>
      <c r="ICA760" s="151"/>
      <c r="ICB760" s="151"/>
      <c r="ICC760" s="151"/>
      <c r="ICD760" s="151"/>
      <c r="ICE760" s="151"/>
      <c r="ICF760" s="151"/>
      <c r="ICG760" s="151"/>
      <c r="ICH760" s="151"/>
      <c r="ICI760" s="151"/>
      <c r="ICJ760" s="151"/>
      <c r="ICK760" s="151"/>
      <c r="ICL760" s="151"/>
      <c r="ICM760" s="151"/>
      <c r="ICN760" s="151"/>
      <c r="ICO760" s="151"/>
      <c r="ICP760" s="151"/>
      <c r="ICQ760" s="151"/>
      <c r="ICR760" s="151"/>
      <c r="ICS760" s="151"/>
      <c r="ICT760" s="151"/>
      <c r="ICU760" s="151"/>
      <c r="ICV760" s="151"/>
      <c r="ICW760" s="151"/>
      <c r="ICX760" s="151"/>
      <c r="ICY760" s="151"/>
      <c r="ICZ760" s="151"/>
      <c r="IDA760" s="151"/>
      <c r="IDB760" s="151"/>
      <c r="IDC760" s="151"/>
      <c r="IDD760" s="151"/>
      <c r="IDE760" s="151"/>
      <c r="IDF760" s="151"/>
      <c r="IDG760" s="151"/>
      <c r="IDH760" s="151"/>
      <c r="IDI760" s="151"/>
      <c r="IDJ760" s="151"/>
      <c r="IDK760" s="151"/>
      <c r="IDL760" s="151"/>
      <c r="IDM760" s="151"/>
      <c r="IDN760" s="151"/>
      <c r="IDO760" s="151"/>
      <c r="IDP760" s="151"/>
      <c r="IDQ760" s="151"/>
      <c r="IDR760" s="151"/>
      <c r="IDS760" s="151"/>
      <c r="IDT760" s="151"/>
      <c r="IDU760" s="151"/>
      <c r="IDV760" s="151"/>
      <c r="IDW760" s="151"/>
      <c r="IDX760" s="151"/>
      <c r="IDY760" s="151"/>
      <c r="IDZ760" s="151"/>
      <c r="IEA760" s="151"/>
      <c r="IEB760" s="151"/>
      <c r="IEC760" s="151"/>
      <c r="IED760" s="151"/>
      <c r="IEE760" s="151"/>
      <c r="IEF760" s="151"/>
      <c r="IEG760" s="151"/>
      <c r="IEH760" s="151"/>
      <c r="IEI760" s="151"/>
      <c r="IEJ760" s="151"/>
      <c r="IEK760" s="151"/>
      <c r="IEL760" s="151"/>
      <c r="IEM760" s="151"/>
      <c r="IEN760" s="151"/>
      <c r="IEO760" s="151"/>
      <c r="IEP760" s="151"/>
      <c r="IEQ760" s="151"/>
      <c r="IER760" s="151"/>
      <c r="IES760" s="151"/>
      <c r="IET760" s="151"/>
      <c r="IEU760" s="151"/>
      <c r="IEV760" s="151"/>
      <c r="IEW760" s="151"/>
      <c r="IEX760" s="151"/>
      <c r="IEY760" s="151"/>
      <c r="IEZ760" s="151"/>
      <c r="IFA760" s="151"/>
      <c r="IFB760" s="151"/>
      <c r="IFC760" s="151"/>
      <c r="IFD760" s="151"/>
      <c r="IFE760" s="151"/>
      <c r="IFF760" s="151"/>
      <c r="IFG760" s="151"/>
      <c r="IFH760" s="151"/>
      <c r="IFI760" s="151"/>
      <c r="IFJ760" s="151"/>
      <c r="IFK760" s="151"/>
      <c r="IFL760" s="151"/>
      <c r="IFM760" s="151"/>
      <c r="IFN760" s="151"/>
      <c r="IFO760" s="151"/>
      <c r="IFP760" s="151"/>
      <c r="IFQ760" s="151"/>
      <c r="IFR760" s="151"/>
      <c r="IFS760" s="151"/>
      <c r="IFT760" s="151"/>
      <c r="IFU760" s="151"/>
      <c r="IFV760" s="151"/>
      <c r="IFW760" s="151"/>
      <c r="IFX760" s="151"/>
      <c r="IFY760" s="151"/>
      <c r="IFZ760" s="151"/>
      <c r="IGA760" s="151"/>
      <c r="IGB760" s="151"/>
      <c r="IGC760" s="151"/>
      <c r="IGD760" s="151"/>
      <c r="IGE760" s="151"/>
      <c r="IGF760" s="151"/>
      <c r="IGG760" s="151"/>
      <c r="IGH760" s="151"/>
      <c r="IGI760" s="151"/>
      <c r="IGJ760" s="151"/>
      <c r="IGK760" s="151"/>
      <c r="IGL760" s="151"/>
      <c r="IGM760" s="151"/>
      <c r="IGN760" s="151"/>
      <c r="IGO760" s="151"/>
      <c r="IGP760" s="151"/>
      <c r="IGQ760" s="151"/>
      <c r="IGR760" s="151"/>
      <c r="IGS760" s="151"/>
      <c r="IGT760" s="151"/>
      <c r="IGU760" s="151"/>
      <c r="IGV760" s="151"/>
      <c r="IGW760" s="151"/>
      <c r="IGX760" s="151"/>
      <c r="IGY760" s="151"/>
      <c r="IGZ760" s="151"/>
      <c r="IHA760" s="151"/>
      <c r="IHB760" s="151"/>
      <c r="IHC760" s="151"/>
      <c r="IHD760" s="151"/>
      <c r="IHE760" s="151"/>
      <c r="IHF760" s="151"/>
      <c r="IHG760" s="151"/>
      <c r="IHH760" s="151"/>
      <c r="IHI760" s="151"/>
      <c r="IHJ760" s="151"/>
      <c r="IHK760" s="151"/>
      <c r="IHL760" s="151"/>
      <c r="IHM760" s="151"/>
      <c r="IHN760" s="151"/>
      <c r="IHO760" s="151"/>
      <c r="IHP760" s="151"/>
      <c r="IHQ760" s="151"/>
      <c r="IHR760" s="151"/>
      <c r="IHS760" s="151"/>
      <c r="IHT760" s="151"/>
      <c r="IHU760" s="151"/>
      <c r="IHV760" s="151"/>
      <c r="IHW760" s="151"/>
      <c r="IHX760" s="151"/>
      <c r="IHY760" s="151"/>
      <c r="IHZ760" s="151"/>
      <c r="IIA760" s="151"/>
      <c r="IIB760" s="151"/>
      <c r="IIC760" s="151"/>
      <c r="IID760" s="151"/>
      <c r="IIE760" s="151"/>
      <c r="IIF760" s="151"/>
      <c r="IIG760" s="151"/>
      <c r="IIH760" s="151"/>
      <c r="III760" s="151"/>
      <c r="IIJ760" s="151"/>
      <c r="IIK760" s="151"/>
      <c r="IIL760" s="151"/>
      <c r="IIM760" s="151"/>
      <c r="IIN760" s="151"/>
      <c r="IIO760" s="151"/>
      <c r="IIP760" s="151"/>
      <c r="IIQ760" s="151"/>
      <c r="IIR760" s="151"/>
      <c r="IIS760" s="151"/>
      <c r="IIT760" s="151"/>
      <c r="IIU760" s="151"/>
      <c r="IIV760" s="151"/>
      <c r="IIW760" s="151"/>
      <c r="IIX760" s="151"/>
      <c r="IIY760" s="151"/>
      <c r="IIZ760" s="151"/>
      <c r="IJA760" s="151"/>
      <c r="IJB760" s="151"/>
      <c r="IJC760" s="151"/>
      <c r="IJD760" s="151"/>
      <c r="IJE760" s="151"/>
      <c r="IJF760" s="151"/>
      <c r="IJG760" s="151"/>
      <c r="IJH760" s="151"/>
      <c r="IJI760" s="151"/>
      <c r="IJJ760" s="151"/>
      <c r="IJK760" s="151"/>
      <c r="IJL760" s="151"/>
      <c r="IJM760" s="151"/>
      <c r="IJN760" s="151"/>
      <c r="IJO760" s="151"/>
      <c r="IJP760" s="151"/>
      <c r="IJQ760" s="151"/>
      <c r="IJR760" s="151"/>
      <c r="IJS760" s="151"/>
      <c r="IJT760" s="151"/>
      <c r="IJU760" s="151"/>
      <c r="IJV760" s="151"/>
      <c r="IJW760" s="151"/>
      <c r="IJX760" s="151"/>
      <c r="IJY760" s="151"/>
      <c r="IJZ760" s="151"/>
      <c r="IKA760" s="151"/>
      <c r="IKB760" s="151"/>
      <c r="IKC760" s="151"/>
      <c r="IKD760" s="151"/>
      <c r="IKE760" s="151"/>
      <c r="IKF760" s="151"/>
      <c r="IKG760" s="151"/>
      <c r="IKH760" s="151"/>
      <c r="IKI760" s="151"/>
      <c r="IKJ760" s="151"/>
      <c r="IKK760" s="151"/>
      <c r="IKL760" s="151"/>
      <c r="IKM760" s="151"/>
      <c r="IKN760" s="151"/>
      <c r="IKO760" s="151"/>
      <c r="IKP760" s="151"/>
      <c r="IKQ760" s="151"/>
      <c r="IKR760" s="151"/>
      <c r="IKS760" s="151"/>
      <c r="IKT760" s="151"/>
      <c r="IKU760" s="151"/>
      <c r="IKV760" s="151"/>
      <c r="IKW760" s="151"/>
      <c r="IKX760" s="151"/>
      <c r="IKY760" s="151"/>
      <c r="IKZ760" s="151"/>
      <c r="ILA760" s="151"/>
      <c r="ILB760" s="151"/>
      <c r="ILC760" s="151"/>
      <c r="ILD760" s="151"/>
      <c r="ILE760" s="151"/>
      <c r="ILF760" s="151"/>
      <c r="ILG760" s="151"/>
      <c r="ILH760" s="151"/>
      <c r="ILI760" s="151"/>
      <c r="ILJ760" s="151"/>
      <c r="ILK760" s="151"/>
      <c r="ILL760" s="151"/>
      <c r="ILM760" s="151"/>
      <c r="ILN760" s="151"/>
      <c r="ILO760" s="151"/>
      <c r="ILP760" s="151"/>
      <c r="ILQ760" s="151"/>
      <c r="ILR760" s="151"/>
      <c r="ILS760" s="151"/>
      <c r="ILT760" s="151"/>
      <c r="ILU760" s="151"/>
      <c r="ILV760" s="151"/>
      <c r="ILW760" s="151"/>
      <c r="ILX760" s="151"/>
      <c r="ILY760" s="151"/>
      <c r="ILZ760" s="151"/>
      <c r="IMA760" s="151"/>
      <c r="IMB760" s="151"/>
      <c r="IMC760" s="151"/>
      <c r="IMD760" s="151"/>
      <c r="IME760" s="151"/>
      <c r="IMF760" s="151"/>
      <c r="IMG760" s="151"/>
      <c r="IMH760" s="151"/>
      <c r="IMI760" s="151"/>
      <c r="IMJ760" s="151"/>
      <c r="IMK760" s="151"/>
      <c r="IML760" s="151"/>
      <c r="IMM760" s="151"/>
      <c r="IMN760" s="151"/>
      <c r="IMO760" s="151"/>
      <c r="IMP760" s="151"/>
      <c r="IMQ760" s="151"/>
      <c r="IMR760" s="151"/>
      <c r="IMS760" s="151"/>
      <c r="IMT760" s="151"/>
      <c r="IMU760" s="151"/>
      <c r="IMV760" s="151"/>
      <c r="IMW760" s="151"/>
      <c r="IMX760" s="151"/>
      <c r="IMY760" s="151"/>
      <c r="IMZ760" s="151"/>
      <c r="INA760" s="151"/>
      <c r="INB760" s="151"/>
      <c r="INC760" s="151"/>
      <c r="IND760" s="151"/>
      <c r="INE760" s="151"/>
      <c r="INF760" s="151"/>
      <c r="ING760" s="151"/>
      <c r="INH760" s="151"/>
      <c r="INI760" s="151"/>
      <c r="INJ760" s="151"/>
      <c r="INK760" s="151"/>
      <c r="INL760" s="151"/>
      <c r="INM760" s="151"/>
      <c r="INN760" s="151"/>
      <c r="INO760" s="151"/>
      <c r="INP760" s="151"/>
      <c r="INQ760" s="151"/>
      <c r="INR760" s="151"/>
      <c r="INS760" s="151"/>
      <c r="INT760" s="151"/>
      <c r="INU760" s="151"/>
      <c r="INV760" s="151"/>
      <c r="INW760" s="151"/>
      <c r="INX760" s="151"/>
      <c r="INY760" s="151"/>
      <c r="INZ760" s="151"/>
      <c r="IOA760" s="151"/>
      <c r="IOB760" s="151"/>
      <c r="IOC760" s="151"/>
      <c r="IOD760" s="151"/>
      <c r="IOE760" s="151"/>
      <c r="IOF760" s="151"/>
      <c r="IOG760" s="151"/>
      <c r="IOH760" s="151"/>
      <c r="IOI760" s="151"/>
      <c r="IOJ760" s="151"/>
      <c r="IOK760" s="151"/>
      <c r="IOL760" s="151"/>
      <c r="IOM760" s="151"/>
      <c r="ION760" s="151"/>
      <c r="IOO760" s="151"/>
      <c r="IOP760" s="151"/>
      <c r="IOQ760" s="151"/>
      <c r="IOR760" s="151"/>
      <c r="IOS760" s="151"/>
      <c r="IOT760" s="151"/>
      <c r="IOU760" s="151"/>
      <c r="IOV760" s="151"/>
      <c r="IOW760" s="151"/>
      <c r="IOX760" s="151"/>
      <c r="IOY760" s="151"/>
      <c r="IOZ760" s="151"/>
      <c r="IPA760" s="151"/>
      <c r="IPB760" s="151"/>
      <c r="IPC760" s="151"/>
      <c r="IPD760" s="151"/>
      <c r="IPE760" s="151"/>
      <c r="IPF760" s="151"/>
      <c r="IPG760" s="151"/>
      <c r="IPH760" s="151"/>
      <c r="IPI760" s="151"/>
      <c r="IPJ760" s="151"/>
      <c r="IPK760" s="151"/>
      <c r="IPL760" s="151"/>
      <c r="IPM760" s="151"/>
      <c r="IPN760" s="151"/>
      <c r="IPO760" s="151"/>
      <c r="IPP760" s="151"/>
      <c r="IPQ760" s="151"/>
      <c r="IPR760" s="151"/>
      <c r="IPS760" s="151"/>
      <c r="IPT760" s="151"/>
      <c r="IPU760" s="151"/>
      <c r="IPV760" s="151"/>
      <c r="IPW760" s="151"/>
      <c r="IPX760" s="151"/>
      <c r="IPY760" s="151"/>
      <c r="IPZ760" s="151"/>
      <c r="IQA760" s="151"/>
      <c r="IQB760" s="151"/>
      <c r="IQC760" s="151"/>
      <c r="IQD760" s="151"/>
      <c r="IQE760" s="151"/>
      <c r="IQF760" s="151"/>
      <c r="IQG760" s="151"/>
      <c r="IQH760" s="151"/>
      <c r="IQI760" s="151"/>
      <c r="IQJ760" s="151"/>
      <c r="IQK760" s="151"/>
      <c r="IQL760" s="151"/>
      <c r="IQM760" s="151"/>
      <c r="IQN760" s="151"/>
      <c r="IQO760" s="151"/>
      <c r="IQP760" s="151"/>
      <c r="IQQ760" s="151"/>
      <c r="IQR760" s="151"/>
      <c r="IQS760" s="151"/>
      <c r="IQT760" s="151"/>
      <c r="IQU760" s="151"/>
      <c r="IQV760" s="151"/>
      <c r="IQW760" s="151"/>
      <c r="IQX760" s="151"/>
      <c r="IQY760" s="151"/>
      <c r="IQZ760" s="151"/>
      <c r="IRA760" s="151"/>
      <c r="IRB760" s="151"/>
      <c r="IRC760" s="151"/>
      <c r="IRD760" s="151"/>
      <c r="IRE760" s="151"/>
      <c r="IRF760" s="151"/>
      <c r="IRG760" s="151"/>
      <c r="IRH760" s="151"/>
      <c r="IRI760" s="151"/>
      <c r="IRJ760" s="151"/>
      <c r="IRK760" s="151"/>
      <c r="IRL760" s="151"/>
      <c r="IRM760" s="151"/>
      <c r="IRN760" s="151"/>
      <c r="IRO760" s="151"/>
      <c r="IRP760" s="151"/>
      <c r="IRQ760" s="151"/>
      <c r="IRR760" s="151"/>
      <c r="IRS760" s="151"/>
      <c r="IRT760" s="151"/>
      <c r="IRU760" s="151"/>
      <c r="IRV760" s="151"/>
      <c r="IRW760" s="151"/>
      <c r="IRX760" s="151"/>
      <c r="IRY760" s="151"/>
      <c r="IRZ760" s="151"/>
      <c r="ISA760" s="151"/>
      <c r="ISB760" s="151"/>
      <c r="ISC760" s="151"/>
      <c r="ISD760" s="151"/>
      <c r="ISE760" s="151"/>
      <c r="ISF760" s="151"/>
      <c r="ISG760" s="151"/>
      <c r="ISH760" s="151"/>
      <c r="ISI760" s="151"/>
      <c r="ISJ760" s="151"/>
      <c r="ISK760" s="151"/>
      <c r="ISL760" s="151"/>
      <c r="ISM760" s="151"/>
      <c r="ISN760" s="151"/>
      <c r="ISO760" s="151"/>
      <c r="ISP760" s="151"/>
      <c r="ISQ760" s="151"/>
      <c r="ISR760" s="151"/>
      <c r="ISS760" s="151"/>
      <c r="IST760" s="151"/>
      <c r="ISU760" s="151"/>
      <c r="ISV760" s="151"/>
      <c r="ISW760" s="151"/>
      <c r="ISX760" s="151"/>
      <c r="ISY760" s="151"/>
      <c r="ISZ760" s="151"/>
      <c r="ITA760" s="151"/>
      <c r="ITB760" s="151"/>
      <c r="ITC760" s="151"/>
      <c r="ITD760" s="151"/>
      <c r="ITE760" s="151"/>
      <c r="ITF760" s="151"/>
      <c r="ITG760" s="151"/>
      <c r="ITH760" s="151"/>
      <c r="ITI760" s="151"/>
      <c r="ITJ760" s="151"/>
      <c r="ITK760" s="151"/>
      <c r="ITL760" s="151"/>
      <c r="ITM760" s="151"/>
      <c r="ITN760" s="151"/>
      <c r="ITO760" s="151"/>
      <c r="ITP760" s="151"/>
      <c r="ITQ760" s="151"/>
      <c r="ITR760" s="151"/>
      <c r="ITS760" s="151"/>
      <c r="ITT760" s="151"/>
      <c r="ITU760" s="151"/>
      <c r="ITV760" s="151"/>
      <c r="ITW760" s="151"/>
      <c r="ITX760" s="151"/>
      <c r="ITY760" s="151"/>
      <c r="ITZ760" s="151"/>
      <c r="IUA760" s="151"/>
      <c r="IUB760" s="151"/>
      <c r="IUC760" s="151"/>
      <c r="IUD760" s="151"/>
      <c r="IUE760" s="151"/>
      <c r="IUF760" s="151"/>
      <c r="IUG760" s="151"/>
      <c r="IUH760" s="151"/>
      <c r="IUI760" s="151"/>
      <c r="IUJ760" s="151"/>
      <c r="IUK760" s="151"/>
      <c r="IUL760" s="151"/>
      <c r="IUM760" s="151"/>
      <c r="IUN760" s="151"/>
      <c r="IUO760" s="151"/>
      <c r="IUP760" s="151"/>
      <c r="IUQ760" s="151"/>
      <c r="IUR760" s="151"/>
      <c r="IUS760" s="151"/>
      <c r="IUT760" s="151"/>
      <c r="IUU760" s="151"/>
      <c r="IUV760" s="151"/>
      <c r="IUW760" s="151"/>
      <c r="IUX760" s="151"/>
      <c r="IUY760" s="151"/>
      <c r="IUZ760" s="151"/>
      <c r="IVA760" s="151"/>
      <c r="IVB760" s="151"/>
      <c r="IVC760" s="151"/>
      <c r="IVD760" s="151"/>
      <c r="IVE760" s="151"/>
      <c r="IVF760" s="151"/>
      <c r="IVG760" s="151"/>
      <c r="IVH760" s="151"/>
      <c r="IVI760" s="151"/>
      <c r="IVJ760" s="151"/>
      <c r="IVK760" s="151"/>
      <c r="IVL760" s="151"/>
      <c r="IVM760" s="151"/>
      <c r="IVN760" s="151"/>
      <c r="IVO760" s="151"/>
      <c r="IVP760" s="151"/>
      <c r="IVQ760" s="151"/>
      <c r="IVR760" s="151"/>
      <c r="IVS760" s="151"/>
      <c r="IVT760" s="151"/>
      <c r="IVU760" s="151"/>
      <c r="IVV760" s="151"/>
      <c r="IVW760" s="151"/>
      <c r="IVX760" s="151"/>
      <c r="IVY760" s="151"/>
      <c r="IVZ760" s="151"/>
      <c r="IWA760" s="151"/>
      <c r="IWB760" s="151"/>
      <c r="IWC760" s="151"/>
      <c r="IWD760" s="151"/>
      <c r="IWE760" s="151"/>
      <c r="IWF760" s="151"/>
      <c r="IWG760" s="151"/>
      <c r="IWH760" s="151"/>
      <c r="IWI760" s="151"/>
      <c r="IWJ760" s="151"/>
      <c r="IWK760" s="151"/>
      <c r="IWL760" s="151"/>
      <c r="IWM760" s="151"/>
      <c r="IWN760" s="151"/>
      <c r="IWO760" s="151"/>
      <c r="IWP760" s="151"/>
      <c r="IWQ760" s="151"/>
      <c r="IWR760" s="151"/>
      <c r="IWS760" s="151"/>
      <c r="IWT760" s="151"/>
      <c r="IWU760" s="151"/>
      <c r="IWV760" s="151"/>
      <c r="IWW760" s="151"/>
      <c r="IWX760" s="151"/>
      <c r="IWY760" s="151"/>
      <c r="IWZ760" s="151"/>
      <c r="IXA760" s="151"/>
      <c r="IXB760" s="151"/>
      <c r="IXC760" s="151"/>
      <c r="IXD760" s="151"/>
      <c r="IXE760" s="151"/>
      <c r="IXF760" s="151"/>
      <c r="IXG760" s="151"/>
      <c r="IXH760" s="151"/>
      <c r="IXI760" s="151"/>
      <c r="IXJ760" s="151"/>
      <c r="IXK760" s="151"/>
      <c r="IXL760" s="151"/>
      <c r="IXM760" s="151"/>
      <c r="IXN760" s="151"/>
      <c r="IXO760" s="151"/>
      <c r="IXP760" s="151"/>
      <c r="IXQ760" s="151"/>
      <c r="IXR760" s="151"/>
      <c r="IXS760" s="151"/>
      <c r="IXT760" s="151"/>
      <c r="IXU760" s="151"/>
      <c r="IXV760" s="151"/>
      <c r="IXW760" s="151"/>
      <c r="IXX760" s="151"/>
      <c r="IXY760" s="151"/>
      <c r="IXZ760" s="151"/>
      <c r="IYA760" s="151"/>
      <c r="IYB760" s="151"/>
      <c r="IYC760" s="151"/>
      <c r="IYD760" s="151"/>
      <c r="IYE760" s="151"/>
      <c r="IYF760" s="151"/>
      <c r="IYG760" s="151"/>
      <c r="IYH760" s="151"/>
      <c r="IYI760" s="151"/>
      <c r="IYJ760" s="151"/>
      <c r="IYK760" s="151"/>
      <c r="IYL760" s="151"/>
      <c r="IYM760" s="151"/>
      <c r="IYN760" s="151"/>
      <c r="IYO760" s="151"/>
      <c r="IYP760" s="151"/>
      <c r="IYQ760" s="151"/>
      <c r="IYR760" s="151"/>
      <c r="IYS760" s="151"/>
      <c r="IYT760" s="151"/>
      <c r="IYU760" s="151"/>
      <c r="IYV760" s="151"/>
      <c r="IYW760" s="151"/>
      <c r="IYX760" s="151"/>
      <c r="IYY760" s="151"/>
      <c r="IYZ760" s="151"/>
      <c r="IZA760" s="151"/>
      <c r="IZB760" s="151"/>
      <c r="IZC760" s="151"/>
      <c r="IZD760" s="151"/>
      <c r="IZE760" s="151"/>
      <c r="IZF760" s="151"/>
      <c r="IZG760" s="151"/>
      <c r="IZH760" s="151"/>
      <c r="IZI760" s="151"/>
      <c r="IZJ760" s="151"/>
      <c r="IZK760" s="151"/>
      <c r="IZL760" s="151"/>
      <c r="IZM760" s="151"/>
      <c r="IZN760" s="151"/>
      <c r="IZO760" s="151"/>
      <c r="IZP760" s="151"/>
      <c r="IZQ760" s="151"/>
      <c r="IZR760" s="151"/>
      <c r="IZS760" s="151"/>
      <c r="IZT760" s="151"/>
      <c r="IZU760" s="151"/>
      <c r="IZV760" s="151"/>
      <c r="IZW760" s="151"/>
      <c r="IZX760" s="151"/>
      <c r="IZY760" s="151"/>
      <c r="IZZ760" s="151"/>
      <c r="JAA760" s="151"/>
      <c r="JAB760" s="151"/>
      <c r="JAC760" s="151"/>
      <c r="JAD760" s="151"/>
      <c r="JAE760" s="151"/>
      <c r="JAF760" s="151"/>
      <c r="JAG760" s="151"/>
      <c r="JAH760" s="151"/>
      <c r="JAI760" s="151"/>
      <c r="JAJ760" s="151"/>
      <c r="JAK760" s="151"/>
      <c r="JAL760" s="151"/>
      <c r="JAM760" s="151"/>
      <c r="JAN760" s="151"/>
      <c r="JAO760" s="151"/>
      <c r="JAP760" s="151"/>
      <c r="JAQ760" s="151"/>
      <c r="JAR760" s="151"/>
      <c r="JAS760" s="151"/>
      <c r="JAT760" s="151"/>
      <c r="JAU760" s="151"/>
      <c r="JAV760" s="151"/>
      <c r="JAW760" s="151"/>
      <c r="JAX760" s="151"/>
      <c r="JAY760" s="151"/>
      <c r="JAZ760" s="151"/>
      <c r="JBA760" s="151"/>
      <c r="JBB760" s="151"/>
      <c r="JBC760" s="151"/>
      <c r="JBD760" s="151"/>
      <c r="JBE760" s="151"/>
      <c r="JBF760" s="151"/>
      <c r="JBG760" s="151"/>
      <c r="JBH760" s="151"/>
      <c r="JBI760" s="151"/>
      <c r="JBJ760" s="151"/>
      <c r="JBK760" s="151"/>
      <c r="JBL760" s="151"/>
      <c r="JBM760" s="151"/>
      <c r="JBN760" s="151"/>
      <c r="JBO760" s="151"/>
      <c r="JBP760" s="151"/>
      <c r="JBQ760" s="151"/>
      <c r="JBR760" s="151"/>
      <c r="JBS760" s="151"/>
      <c r="JBT760" s="151"/>
      <c r="JBU760" s="151"/>
      <c r="JBV760" s="151"/>
      <c r="JBW760" s="151"/>
      <c r="JBX760" s="151"/>
      <c r="JBY760" s="151"/>
      <c r="JBZ760" s="151"/>
      <c r="JCA760" s="151"/>
      <c r="JCB760" s="151"/>
      <c r="JCC760" s="151"/>
      <c r="JCD760" s="151"/>
      <c r="JCE760" s="151"/>
      <c r="JCF760" s="151"/>
      <c r="JCG760" s="151"/>
      <c r="JCH760" s="151"/>
      <c r="JCI760" s="151"/>
      <c r="JCJ760" s="151"/>
      <c r="JCK760" s="151"/>
      <c r="JCL760" s="151"/>
      <c r="JCM760" s="151"/>
      <c r="JCN760" s="151"/>
      <c r="JCO760" s="151"/>
      <c r="JCP760" s="151"/>
      <c r="JCQ760" s="151"/>
      <c r="JCR760" s="151"/>
      <c r="JCS760" s="151"/>
      <c r="JCT760" s="151"/>
      <c r="JCU760" s="151"/>
      <c r="JCV760" s="151"/>
      <c r="JCW760" s="151"/>
      <c r="JCX760" s="151"/>
      <c r="JCY760" s="151"/>
      <c r="JCZ760" s="151"/>
      <c r="JDA760" s="151"/>
      <c r="JDB760" s="151"/>
      <c r="JDC760" s="151"/>
      <c r="JDD760" s="151"/>
      <c r="JDE760" s="151"/>
      <c r="JDF760" s="151"/>
      <c r="JDG760" s="151"/>
      <c r="JDH760" s="151"/>
      <c r="JDI760" s="151"/>
      <c r="JDJ760" s="151"/>
      <c r="JDK760" s="151"/>
      <c r="JDL760" s="151"/>
      <c r="JDM760" s="151"/>
      <c r="JDN760" s="151"/>
      <c r="JDO760" s="151"/>
      <c r="JDP760" s="151"/>
      <c r="JDQ760" s="151"/>
      <c r="JDR760" s="151"/>
      <c r="JDS760" s="151"/>
      <c r="JDT760" s="151"/>
      <c r="JDU760" s="151"/>
      <c r="JDV760" s="151"/>
      <c r="JDW760" s="151"/>
      <c r="JDX760" s="151"/>
      <c r="JDY760" s="151"/>
      <c r="JDZ760" s="151"/>
      <c r="JEA760" s="151"/>
      <c r="JEB760" s="151"/>
      <c r="JEC760" s="151"/>
      <c r="JED760" s="151"/>
      <c r="JEE760" s="151"/>
      <c r="JEF760" s="151"/>
      <c r="JEG760" s="151"/>
      <c r="JEH760" s="151"/>
      <c r="JEI760" s="151"/>
      <c r="JEJ760" s="151"/>
      <c r="JEK760" s="151"/>
      <c r="JEL760" s="151"/>
      <c r="JEM760" s="151"/>
      <c r="JEN760" s="151"/>
      <c r="JEO760" s="151"/>
      <c r="JEP760" s="151"/>
      <c r="JEQ760" s="151"/>
      <c r="JER760" s="151"/>
      <c r="JES760" s="151"/>
      <c r="JET760" s="151"/>
      <c r="JEU760" s="151"/>
      <c r="JEV760" s="151"/>
      <c r="JEW760" s="151"/>
      <c r="JEX760" s="151"/>
      <c r="JEY760" s="151"/>
      <c r="JEZ760" s="151"/>
      <c r="JFA760" s="151"/>
      <c r="JFB760" s="151"/>
      <c r="JFC760" s="151"/>
      <c r="JFD760" s="151"/>
      <c r="JFE760" s="151"/>
      <c r="JFF760" s="151"/>
      <c r="JFG760" s="151"/>
      <c r="JFH760" s="151"/>
      <c r="JFI760" s="151"/>
      <c r="JFJ760" s="151"/>
      <c r="JFK760" s="151"/>
      <c r="JFL760" s="151"/>
      <c r="JFM760" s="151"/>
      <c r="JFN760" s="151"/>
      <c r="JFO760" s="151"/>
      <c r="JFP760" s="151"/>
      <c r="JFQ760" s="151"/>
      <c r="JFR760" s="151"/>
      <c r="JFS760" s="151"/>
      <c r="JFT760" s="151"/>
      <c r="JFU760" s="151"/>
      <c r="JFV760" s="151"/>
      <c r="JFW760" s="151"/>
      <c r="JFX760" s="151"/>
      <c r="JFY760" s="151"/>
      <c r="JFZ760" s="151"/>
      <c r="JGA760" s="151"/>
      <c r="JGB760" s="151"/>
      <c r="JGC760" s="151"/>
      <c r="JGD760" s="151"/>
      <c r="JGE760" s="151"/>
      <c r="JGF760" s="151"/>
      <c r="JGG760" s="151"/>
      <c r="JGH760" s="151"/>
      <c r="JGI760" s="151"/>
      <c r="JGJ760" s="151"/>
      <c r="JGK760" s="151"/>
      <c r="JGL760" s="151"/>
      <c r="JGM760" s="151"/>
      <c r="JGN760" s="151"/>
      <c r="JGO760" s="151"/>
      <c r="JGP760" s="151"/>
      <c r="JGQ760" s="151"/>
      <c r="JGR760" s="151"/>
      <c r="JGS760" s="151"/>
      <c r="JGT760" s="151"/>
      <c r="JGU760" s="151"/>
      <c r="JGV760" s="151"/>
      <c r="JGW760" s="151"/>
      <c r="JGX760" s="151"/>
      <c r="JGY760" s="151"/>
      <c r="JGZ760" s="151"/>
      <c r="JHA760" s="151"/>
      <c r="JHB760" s="151"/>
      <c r="JHC760" s="151"/>
      <c r="JHD760" s="151"/>
      <c r="JHE760" s="151"/>
      <c r="JHF760" s="151"/>
      <c r="JHG760" s="151"/>
      <c r="JHH760" s="151"/>
      <c r="JHI760" s="151"/>
      <c r="JHJ760" s="151"/>
      <c r="JHK760" s="151"/>
      <c r="JHL760" s="151"/>
      <c r="JHM760" s="151"/>
      <c r="JHN760" s="151"/>
      <c r="JHO760" s="151"/>
      <c r="JHP760" s="151"/>
      <c r="JHQ760" s="151"/>
      <c r="JHR760" s="151"/>
      <c r="JHS760" s="151"/>
      <c r="JHT760" s="151"/>
      <c r="JHU760" s="151"/>
      <c r="JHV760" s="151"/>
      <c r="JHW760" s="151"/>
      <c r="JHX760" s="151"/>
      <c r="JHY760" s="151"/>
      <c r="JHZ760" s="151"/>
      <c r="JIA760" s="151"/>
      <c r="JIB760" s="151"/>
      <c r="JIC760" s="151"/>
      <c r="JID760" s="151"/>
      <c r="JIE760" s="151"/>
      <c r="JIF760" s="151"/>
      <c r="JIG760" s="151"/>
      <c r="JIH760" s="151"/>
      <c r="JII760" s="151"/>
      <c r="JIJ760" s="151"/>
      <c r="JIK760" s="151"/>
      <c r="JIL760" s="151"/>
      <c r="JIM760" s="151"/>
      <c r="JIN760" s="151"/>
      <c r="JIO760" s="151"/>
      <c r="JIP760" s="151"/>
      <c r="JIQ760" s="151"/>
      <c r="JIR760" s="151"/>
      <c r="JIS760" s="151"/>
      <c r="JIT760" s="151"/>
      <c r="JIU760" s="151"/>
      <c r="JIV760" s="151"/>
      <c r="JIW760" s="151"/>
      <c r="JIX760" s="151"/>
      <c r="JIY760" s="151"/>
      <c r="JIZ760" s="151"/>
      <c r="JJA760" s="151"/>
      <c r="JJB760" s="151"/>
      <c r="JJC760" s="151"/>
      <c r="JJD760" s="151"/>
      <c r="JJE760" s="151"/>
      <c r="JJF760" s="151"/>
      <c r="JJG760" s="151"/>
      <c r="JJH760" s="151"/>
      <c r="JJI760" s="151"/>
      <c r="JJJ760" s="151"/>
      <c r="JJK760" s="151"/>
      <c r="JJL760" s="151"/>
      <c r="JJM760" s="151"/>
      <c r="JJN760" s="151"/>
      <c r="JJO760" s="151"/>
      <c r="JJP760" s="151"/>
      <c r="JJQ760" s="151"/>
      <c r="JJR760" s="151"/>
      <c r="JJS760" s="151"/>
      <c r="JJT760" s="151"/>
      <c r="JJU760" s="151"/>
      <c r="JJV760" s="151"/>
      <c r="JJW760" s="151"/>
      <c r="JJX760" s="151"/>
      <c r="JJY760" s="151"/>
      <c r="JJZ760" s="151"/>
      <c r="JKA760" s="151"/>
      <c r="JKB760" s="151"/>
      <c r="JKC760" s="151"/>
      <c r="JKD760" s="151"/>
      <c r="JKE760" s="151"/>
      <c r="JKF760" s="151"/>
      <c r="JKG760" s="151"/>
      <c r="JKH760" s="151"/>
      <c r="JKI760" s="151"/>
      <c r="JKJ760" s="151"/>
      <c r="JKK760" s="151"/>
      <c r="JKL760" s="151"/>
      <c r="JKM760" s="151"/>
      <c r="JKN760" s="151"/>
      <c r="JKO760" s="151"/>
      <c r="JKP760" s="151"/>
      <c r="JKQ760" s="151"/>
      <c r="JKR760" s="151"/>
      <c r="JKS760" s="151"/>
      <c r="JKT760" s="151"/>
      <c r="JKU760" s="151"/>
      <c r="JKV760" s="151"/>
      <c r="JKW760" s="151"/>
      <c r="JKX760" s="151"/>
      <c r="JKY760" s="151"/>
      <c r="JKZ760" s="151"/>
      <c r="JLA760" s="151"/>
      <c r="JLB760" s="151"/>
      <c r="JLC760" s="151"/>
      <c r="JLD760" s="151"/>
      <c r="JLE760" s="151"/>
      <c r="JLF760" s="151"/>
      <c r="JLG760" s="151"/>
      <c r="JLH760" s="151"/>
      <c r="JLI760" s="151"/>
      <c r="JLJ760" s="151"/>
      <c r="JLK760" s="151"/>
      <c r="JLL760" s="151"/>
      <c r="JLM760" s="151"/>
      <c r="JLN760" s="151"/>
      <c r="JLO760" s="151"/>
      <c r="JLP760" s="151"/>
      <c r="JLQ760" s="151"/>
      <c r="JLR760" s="151"/>
      <c r="JLS760" s="151"/>
      <c r="JLT760" s="151"/>
      <c r="JLU760" s="151"/>
      <c r="JLV760" s="151"/>
      <c r="JLW760" s="151"/>
      <c r="JLX760" s="151"/>
      <c r="JLY760" s="151"/>
      <c r="JLZ760" s="151"/>
      <c r="JMA760" s="151"/>
      <c r="JMB760" s="151"/>
      <c r="JMC760" s="151"/>
      <c r="JMD760" s="151"/>
      <c r="JME760" s="151"/>
      <c r="JMF760" s="151"/>
      <c r="JMG760" s="151"/>
      <c r="JMH760" s="151"/>
      <c r="JMI760" s="151"/>
      <c r="JMJ760" s="151"/>
      <c r="JMK760" s="151"/>
      <c r="JML760" s="151"/>
      <c r="JMM760" s="151"/>
      <c r="JMN760" s="151"/>
      <c r="JMO760" s="151"/>
      <c r="JMP760" s="151"/>
      <c r="JMQ760" s="151"/>
      <c r="JMR760" s="151"/>
      <c r="JMS760" s="151"/>
      <c r="JMT760" s="151"/>
      <c r="JMU760" s="151"/>
      <c r="JMV760" s="151"/>
      <c r="JMW760" s="151"/>
      <c r="JMX760" s="151"/>
      <c r="JMY760" s="151"/>
      <c r="JMZ760" s="151"/>
      <c r="JNA760" s="151"/>
      <c r="JNB760" s="151"/>
      <c r="JNC760" s="151"/>
      <c r="JND760" s="151"/>
      <c r="JNE760" s="151"/>
      <c r="JNF760" s="151"/>
      <c r="JNG760" s="151"/>
      <c r="JNH760" s="151"/>
      <c r="JNI760" s="151"/>
      <c r="JNJ760" s="151"/>
      <c r="JNK760" s="151"/>
      <c r="JNL760" s="151"/>
      <c r="JNM760" s="151"/>
      <c r="JNN760" s="151"/>
      <c r="JNO760" s="151"/>
      <c r="JNP760" s="151"/>
      <c r="JNQ760" s="151"/>
      <c r="JNR760" s="151"/>
      <c r="JNS760" s="151"/>
      <c r="JNT760" s="151"/>
      <c r="JNU760" s="151"/>
      <c r="JNV760" s="151"/>
      <c r="JNW760" s="151"/>
      <c r="JNX760" s="151"/>
      <c r="JNY760" s="151"/>
      <c r="JNZ760" s="151"/>
      <c r="JOA760" s="151"/>
      <c r="JOB760" s="151"/>
      <c r="JOC760" s="151"/>
      <c r="JOD760" s="151"/>
      <c r="JOE760" s="151"/>
      <c r="JOF760" s="151"/>
      <c r="JOG760" s="151"/>
      <c r="JOH760" s="151"/>
      <c r="JOI760" s="151"/>
      <c r="JOJ760" s="151"/>
      <c r="JOK760" s="151"/>
      <c r="JOL760" s="151"/>
      <c r="JOM760" s="151"/>
      <c r="JON760" s="151"/>
      <c r="JOO760" s="151"/>
      <c r="JOP760" s="151"/>
      <c r="JOQ760" s="151"/>
      <c r="JOR760" s="151"/>
      <c r="JOS760" s="151"/>
      <c r="JOT760" s="151"/>
      <c r="JOU760" s="151"/>
      <c r="JOV760" s="151"/>
      <c r="JOW760" s="151"/>
      <c r="JOX760" s="151"/>
      <c r="JOY760" s="151"/>
      <c r="JOZ760" s="151"/>
      <c r="JPA760" s="151"/>
      <c r="JPB760" s="151"/>
      <c r="JPC760" s="151"/>
      <c r="JPD760" s="151"/>
      <c r="JPE760" s="151"/>
      <c r="JPF760" s="151"/>
      <c r="JPG760" s="151"/>
      <c r="JPH760" s="151"/>
      <c r="JPI760" s="151"/>
      <c r="JPJ760" s="151"/>
      <c r="JPK760" s="151"/>
      <c r="JPL760" s="151"/>
      <c r="JPM760" s="151"/>
      <c r="JPN760" s="151"/>
      <c r="JPO760" s="151"/>
      <c r="JPP760" s="151"/>
      <c r="JPQ760" s="151"/>
      <c r="JPR760" s="151"/>
      <c r="JPS760" s="151"/>
      <c r="JPT760" s="151"/>
      <c r="JPU760" s="151"/>
      <c r="JPV760" s="151"/>
      <c r="JPW760" s="151"/>
      <c r="JPX760" s="151"/>
      <c r="JPY760" s="151"/>
      <c r="JPZ760" s="151"/>
      <c r="JQA760" s="151"/>
      <c r="JQB760" s="151"/>
      <c r="JQC760" s="151"/>
      <c r="JQD760" s="151"/>
      <c r="JQE760" s="151"/>
      <c r="JQF760" s="151"/>
      <c r="JQG760" s="151"/>
      <c r="JQH760" s="151"/>
      <c r="JQI760" s="151"/>
      <c r="JQJ760" s="151"/>
      <c r="JQK760" s="151"/>
      <c r="JQL760" s="151"/>
      <c r="JQM760" s="151"/>
      <c r="JQN760" s="151"/>
      <c r="JQO760" s="151"/>
      <c r="JQP760" s="151"/>
      <c r="JQQ760" s="151"/>
      <c r="JQR760" s="151"/>
      <c r="JQS760" s="151"/>
      <c r="JQT760" s="151"/>
      <c r="JQU760" s="151"/>
      <c r="JQV760" s="151"/>
      <c r="JQW760" s="151"/>
      <c r="JQX760" s="151"/>
      <c r="JQY760" s="151"/>
      <c r="JQZ760" s="151"/>
      <c r="JRA760" s="151"/>
      <c r="JRB760" s="151"/>
      <c r="JRC760" s="151"/>
      <c r="JRD760" s="151"/>
      <c r="JRE760" s="151"/>
      <c r="JRF760" s="151"/>
      <c r="JRG760" s="151"/>
      <c r="JRH760" s="151"/>
      <c r="JRI760" s="151"/>
      <c r="JRJ760" s="151"/>
      <c r="JRK760" s="151"/>
      <c r="JRL760" s="151"/>
      <c r="JRM760" s="151"/>
      <c r="JRN760" s="151"/>
      <c r="JRO760" s="151"/>
      <c r="JRP760" s="151"/>
      <c r="JRQ760" s="151"/>
      <c r="JRR760" s="151"/>
      <c r="JRS760" s="151"/>
      <c r="JRT760" s="151"/>
      <c r="JRU760" s="151"/>
      <c r="JRV760" s="151"/>
      <c r="JRW760" s="151"/>
      <c r="JRX760" s="151"/>
      <c r="JRY760" s="151"/>
      <c r="JRZ760" s="151"/>
      <c r="JSA760" s="151"/>
      <c r="JSB760" s="151"/>
      <c r="JSC760" s="151"/>
      <c r="JSD760" s="151"/>
      <c r="JSE760" s="151"/>
      <c r="JSF760" s="151"/>
      <c r="JSG760" s="151"/>
      <c r="JSH760" s="151"/>
      <c r="JSI760" s="151"/>
      <c r="JSJ760" s="151"/>
      <c r="JSK760" s="151"/>
      <c r="JSL760" s="151"/>
      <c r="JSM760" s="151"/>
      <c r="JSN760" s="151"/>
      <c r="JSO760" s="151"/>
      <c r="JSP760" s="151"/>
      <c r="JSQ760" s="151"/>
      <c r="JSR760" s="151"/>
      <c r="JSS760" s="151"/>
      <c r="JST760" s="151"/>
      <c r="JSU760" s="151"/>
      <c r="JSV760" s="151"/>
      <c r="JSW760" s="151"/>
      <c r="JSX760" s="151"/>
      <c r="JSY760" s="151"/>
      <c r="JSZ760" s="151"/>
      <c r="JTA760" s="151"/>
      <c r="JTB760" s="151"/>
      <c r="JTC760" s="151"/>
      <c r="JTD760" s="151"/>
      <c r="JTE760" s="151"/>
      <c r="JTF760" s="151"/>
      <c r="JTG760" s="151"/>
      <c r="JTH760" s="151"/>
      <c r="JTI760" s="151"/>
      <c r="JTJ760" s="151"/>
      <c r="JTK760" s="151"/>
      <c r="JTL760" s="151"/>
      <c r="JTM760" s="151"/>
      <c r="JTN760" s="151"/>
      <c r="JTO760" s="151"/>
      <c r="JTP760" s="151"/>
      <c r="JTQ760" s="151"/>
      <c r="JTR760" s="151"/>
      <c r="JTS760" s="151"/>
      <c r="JTT760" s="151"/>
      <c r="JTU760" s="151"/>
      <c r="JTV760" s="151"/>
      <c r="JTW760" s="151"/>
      <c r="JTX760" s="151"/>
      <c r="JTY760" s="151"/>
      <c r="JTZ760" s="151"/>
      <c r="JUA760" s="151"/>
      <c r="JUB760" s="151"/>
      <c r="JUC760" s="151"/>
      <c r="JUD760" s="151"/>
      <c r="JUE760" s="151"/>
      <c r="JUF760" s="151"/>
      <c r="JUG760" s="151"/>
      <c r="JUH760" s="151"/>
      <c r="JUI760" s="151"/>
      <c r="JUJ760" s="151"/>
      <c r="JUK760" s="151"/>
      <c r="JUL760" s="151"/>
      <c r="JUM760" s="151"/>
      <c r="JUN760" s="151"/>
      <c r="JUO760" s="151"/>
      <c r="JUP760" s="151"/>
      <c r="JUQ760" s="151"/>
      <c r="JUR760" s="151"/>
      <c r="JUS760" s="151"/>
      <c r="JUT760" s="151"/>
      <c r="JUU760" s="151"/>
      <c r="JUV760" s="151"/>
      <c r="JUW760" s="151"/>
      <c r="JUX760" s="151"/>
      <c r="JUY760" s="151"/>
      <c r="JUZ760" s="151"/>
      <c r="JVA760" s="151"/>
      <c r="JVB760" s="151"/>
      <c r="JVC760" s="151"/>
      <c r="JVD760" s="151"/>
      <c r="JVE760" s="151"/>
      <c r="JVF760" s="151"/>
      <c r="JVG760" s="151"/>
      <c r="JVH760" s="151"/>
      <c r="JVI760" s="151"/>
      <c r="JVJ760" s="151"/>
      <c r="JVK760" s="151"/>
      <c r="JVL760" s="151"/>
      <c r="JVM760" s="151"/>
      <c r="JVN760" s="151"/>
      <c r="JVO760" s="151"/>
      <c r="JVP760" s="151"/>
      <c r="JVQ760" s="151"/>
      <c r="JVR760" s="151"/>
      <c r="JVS760" s="151"/>
      <c r="JVT760" s="151"/>
      <c r="JVU760" s="151"/>
      <c r="JVV760" s="151"/>
      <c r="JVW760" s="151"/>
      <c r="JVX760" s="151"/>
      <c r="JVY760" s="151"/>
      <c r="JVZ760" s="151"/>
      <c r="JWA760" s="151"/>
      <c r="JWB760" s="151"/>
      <c r="JWC760" s="151"/>
      <c r="JWD760" s="151"/>
      <c r="JWE760" s="151"/>
      <c r="JWF760" s="151"/>
      <c r="JWG760" s="151"/>
      <c r="JWH760" s="151"/>
      <c r="JWI760" s="151"/>
      <c r="JWJ760" s="151"/>
      <c r="JWK760" s="151"/>
      <c r="JWL760" s="151"/>
      <c r="JWM760" s="151"/>
      <c r="JWN760" s="151"/>
      <c r="JWO760" s="151"/>
      <c r="JWP760" s="151"/>
      <c r="JWQ760" s="151"/>
      <c r="JWR760" s="151"/>
      <c r="JWS760" s="151"/>
      <c r="JWT760" s="151"/>
      <c r="JWU760" s="151"/>
      <c r="JWV760" s="151"/>
      <c r="JWW760" s="151"/>
      <c r="JWX760" s="151"/>
      <c r="JWY760" s="151"/>
      <c r="JWZ760" s="151"/>
      <c r="JXA760" s="151"/>
      <c r="JXB760" s="151"/>
      <c r="JXC760" s="151"/>
      <c r="JXD760" s="151"/>
      <c r="JXE760" s="151"/>
      <c r="JXF760" s="151"/>
      <c r="JXG760" s="151"/>
      <c r="JXH760" s="151"/>
      <c r="JXI760" s="151"/>
      <c r="JXJ760" s="151"/>
      <c r="JXK760" s="151"/>
      <c r="JXL760" s="151"/>
      <c r="JXM760" s="151"/>
      <c r="JXN760" s="151"/>
      <c r="JXO760" s="151"/>
      <c r="JXP760" s="151"/>
      <c r="JXQ760" s="151"/>
      <c r="JXR760" s="151"/>
      <c r="JXS760" s="151"/>
      <c r="JXT760" s="151"/>
      <c r="JXU760" s="151"/>
      <c r="JXV760" s="151"/>
      <c r="JXW760" s="151"/>
      <c r="JXX760" s="151"/>
      <c r="JXY760" s="151"/>
      <c r="JXZ760" s="151"/>
      <c r="JYA760" s="151"/>
      <c r="JYB760" s="151"/>
      <c r="JYC760" s="151"/>
      <c r="JYD760" s="151"/>
      <c r="JYE760" s="151"/>
      <c r="JYF760" s="151"/>
      <c r="JYG760" s="151"/>
      <c r="JYH760" s="151"/>
      <c r="JYI760" s="151"/>
      <c r="JYJ760" s="151"/>
      <c r="JYK760" s="151"/>
      <c r="JYL760" s="151"/>
      <c r="JYM760" s="151"/>
      <c r="JYN760" s="151"/>
      <c r="JYO760" s="151"/>
      <c r="JYP760" s="151"/>
      <c r="JYQ760" s="151"/>
      <c r="JYR760" s="151"/>
      <c r="JYS760" s="151"/>
      <c r="JYT760" s="151"/>
      <c r="JYU760" s="151"/>
      <c r="JYV760" s="151"/>
      <c r="JYW760" s="151"/>
      <c r="JYX760" s="151"/>
      <c r="JYY760" s="151"/>
      <c r="JYZ760" s="151"/>
      <c r="JZA760" s="151"/>
      <c r="JZB760" s="151"/>
      <c r="JZC760" s="151"/>
      <c r="JZD760" s="151"/>
      <c r="JZE760" s="151"/>
      <c r="JZF760" s="151"/>
      <c r="JZG760" s="151"/>
      <c r="JZH760" s="151"/>
      <c r="JZI760" s="151"/>
      <c r="JZJ760" s="151"/>
      <c r="JZK760" s="151"/>
      <c r="JZL760" s="151"/>
      <c r="JZM760" s="151"/>
      <c r="JZN760" s="151"/>
      <c r="JZO760" s="151"/>
      <c r="JZP760" s="151"/>
      <c r="JZQ760" s="151"/>
      <c r="JZR760" s="151"/>
      <c r="JZS760" s="151"/>
      <c r="JZT760" s="151"/>
      <c r="JZU760" s="151"/>
      <c r="JZV760" s="151"/>
      <c r="JZW760" s="151"/>
      <c r="JZX760" s="151"/>
      <c r="JZY760" s="151"/>
      <c r="JZZ760" s="151"/>
      <c r="KAA760" s="151"/>
      <c r="KAB760" s="151"/>
      <c r="KAC760" s="151"/>
      <c r="KAD760" s="151"/>
      <c r="KAE760" s="151"/>
      <c r="KAF760" s="151"/>
      <c r="KAG760" s="151"/>
      <c r="KAH760" s="151"/>
      <c r="KAI760" s="151"/>
      <c r="KAJ760" s="151"/>
      <c r="KAK760" s="151"/>
      <c r="KAL760" s="151"/>
      <c r="KAM760" s="151"/>
      <c r="KAN760" s="151"/>
      <c r="KAO760" s="151"/>
      <c r="KAP760" s="151"/>
      <c r="KAQ760" s="151"/>
      <c r="KAR760" s="151"/>
      <c r="KAS760" s="151"/>
      <c r="KAT760" s="151"/>
      <c r="KAU760" s="151"/>
      <c r="KAV760" s="151"/>
      <c r="KAW760" s="151"/>
      <c r="KAX760" s="151"/>
      <c r="KAY760" s="151"/>
      <c r="KAZ760" s="151"/>
      <c r="KBA760" s="151"/>
      <c r="KBB760" s="151"/>
      <c r="KBC760" s="151"/>
      <c r="KBD760" s="151"/>
      <c r="KBE760" s="151"/>
      <c r="KBF760" s="151"/>
      <c r="KBG760" s="151"/>
      <c r="KBH760" s="151"/>
      <c r="KBI760" s="151"/>
      <c r="KBJ760" s="151"/>
      <c r="KBK760" s="151"/>
      <c r="KBL760" s="151"/>
      <c r="KBM760" s="151"/>
      <c r="KBN760" s="151"/>
      <c r="KBO760" s="151"/>
      <c r="KBP760" s="151"/>
      <c r="KBQ760" s="151"/>
      <c r="KBR760" s="151"/>
      <c r="KBS760" s="151"/>
      <c r="KBT760" s="151"/>
      <c r="KBU760" s="151"/>
      <c r="KBV760" s="151"/>
      <c r="KBW760" s="151"/>
      <c r="KBX760" s="151"/>
      <c r="KBY760" s="151"/>
      <c r="KBZ760" s="151"/>
      <c r="KCA760" s="151"/>
      <c r="KCB760" s="151"/>
      <c r="KCC760" s="151"/>
      <c r="KCD760" s="151"/>
      <c r="KCE760" s="151"/>
      <c r="KCF760" s="151"/>
      <c r="KCG760" s="151"/>
      <c r="KCH760" s="151"/>
      <c r="KCI760" s="151"/>
      <c r="KCJ760" s="151"/>
      <c r="KCK760" s="151"/>
      <c r="KCL760" s="151"/>
      <c r="KCM760" s="151"/>
      <c r="KCN760" s="151"/>
      <c r="KCO760" s="151"/>
      <c r="KCP760" s="151"/>
      <c r="KCQ760" s="151"/>
      <c r="KCR760" s="151"/>
      <c r="KCS760" s="151"/>
      <c r="KCT760" s="151"/>
      <c r="KCU760" s="151"/>
      <c r="KCV760" s="151"/>
      <c r="KCW760" s="151"/>
      <c r="KCX760" s="151"/>
      <c r="KCY760" s="151"/>
      <c r="KCZ760" s="151"/>
      <c r="KDA760" s="151"/>
      <c r="KDB760" s="151"/>
      <c r="KDC760" s="151"/>
      <c r="KDD760" s="151"/>
      <c r="KDE760" s="151"/>
      <c r="KDF760" s="151"/>
      <c r="KDG760" s="151"/>
      <c r="KDH760" s="151"/>
      <c r="KDI760" s="151"/>
      <c r="KDJ760" s="151"/>
      <c r="KDK760" s="151"/>
      <c r="KDL760" s="151"/>
      <c r="KDM760" s="151"/>
      <c r="KDN760" s="151"/>
      <c r="KDO760" s="151"/>
      <c r="KDP760" s="151"/>
      <c r="KDQ760" s="151"/>
      <c r="KDR760" s="151"/>
      <c r="KDS760" s="151"/>
      <c r="KDT760" s="151"/>
      <c r="KDU760" s="151"/>
      <c r="KDV760" s="151"/>
      <c r="KDW760" s="151"/>
      <c r="KDX760" s="151"/>
      <c r="KDY760" s="151"/>
      <c r="KDZ760" s="151"/>
      <c r="KEA760" s="151"/>
      <c r="KEB760" s="151"/>
      <c r="KEC760" s="151"/>
      <c r="KED760" s="151"/>
      <c r="KEE760" s="151"/>
      <c r="KEF760" s="151"/>
      <c r="KEG760" s="151"/>
      <c r="KEH760" s="151"/>
      <c r="KEI760" s="151"/>
      <c r="KEJ760" s="151"/>
      <c r="KEK760" s="151"/>
      <c r="KEL760" s="151"/>
      <c r="KEM760" s="151"/>
      <c r="KEN760" s="151"/>
      <c r="KEO760" s="151"/>
      <c r="KEP760" s="151"/>
      <c r="KEQ760" s="151"/>
      <c r="KER760" s="151"/>
      <c r="KES760" s="151"/>
      <c r="KET760" s="151"/>
      <c r="KEU760" s="151"/>
      <c r="KEV760" s="151"/>
      <c r="KEW760" s="151"/>
      <c r="KEX760" s="151"/>
      <c r="KEY760" s="151"/>
      <c r="KEZ760" s="151"/>
      <c r="KFA760" s="151"/>
      <c r="KFB760" s="151"/>
      <c r="KFC760" s="151"/>
      <c r="KFD760" s="151"/>
      <c r="KFE760" s="151"/>
      <c r="KFF760" s="151"/>
      <c r="KFG760" s="151"/>
      <c r="KFH760" s="151"/>
      <c r="KFI760" s="151"/>
      <c r="KFJ760" s="151"/>
      <c r="KFK760" s="151"/>
      <c r="KFL760" s="151"/>
      <c r="KFM760" s="151"/>
      <c r="KFN760" s="151"/>
      <c r="KFO760" s="151"/>
      <c r="KFP760" s="151"/>
      <c r="KFQ760" s="151"/>
      <c r="KFR760" s="151"/>
      <c r="KFS760" s="151"/>
      <c r="KFT760" s="151"/>
      <c r="KFU760" s="151"/>
      <c r="KFV760" s="151"/>
      <c r="KFW760" s="151"/>
      <c r="KFX760" s="151"/>
      <c r="KFY760" s="151"/>
      <c r="KFZ760" s="151"/>
      <c r="KGA760" s="151"/>
      <c r="KGB760" s="151"/>
      <c r="KGC760" s="151"/>
      <c r="KGD760" s="151"/>
      <c r="KGE760" s="151"/>
      <c r="KGF760" s="151"/>
      <c r="KGG760" s="151"/>
      <c r="KGH760" s="151"/>
      <c r="KGI760" s="151"/>
      <c r="KGJ760" s="151"/>
      <c r="KGK760" s="151"/>
      <c r="KGL760" s="151"/>
      <c r="KGM760" s="151"/>
      <c r="KGN760" s="151"/>
      <c r="KGO760" s="151"/>
      <c r="KGP760" s="151"/>
      <c r="KGQ760" s="151"/>
      <c r="KGR760" s="151"/>
      <c r="KGS760" s="151"/>
      <c r="KGT760" s="151"/>
      <c r="KGU760" s="151"/>
      <c r="KGV760" s="151"/>
      <c r="KGW760" s="151"/>
      <c r="KGX760" s="151"/>
      <c r="KGY760" s="151"/>
      <c r="KGZ760" s="151"/>
      <c r="KHA760" s="151"/>
      <c r="KHB760" s="151"/>
      <c r="KHC760" s="151"/>
      <c r="KHD760" s="151"/>
      <c r="KHE760" s="151"/>
      <c r="KHF760" s="151"/>
      <c r="KHG760" s="151"/>
      <c r="KHH760" s="151"/>
      <c r="KHI760" s="151"/>
      <c r="KHJ760" s="151"/>
      <c r="KHK760" s="151"/>
      <c r="KHL760" s="151"/>
      <c r="KHM760" s="151"/>
      <c r="KHN760" s="151"/>
      <c r="KHO760" s="151"/>
      <c r="KHP760" s="151"/>
      <c r="KHQ760" s="151"/>
      <c r="KHR760" s="151"/>
      <c r="KHS760" s="151"/>
      <c r="KHT760" s="151"/>
      <c r="KHU760" s="151"/>
      <c r="KHV760" s="151"/>
      <c r="KHW760" s="151"/>
      <c r="KHX760" s="151"/>
      <c r="KHY760" s="151"/>
      <c r="KHZ760" s="151"/>
      <c r="KIA760" s="151"/>
      <c r="KIB760" s="151"/>
      <c r="KIC760" s="151"/>
      <c r="KID760" s="151"/>
      <c r="KIE760" s="151"/>
      <c r="KIF760" s="151"/>
      <c r="KIG760" s="151"/>
      <c r="KIH760" s="151"/>
      <c r="KII760" s="151"/>
      <c r="KIJ760" s="151"/>
      <c r="KIK760" s="151"/>
      <c r="KIL760" s="151"/>
      <c r="KIM760" s="151"/>
      <c r="KIN760" s="151"/>
      <c r="KIO760" s="151"/>
      <c r="KIP760" s="151"/>
      <c r="KIQ760" s="151"/>
      <c r="KIR760" s="151"/>
      <c r="KIS760" s="151"/>
      <c r="KIT760" s="151"/>
      <c r="KIU760" s="151"/>
      <c r="KIV760" s="151"/>
      <c r="KIW760" s="151"/>
      <c r="KIX760" s="151"/>
      <c r="KIY760" s="151"/>
      <c r="KIZ760" s="151"/>
      <c r="KJA760" s="151"/>
      <c r="KJB760" s="151"/>
      <c r="KJC760" s="151"/>
      <c r="KJD760" s="151"/>
      <c r="KJE760" s="151"/>
      <c r="KJF760" s="151"/>
      <c r="KJG760" s="151"/>
      <c r="KJH760" s="151"/>
      <c r="KJI760" s="151"/>
      <c r="KJJ760" s="151"/>
      <c r="KJK760" s="151"/>
      <c r="KJL760" s="151"/>
      <c r="KJM760" s="151"/>
      <c r="KJN760" s="151"/>
      <c r="KJO760" s="151"/>
      <c r="KJP760" s="151"/>
      <c r="KJQ760" s="151"/>
      <c r="KJR760" s="151"/>
      <c r="KJS760" s="151"/>
      <c r="KJT760" s="151"/>
      <c r="KJU760" s="151"/>
      <c r="KJV760" s="151"/>
      <c r="KJW760" s="151"/>
      <c r="KJX760" s="151"/>
      <c r="KJY760" s="151"/>
      <c r="KJZ760" s="151"/>
      <c r="KKA760" s="151"/>
      <c r="KKB760" s="151"/>
      <c r="KKC760" s="151"/>
      <c r="KKD760" s="151"/>
      <c r="KKE760" s="151"/>
      <c r="KKF760" s="151"/>
      <c r="KKG760" s="151"/>
      <c r="KKH760" s="151"/>
      <c r="KKI760" s="151"/>
      <c r="KKJ760" s="151"/>
      <c r="KKK760" s="151"/>
      <c r="KKL760" s="151"/>
      <c r="KKM760" s="151"/>
      <c r="KKN760" s="151"/>
      <c r="KKO760" s="151"/>
      <c r="KKP760" s="151"/>
      <c r="KKQ760" s="151"/>
      <c r="KKR760" s="151"/>
      <c r="KKS760" s="151"/>
      <c r="KKT760" s="151"/>
      <c r="KKU760" s="151"/>
      <c r="KKV760" s="151"/>
      <c r="KKW760" s="151"/>
      <c r="KKX760" s="151"/>
      <c r="KKY760" s="151"/>
      <c r="KKZ760" s="151"/>
      <c r="KLA760" s="151"/>
      <c r="KLB760" s="151"/>
      <c r="KLC760" s="151"/>
      <c r="KLD760" s="151"/>
      <c r="KLE760" s="151"/>
      <c r="KLF760" s="151"/>
      <c r="KLG760" s="151"/>
      <c r="KLH760" s="151"/>
      <c r="KLI760" s="151"/>
      <c r="KLJ760" s="151"/>
      <c r="KLK760" s="151"/>
      <c r="KLL760" s="151"/>
      <c r="KLM760" s="151"/>
      <c r="KLN760" s="151"/>
      <c r="KLO760" s="151"/>
      <c r="KLP760" s="151"/>
      <c r="KLQ760" s="151"/>
      <c r="KLR760" s="151"/>
      <c r="KLS760" s="151"/>
      <c r="KLT760" s="151"/>
      <c r="KLU760" s="151"/>
      <c r="KLV760" s="151"/>
      <c r="KLW760" s="151"/>
      <c r="KLX760" s="151"/>
      <c r="KLY760" s="151"/>
      <c r="KLZ760" s="151"/>
      <c r="KMA760" s="151"/>
      <c r="KMB760" s="151"/>
      <c r="KMC760" s="151"/>
      <c r="KMD760" s="151"/>
      <c r="KME760" s="151"/>
      <c r="KMF760" s="151"/>
      <c r="KMG760" s="151"/>
      <c r="KMH760" s="151"/>
      <c r="KMI760" s="151"/>
      <c r="KMJ760" s="151"/>
      <c r="KMK760" s="151"/>
      <c r="KML760" s="151"/>
      <c r="KMM760" s="151"/>
      <c r="KMN760" s="151"/>
      <c r="KMO760" s="151"/>
      <c r="KMP760" s="151"/>
      <c r="KMQ760" s="151"/>
      <c r="KMR760" s="151"/>
      <c r="KMS760" s="151"/>
      <c r="KMT760" s="151"/>
      <c r="KMU760" s="151"/>
      <c r="KMV760" s="151"/>
      <c r="KMW760" s="151"/>
      <c r="KMX760" s="151"/>
      <c r="KMY760" s="151"/>
      <c r="KMZ760" s="151"/>
      <c r="KNA760" s="151"/>
      <c r="KNB760" s="151"/>
      <c r="KNC760" s="151"/>
      <c r="KND760" s="151"/>
      <c r="KNE760" s="151"/>
      <c r="KNF760" s="151"/>
      <c r="KNG760" s="151"/>
      <c r="KNH760" s="151"/>
      <c r="KNI760" s="151"/>
      <c r="KNJ760" s="151"/>
      <c r="KNK760" s="151"/>
      <c r="KNL760" s="151"/>
      <c r="KNM760" s="151"/>
      <c r="KNN760" s="151"/>
      <c r="KNO760" s="151"/>
      <c r="KNP760" s="151"/>
      <c r="KNQ760" s="151"/>
      <c r="KNR760" s="151"/>
      <c r="KNS760" s="151"/>
      <c r="KNT760" s="151"/>
      <c r="KNU760" s="151"/>
      <c r="KNV760" s="151"/>
      <c r="KNW760" s="151"/>
      <c r="KNX760" s="151"/>
      <c r="KNY760" s="151"/>
      <c r="KNZ760" s="151"/>
      <c r="KOA760" s="151"/>
      <c r="KOB760" s="151"/>
      <c r="KOC760" s="151"/>
      <c r="KOD760" s="151"/>
      <c r="KOE760" s="151"/>
      <c r="KOF760" s="151"/>
      <c r="KOG760" s="151"/>
      <c r="KOH760" s="151"/>
      <c r="KOI760" s="151"/>
      <c r="KOJ760" s="151"/>
      <c r="KOK760" s="151"/>
      <c r="KOL760" s="151"/>
      <c r="KOM760" s="151"/>
      <c r="KON760" s="151"/>
      <c r="KOO760" s="151"/>
      <c r="KOP760" s="151"/>
      <c r="KOQ760" s="151"/>
      <c r="KOR760" s="151"/>
      <c r="KOS760" s="151"/>
      <c r="KOT760" s="151"/>
      <c r="KOU760" s="151"/>
      <c r="KOV760" s="151"/>
      <c r="KOW760" s="151"/>
      <c r="KOX760" s="151"/>
      <c r="KOY760" s="151"/>
      <c r="KOZ760" s="151"/>
      <c r="KPA760" s="151"/>
      <c r="KPB760" s="151"/>
      <c r="KPC760" s="151"/>
      <c r="KPD760" s="151"/>
      <c r="KPE760" s="151"/>
      <c r="KPF760" s="151"/>
      <c r="KPG760" s="151"/>
      <c r="KPH760" s="151"/>
      <c r="KPI760" s="151"/>
      <c r="KPJ760" s="151"/>
      <c r="KPK760" s="151"/>
      <c r="KPL760" s="151"/>
      <c r="KPM760" s="151"/>
      <c r="KPN760" s="151"/>
      <c r="KPO760" s="151"/>
      <c r="KPP760" s="151"/>
      <c r="KPQ760" s="151"/>
      <c r="KPR760" s="151"/>
      <c r="KPS760" s="151"/>
      <c r="KPT760" s="151"/>
      <c r="KPU760" s="151"/>
      <c r="KPV760" s="151"/>
      <c r="KPW760" s="151"/>
      <c r="KPX760" s="151"/>
      <c r="KPY760" s="151"/>
      <c r="KPZ760" s="151"/>
      <c r="KQA760" s="151"/>
      <c r="KQB760" s="151"/>
      <c r="KQC760" s="151"/>
      <c r="KQD760" s="151"/>
      <c r="KQE760" s="151"/>
      <c r="KQF760" s="151"/>
      <c r="KQG760" s="151"/>
      <c r="KQH760" s="151"/>
      <c r="KQI760" s="151"/>
      <c r="KQJ760" s="151"/>
      <c r="KQK760" s="151"/>
      <c r="KQL760" s="151"/>
      <c r="KQM760" s="151"/>
      <c r="KQN760" s="151"/>
      <c r="KQO760" s="151"/>
      <c r="KQP760" s="151"/>
      <c r="KQQ760" s="151"/>
      <c r="KQR760" s="151"/>
      <c r="KQS760" s="151"/>
      <c r="KQT760" s="151"/>
      <c r="KQU760" s="151"/>
      <c r="KQV760" s="151"/>
      <c r="KQW760" s="151"/>
      <c r="KQX760" s="151"/>
      <c r="KQY760" s="151"/>
      <c r="KQZ760" s="151"/>
      <c r="KRA760" s="151"/>
      <c r="KRB760" s="151"/>
      <c r="KRC760" s="151"/>
      <c r="KRD760" s="151"/>
      <c r="KRE760" s="151"/>
      <c r="KRF760" s="151"/>
      <c r="KRG760" s="151"/>
      <c r="KRH760" s="151"/>
      <c r="KRI760" s="151"/>
      <c r="KRJ760" s="151"/>
      <c r="KRK760" s="151"/>
      <c r="KRL760" s="151"/>
      <c r="KRM760" s="151"/>
      <c r="KRN760" s="151"/>
      <c r="KRO760" s="151"/>
      <c r="KRP760" s="151"/>
      <c r="KRQ760" s="151"/>
      <c r="KRR760" s="151"/>
      <c r="KRS760" s="151"/>
      <c r="KRT760" s="151"/>
      <c r="KRU760" s="151"/>
      <c r="KRV760" s="151"/>
      <c r="KRW760" s="151"/>
      <c r="KRX760" s="151"/>
      <c r="KRY760" s="151"/>
      <c r="KRZ760" s="151"/>
      <c r="KSA760" s="151"/>
      <c r="KSB760" s="151"/>
      <c r="KSC760" s="151"/>
      <c r="KSD760" s="151"/>
      <c r="KSE760" s="151"/>
      <c r="KSF760" s="151"/>
      <c r="KSG760" s="151"/>
      <c r="KSH760" s="151"/>
      <c r="KSI760" s="151"/>
      <c r="KSJ760" s="151"/>
      <c r="KSK760" s="151"/>
      <c r="KSL760" s="151"/>
      <c r="KSM760" s="151"/>
      <c r="KSN760" s="151"/>
      <c r="KSO760" s="151"/>
      <c r="KSP760" s="151"/>
      <c r="KSQ760" s="151"/>
      <c r="KSR760" s="151"/>
      <c r="KSS760" s="151"/>
      <c r="KST760" s="151"/>
      <c r="KSU760" s="151"/>
      <c r="KSV760" s="151"/>
      <c r="KSW760" s="151"/>
      <c r="KSX760" s="151"/>
      <c r="KSY760" s="151"/>
      <c r="KSZ760" s="151"/>
      <c r="KTA760" s="151"/>
      <c r="KTB760" s="151"/>
      <c r="KTC760" s="151"/>
      <c r="KTD760" s="151"/>
      <c r="KTE760" s="151"/>
      <c r="KTF760" s="151"/>
      <c r="KTG760" s="151"/>
      <c r="KTH760" s="151"/>
      <c r="KTI760" s="151"/>
      <c r="KTJ760" s="151"/>
      <c r="KTK760" s="151"/>
      <c r="KTL760" s="151"/>
      <c r="KTM760" s="151"/>
      <c r="KTN760" s="151"/>
      <c r="KTO760" s="151"/>
      <c r="KTP760" s="151"/>
      <c r="KTQ760" s="151"/>
      <c r="KTR760" s="151"/>
      <c r="KTS760" s="151"/>
      <c r="KTT760" s="151"/>
      <c r="KTU760" s="151"/>
      <c r="KTV760" s="151"/>
      <c r="KTW760" s="151"/>
      <c r="KTX760" s="151"/>
      <c r="KTY760" s="151"/>
      <c r="KTZ760" s="151"/>
      <c r="KUA760" s="151"/>
      <c r="KUB760" s="151"/>
      <c r="KUC760" s="151"/>
      <c r="KUD760" s="151"/>
      <c r="KUE760" s="151"/>
      <c r="KUF760" s="151"/>
      <c r="KUG760" s="151"/>
      <c r="KUH760" s="151"/>
      <c r="KUI760" s="151"/>
      <c r="KUJ760" s="151"/>
      <c r="KUK760" s="151"/>
      <c r="KUL760" s="151"/>
      <c r="KUM760" s="151"/>
      <c r="KUN760" s="151"/>
      <c r="KUO760" s="151"/>
      <c r="KUP760" s="151"/>
      <c r="KUQ760" s="151"/>
      <c r="KUR760" s="151"/>
      <c r="KUS760" s="151"/>
      <c r="KUT760" s="151"/>
      <c r="KUU760" s="151"/>
      <c r="KUV760" s="151"/>
      <c r="KUW760" s="151"/>
      <c r="KUX760" s="151"/>
      <c r="KUY760" s="151"/>
      <c r="KUZ760" s="151"/>
      <c r="KVA760" s="151"/>
      <c r="KVB760" s="151"/>
      <c r="KVC760" s="151"/>
      <c r="KVD760" s="151"/>
      <c r="KVE760" s="151"/>
      <c r="KVF760" s="151"/>
      <c r="KVG760" s="151"/>
      <c r="KVH760" s="151"/>
      <c r="KVI760" s="151"/>
      <c r="KVJ760" s="151"/>
      <c r="KVK760" s="151"/>
      <c r="KVL760" s="151"/>
      <c r="KVM760" s="151"/>
      <c r="KVN760" s="151"/>
      <c r="KVO760" s="151"/>
      <c r="KVP760" s="151"/>
      <c r="KVQ760" s="151"/>
      <c r="KVR760" s="151"/>
      <c r="KVS760" s="151"/>
      <c r="KVT760" s="151"/>
      <c r="KVU760" s="151"/>
      <c r="KVV760" s="151"/>
      <c r="KVW760" s="151"/>
      <c r="KVX760" s="151"/>
      <c r="KVY760" s="151"/>
      <c r="KVZ760" s="151"/>
      <c r="KWA760" s="151"/>
      <c r="KWB760" s="151"/>
      <c r="KWC760" s="151"/>
      <c r="KWD760" s="151"/>
      <c r="KWE760" s="151"/>
      <c r="KWF760" s="151"/>
      <c r="KWG760" s="151"/>
      <c r="KWH760" s="151"/>
      <c r="KWI760" s="151"/>
      <c r="KWJ760" s="151"/>
      <c r="KWK760" s="151"/>
      <c r="KWL760" s="151"/>
      <c r="KWM760" s="151"/>
      <c r="KWN760" s="151"/>
      <c r="KWO760" s="151"/>
      <c r="KWP760" s="151"/>
      <c r="KWQ760" s="151"/>
      <c r="KWR760" s="151"/>
      <c r="KWS760" s="151"/>
      <c r="KWT760" s="151"/>
      <c r="KWU760" s="151"/>
      <c r="KWV760" s="151"/>
      <c r="KWW760" s="151"/>
      <c r="KWX760" s="151"/>
      <c r="KWY760" s="151"/>
      <c r="KWZ760" s="151"/>
      <c r="KXA760" s="151"/>
      <c r="KXB760" s="151"/>
      <c r="KXC760" s="151"/>
      <c r="KXD760" s="151"/>
      <c r="KXE760" s="151"/>
      <c r="KXF760" s="151"/>
      <c r="KXG760" s="151"/>
      <c r="KXH760" s="151"/>
      <c r="KXI760" s="151"/>
      <c r="KXJ760" s="151"/>
      <c r="KXK760" s="151"/>
      <c r="KXL760" s="151"/>
      <c r="KXM760" s="151"/>
      <c r="KXN760" s="151"/>
      <c r="KXO760" s="151"/>
      <c r="KXP760" s="151"/>
      <c r="KXQ760" s="151"/>
      <c r="KXR760" s="151"/>
      <c r="KXS760" s="151"/>
      <c r="KXT760" s="151"/>
      <c r="KXU760" s="151"/>
      <c r="KXV760" s="151"/>
      <c r="KXW760" s="151"/>
      <c r="KXX760" s="151"/>
      <c r="KXY760" s="151"/>
      <c r="KXZ760" s="151"/>
      <c r="KYA760" s="151"/>
      <c r="KYB760" s="151"/>
      <c r="KYC760" s="151"/>
      <c r="KYD760" s="151"/>
      <c r="KYE760" s="151"/>
      <c r="KYF760" s="151"/>
      <c r="KYG760" s="151"/>
      <c r="KYH760" s="151"/>
      <c r="KYI760" s="151"/>
      <c r="KYJ760" s="151"/>
      <c r="KYK760" s="151"/>
      <c r="KYL760" s="151"/>
      <c r="KYM760" s="151"/>
      <c r="KYN760" s="151"/>
      <c r="KYO760" s="151"/>
      <c r="KYP760" s="151"/>
      <c r="KYQ760" s="151"/>
      <c r="KYR760" s="151"/>
      <c r="KYS760" s="151"/>
      <c r="KYT760" s="151"/>
      <c r="KYU760" s="151"/>
      <c r="KYV760" s="151"/>
      <c r="KYW760" s="151"/>
      <c r="KYX760" s="151"/>
      <c r="KYY760" s="151"/>
      <c r="KYZ760" s="151"/>
      <c r="KZA760" s="151"/>
      <c r="KZB760" s="151"/>
      <c r="KZC760" s="151"/>
      <c r="KZD760" s="151"/>
      <c r="KZE760" s="151"/>
      <c r="KZF760" s="151"/>
      <c r="KZG760" s="151"/>
      <c r="KZH760" s="151"/>
      <c r="KZI760" s="151"/>
      <c r="KZJ760" s="151"/>
      <c r="KZK760" s="151"/>
      <c r="KZL760" s="151"/>
      <c r="KZM760" s="151"/>
      <c r="KZN760" s="151"/>
      <c r="KZO760" s="151"/>
      <c r="KZP760" s="151"/>
      <c r="KZQ760" s="151"/>
      <c r="KZR760" s="151"/>
      <c r="KZS760" s="151"/>
      <c r="KZT760" s="151"/>
      <c r="KZU760" s="151"/>
      <c r="KZV760" s="151"/>
      <c r="KZW760" s="151"/>
      <c r="KZX760" s="151"/>
      <c r="KZY760" s="151"/>
      <c r="KZZ760" s="151"/>
      <c r="LAA760" s="151"/>
      <c r="LAB760" s="151"/>
      <c r="LAC760" s="151"/>
      <c r="LAD760" s="151"/>
      <c r="LAE760" s="151"/>
      <c r="LAF760" s="151"/>
      <c r="LAG760" s="151"/>
      <c r="LAH760" s="151"/>
      <c r="LAI760" s="151"/>
      <c r="LAJ760" s="151"/>
      <c r="LAK760" s="151"/>
      <c r="LAL760" s="151"/>
      <c r="LAM760" s="151"/>
      <c r="LAN760" s="151"/>
      <c r="LAO760" s="151"/>
      <c r="LAP760" s="151"/>
      <c r="LAQ760" s="151"/>
      <c r="LAR760" s="151"/>
      <c r="LAS760" s="151"/>
      <c r="LAT760" s="151"/>
      <c r="LAU760" s="151"/>
      <c r="LAV760" s="151"/>
      <c r="LAW760" s="151"/>
      <c r="LAX760" s="151"/>
      <c r="LAY760" s="151"/>
      <c r="LAZ760" s="151"/>
      <c r="LBA760" s="151"/>
      <c r="LBB760" s="151"/>
      <c r="LBC760" s="151"/>
      <c r="LBD760" s="151"/>
      <c r="LBE760" s="151"/>
      <c r="LBF760" s="151"/>
      <c r="LBG760" s="151"/>
      <c r="LBH760" s="151"/>
      <c r="LBI760" s="151"/>
      <c r="LBJ760" s="151"/>
      <c r="LBK760" s="151"/>
      <c r="LBL760" s="151"/>
      <c r="LBM760" s="151"/>
      <c r="LBN760" s="151"/>
      <c r="LBO760" s="151"/>
      <c r="LBP760" s="151"/>
      <c r="LBQ760" s="151"/>
      <c r="LBR760" s="151"/>
      <c r="LBS760" s="151"/>
      <c r="LBT760" s="151"/>
      <c r="LBU760" s="151"/>
      <c r="LBV760" s="151"/>
      <c r="LBW760" s="151"/>
      <c r="LBX760" s="151"/>
      <c r="LBY760" s="151"/>
      <c r="LBZ760" s="151"/>
      <c r="LCA760" s="151"/>
      <c r="LCB760" s="151"/>
      <c r="LCC760" s="151"/>
      <c r="LCD760" s="151"/>
      <c r="LCE760" s="151"/>
      <c r="LCF760" s="151"/>
      <c r="LCG760" s="151"/>
      <c r="LCH760" s="151"/>
      <c r="LCI760" s="151"/>
      <c r="LCJ760" s="151"/>
      <c r="LCK760" s="151"/>
      <c r="LCL760" s="151"/>
      <c r="LCM760" s="151"/>
      <c r="LCN760" s="151"/>
      <c r="LCO760" s="151"/>
      <c r="LCP760" s="151"/>
      <c r="LCQ760" s="151"/>
      <c r="LCR760" s="151"/>
      <c r="LCS760" s="151"/>
      <c r="LCT760" s="151"/>
      <c r="LCU760" s="151"/>
      <c r="LCV760" s="151"/>
      <c r="LCW760" s="151"/>
      <c r="LCX760" s="151"/>
      <c r="LCY760" s="151"/>
      <c r="LCZ760" s="151"/>
      <c r="LDA760" s="151"/>
      <c r="LDB760" s="151"/>
      <c r="LDC760" s="151"/>
      <c r="LDD760" s="151"/>
      <c r="LDE760" s="151"/>
      <c r="LDF760" s="151"/>
      <c r="LDG760" s="151"/>
      <c r="LDH760" s="151"/>
      <c r="LDI760" s="151"/>
      <c r="LDJ760" s="151"/>
      <c r="LDK760" s="151"/>
      <c r="LDL760" s="151"/>
      <c r="LDM760" s="151"/>
      <c r="LDN760" s="151"/>
      <c r="LDO760" s="151"/>
      <c r="LDP760" s="151"/>
      <c r="LDQ760" s="151"/>
      <c r="LDR760" s="151"/>
      <c r="LDS760" s="151"/>
      <c r="LDT760" s="151"/>
      <c r="LDU760" s="151"/>
      <c r="LDV760" s="151"/>
      <c r="LDW760" s="151"/>
      <c r="LDX760" s="151"/>
      <c r="LDY760" s="151"/>
      <c r="LDZ760" s="151"/>
      <c r="LEA760" s="151"/>
      <c r="LEB760" s="151"/>
      <c r="LEC760" s="151"/>
      <c r="LED760" s="151"/>
      <c r="LEE760" s="151"/>
      <c r="LEF760" s="151"/>
      <c r="LEG760" s="151"/>
      <c r="LEH760" s="151"/>
      <c r="LEI760" s="151"/>
      <c r="LEJ760" s="151"/>
      <c r="LEK760" s="151"/>
      <c r="LEL760" s="151"/>
      <c r="LEM760" s="151"/>
      <c r="LEN760" s="151"/>
      <c r="LEO760" s="151"/>
      <c r="LEP760" s="151"/>
      <c r="LEQ760" s="151"/>
      <c r="LER760" s="151"/>
      <c r="LES760" s="151"/>
      <c r="LET760" s="151"/>
      <c r="LEU760" s="151"/>
      <c r="LEV760" s="151"/>
      <c r="LEW760" s="151"/>
      <c r="LEX760" s="151"/>
      <c r="LEY760" s="151"/>
      <c r="LEZ760" s="151"/>
      <c r="LFA760" s="151"/>
      <c r="LFB760" s="151"/>
      <c r="LFC760" s="151"/>
      <c r="LFD760" s="151"/>
      <c r="LFE760" s="151"/>
      <c r="LFF760" s="151"/>
      <c r="LFG760" s="151"/>
      <c r="LFH760" s="151"/>
      <c r="LFI760" s="151"/>
      <c r="LFJ760" s="151"/>
      <c r="LFK760" s="151"/>
      <c r="LFL760" s="151"/>
      <c r="LFM760" s="151"/>
      <c r="LFN760" s="151"/>
      <c r="LFO760" s="151"/>
      <c r="LFP760" s="151"/>
      <c r="LFQ760" s="151"/>
      <c r="LFR760" s="151"/>
      <c r="LFS760" s="151"/>
      <c r="LFT760" s="151"/>
      <c r="LFU760" s="151"/>
      <c r="LFV760" s="151"/>
      <c r="LFW760" s="151"/>
      <c r="LFX760" s="151"/>
      <c r="LFY760" s="151"/>
      <c r="LFZ760" s="151"/>
      <c r="LGA760" s="151"/>
      <c r="LGB760" s="151"/>
      <c r="LGC760" s="151"/>
      <c r="LGD760" s="151"/>
      <c r="LGE760" s="151"/>
      <c r="LGF760" s="151"/>
      <c r="LGG760" s="151"/>
      <c r="LGH760" s="151"/>
      <c r="LGI760" s="151"/>
      <c r="LGJ760" s="151"/>
      <c r="LGK760" s="151"/>
      <c r="LGL760" s="151"/>
      <c r="LGM760" s="151"/>
      <c r="LGN760" s="151"/>
      <c r="LGO760" s="151"/>
      <c r="LGP760" s="151"/>
      <c r="LGQ760" s="151"/>
      <c r="LGR760" s="151"/>
      <c r="LGS760" s="151"/>
      <c r="LGT760" s="151"/>
      <c r="LGU760" s="151"/>
      <c r="LGV760" s="151"/>
      <c r="LGW760" s="151"/>
      <c r="LGX760" s="151"/>
      <c r="LGY760" s="151"/>
      <c r="LGZ760" s="151"/>
      <c r="LHA760" s="151"/>
      <c r="LHB760" s="151"/>
      <c r="LHC760" s="151"/>
      <c r="LHD760" s="151"/>
      <c r="LHE760" s="151"/>
      <c r="LHF760" s="151"/>
      <c r="LHG760" s="151"/>
      <c r="LHH760" s="151"/>
      <c r="LHI760" s="151"/>
      <c r="LHJ760" s="151"/>
      <c r="LHK760" s="151"/>
      <c r="LHL760" s="151"/>
      <c r="LHM760" s="151"/>
      <c r="LHN760" s="151"/>
      <c r="LHO760" s="151"/>
      <c r="LHP760" s="151"/>
      <c r="LHQ760" s="151"/>
      <c r="LHR760" s="151"/>
      <c r="LHS760" s="151"/>
      <c r="LHT760" s="151"/>
      <c r="LHU760" s="151"/>
      <c r="LHV760" s="151"/>
      <c r="LHW760" s="151"/>
      <c r="LHX760" s="151"/>
      <c r="LHY760" s="151"/>
      <c r="LHZ760" s="151"/>
      <c r="LIA760" s="151"/>
      <c r="LIB760" s="151"/>
      <c r="LIC760" s="151"/>
      <c r="LID760" s="151"/>
      <c r="LIE760" s="151"/>
      <c r="LIF760" s="151"/>
      <c r="LIG760" s="151"/>
      <c r="LIH760" s="151"/>
      <c r="LII760" s="151"/>
      <c r="LIJ760" s="151"/>
      <c r="LIK760" s="151"/>
      <c r="LIL760" s="151"/>
      <c r="LIM760" s="151"/>
      <c r="LIN760" s="151"/>
      <c r="LIO760" s="151"/>
      <c r="LIP760" s="151"/>
      <c r="LIQ760" s="151"/>
      <c r="LIR760" s="151"/>
      <c r="LIS760" s="151"/>
      <c r="LIT760" s="151"/>
      <c r="LIU760" s="151"/>
      <c r="LIV760" s="151"/>
      <c r="LIW760" s="151"/>
      <c r="LIX760" s="151"/>
      <c r="LIY760" s="151"/>
      <c r="LIZ760" s="151"/>
      <c r="LJA760" s="151"/>
      <c r="LJB760" s="151"/>
      <c r="LJC760" s="151"/>
      <c r="LJD760" s="151"/>
      <c r="LJE760" s="151"/>
      <c r="LJF760" s="151"/>
      <c r="LJG760" s="151"/>
      <c r="LJH760" s="151"/>
      <c r="LJI760" s="151"/>
      <c r="LJJ760" s="151"/>
      <c r="LJK760" s="151"/>
      <c r="LJL760" s="151"/>
      <c r="LJM760" s="151"/>
      <c r="LJN760" s="151"/>
      <c r="LJO760" s="151"/>
      <c r="LJP760" s="151"/>
      <c r="LJQ760" s="151"/>
      <c r="LJR760" s="151"/>
      <c r="LJS760" s="151"/>
      <c r="LJT760" s="151"/>
      <c r="LJU760" s="151"/>
      <c r="LJV760" s="151"/>
      <c r="LJW760" s="151"/>
      <c r="LJX760" s="151"/>
      <c r="LJY760" s="151"/>
      <c r="LJZ760" s="151"/>
      <c r="LKA760" s="151"/>
      <c r="LKB760" s="151"/>
      <c r="LKC760" s="151"/>
      <c r="LKD760" s="151"/>
      <c r="LKE760" s="151"/>
      <c r="LKF760" s="151"/>
      <c r="LKG760" s="151"/>
      <c r="LKH760" s="151"/>
      <c r="LKI760" s="151"/>
      <c r="LKJ760" s="151"/>
      <c r="LKK760" s="151"/>
      <c r="LKL760" s="151"/>
      <c r="LKM760" s="151"/>
      <c r="LKN760" s="151"/>
      <c r="LKO760" s="151"/>
      <c r="LKP760" s="151"/>
      <c r="LKQ760" s="151"/>
      <c r="LKR760" s="151"/>
      <c r="LKS760" s="151"/>
      <c r="LKT760" s="151"/>
      <c r="LKU760" s="151"/>
      <c r="LKV760" s="151"/>
      <c r="LKW760" s="151"/>
      <c r="LKX760" s="151"/>
      <c r="LKY760" s="151"/>
      <c r="LKZ760" s="151"/>
      <c r="LLA760" s="151"/>
      <c r="LLB760" s="151"/>
      <c r="LLC760" s="151"/>
      <c r="LLD760" s="151"/>
      <c r="LLE760" s="151"/>
      <c r="LLF760" s="151"/>
      <c r="LLG760" s="151"/>
      <c r="LLH760" s="151"/>
      <c r="LLI760" s="151"/>
      <c r="LLJ760" s="151"/>
      <c r="LLK760" s="151"/>
      <c r="LLL760" s="151"/>
      <c r="LLM760" s="151"/>
      <c r="LLN760" s="151"/>
      <c r="LLO760" s="151"/>
      <c r="LLP760" s="151"/>
      <c r="LLQ760" s="151"/>
      <c r="LLR760" s="151"/>
      <c r="LLS760" s="151"/>
      <c r="LLT760" s="151"/>
      <c r="LLU760" s="151"/>
      <c r="LLV760" s="151"/>
      <c r="LLW760" s="151"/>
      <c r="LLX760" s="151"/>
      <c r="LLY760" s="151"/>
      <c r="LLZ760" s="151"/>
      <c r="LMA760" s="151"/>
      <c r="LMB760" s="151"/>
      <c r="LMC760" s="151"/>
      <c r="LMD760" s="151"/>
      <c r="LME760" s="151"/>
      <c r="LMF760" s="151"/>
      <c r="LMG760" s="151"/>
      <c r="LMH760" s="151"/>
      <c r="LMI760" s="151"/>
      <c r="LMJ760" s="151"/>
      <c r="LMK760" s="151"/>
      <c r="LML760" s="151"/>
      <c r="LMM760" s="151"/>
      <c r="LMN760" s="151"/>
      <c r="LMO760" s="151"/>
      <c r="LMP760" s="151"/>
      <c r="LMQ760" s="151"/>
      <c r="LMR760" s="151"/>
      <c r="LMS760" s="151"/>
      <c r="LMT760" s="151"/>
      <c r="LMU760" s="151"/>
      <c r="LMV760" s="151"/>
      <c r="LMW760" s="151"/>
      <c r="LMX760" s="151"/>
      <c r="LMY760" s="151"/>
      <c r="LMZ760" s="151"/>
      <c r="LNA760" s="151"/>
      <c r="LNB760" s="151"/>
      <c r="LNC760" s="151"/>
      <c r="LND760" s="151"/>
      <c r="LNE760" s="151"/>
      <c r="LNF760" s="151"/>
      <c r="LNG760" s="151"/>
      <c r="LNH760" s="151"/>
      <c r="LNI760" s="151"/>
      <c r="LNJ760" s="151"/>
      <c r="LNK760" s="151"/>
      <c r="LNL760" s="151"/>
      <c r="LNM760" s="151"/>
      <c r="LNN760" s="151"/>
      <c r="LNO760" s="151"/>
      <c r="LNP760" s="151"/>
      <c r="LNQ760" s="151"/>
      <c r="LNR760" s="151"/>
      <c r="LNS760" s="151"/>
      <c r="LNT760" s="151"/>
      <c r="LNU760" s="151"/>
      <c r="LNV760" s="151"/>
      <c r="LNW760" s="151"/>
      <c r="LNX760" s="151"/>
      <c r="LNY760" s="151"/>
      <c r="LNZ760" s="151"/>
      <c r="LOA760" s="151"/>
      <c r="LOB760" s="151"/>
      <c r="LOC760" s="151"/>
      <c r="LOD760" s="151"/>
      <c r="LOE760" s="151"/>
      <c r="LOF760" s="151"/>
      <c r="LOG760" s="151"/>
      <c r="LOH760" s="151"/>
      <c r="LOI760" s="151"/>
      <c r="LOJ760" s="151"/>
      <c r="LOK760" s="151"/>
      <c r="LOL760" s="151"/>
      <c r="LOM760" s="151"/>
      <c r="LON760" s="151"/>
      <c r="LOO760" s="151"/>
      <c r="LOP760" s="151"/>
      <c r="LOQ760" s="151"/>
      <c r="LOR760" s="151"/>
      <c r="LOS760" s="151"/>
      <c r="LOT760" s="151"/>
      <c r="LOU760" s="151"/>
      <c r="LOV760" s="151"/>
      <c r="LOW760" s="151"/>
      <c r="LOX760" s="151"/>
      <c r="LOY760" s="151"/>
      <c r="LOZ760" s="151"/>
      <c r="LPA760" s="151"/>
      <c r="LPB760" s="151"/>
      <c r="LPC760" s="151"/>
      <c r="LPD760" s="151"/>
      <c r="LPE760" s="151"/>
      <c r="LPF760" s="151"/>
      <c r="LPG760" s="151"/>
      <c r="LPH760" s="151"/>
      <c r="LPI760" s="151"/>
      <c r="LPJ760" s="151"/>
      <c r="LPK760" s="151"/>
      <c r="LPL760" s="151"/>
      <c r="LPM760" s="151"/>
      <c r="LPN760" s="151"/>
      <c r="LPO760" s="151"/>
      <c r="LPP760" s="151"/>
      <c r="LPQ760" s="151"/>
      <c r="LPR760" s="151"/>
      <c r="LPS760" s="151"/>
      <c r="LPT760" s="151"/>
      <c r="LPU760" s="151"/>
      <c r="LPV760" s="151"/>
      <c r="LPW760" s="151"/>
      <c r="LPX760" s="151"/>
      <c r="LPY760" s="151"/>
      <c r="LPZ760" s="151"/>
      <c r="LQA760" s="151"/>
      <c r="LQB760" s="151"/>
      <c r="LQC760" s="151"/>
      <c r="LQD760" s="151"/>
      <c r="LQE760" s="151"/>
      <c r="LQF760" s="151"/>
      <c r="LQG760" s="151"/>
      <c r="LQH760" s="151"/>
      <c r="LQI760" s="151"/>
      <c r="LQJ760" s="151"/>
      <c r="LQK760" s="151"/>
      <c r="LQL760" s="151"/>
      <c r="LQM760" s="151"/>
      <c r="LQN760" s="151"/>
      <c r="LQO760" s="151"/>
      <c r="LQP760" s="151"/>
      <c r="LQQ760" s="151"/>
      <c r="LQR760" s="151"/>
      <c r="LQS760" s="151"/>
      <c r="LQT760" s="151"/>
      <c r="LQU760" s="151"/>
      <c r="LQV760" s="151"/>
      <c r="LQW760" s="151"/>
      <c r="LQX760" s="151"/>
      <c r="LQY760" s="151"/>
      <c r="LQZ760" s="151"/>
      <c r="LRA760" s="151"/>
      <c r="LRB760" s="151"/>
      <c r="LRC760" s="151"/>
      <c r="LRD760" s="151"/>
      <c r="LRE760" s="151"/>
      <c r="LRF760" s="151"/>
      <c r="LRG760" s="151"/>
      <c r="LRH760" s="151"/>
      <c r="LRI760" s="151"/>
      <c r="LRJ760" s="151"/>
      <c r="LRK760" s="151"/>
      <c r="LRL760" s="151"/>
      <c r="LRM760" s="151"/>
      <c r="LRN760" s="151"/>
      <c r="LRO760" s="151"/>
      <c r="LRP760" s="151"/>
      <c r="LRQ760" s="151"/>
      <c r="LRR760" s="151"/>
      <c r="LRS760" s="151"/>
      <c r="LRT760" s="151"/>
      <c r="LRU760" s="151"/>
      <c r="LRV760" s="151"/>
      <c r="LRW760" s="151"/>
      <c r="LRX760" s="151"/>
      <c r="LRY760" s="151"/>
      <c r="LRZ760" s="151"/>
      <c r="LSA760" s="151"/>
      <c r="LSB760" s="151"/>
      <c r="LSC760" s="151"/>
      <c r="LSD760" s="151"/>
      <c r="LSE760" s="151"/>
      <c r="LSF760" s="151"/>
      <c r="LSG760" s="151"/>
      <c r="LSH760" s="151"/>
      <c r="LSI760" s="151"/>
      <c r="LSJ760" s="151"/>
      <c r="LSK760" s="151"/>
      <c r="LSL760" s="151"/>
      <c r="LSM760" s="151"/>
      <c r="LSN760" s="151"/>
      <c r="LSO760" s="151"/>
      <c r="LSP760" s="151"/>
      <c r="LSQ760" s="151"/>
      <c r="LSR760" s="151"/>
      <c r="LSS760" s="151"/>
      <c r="LST760" s="151"/>
      <c r="LSU760" s="151"/>
      <c r="LSV760" s="151"/>
      <c r="LSW760" s="151"/>
      <c r="LSX760" s="151"/>
      <c r="LSY760" s="151"/>
      <c r="LSZ760" s="151"/>
      <c r="LTA760" s="151"/>
      <c r="LTB760" s="151"/>
      <c r="LTC760" s="151"/>
      <c r="LTD760" s="151"/>
      <c r="LTE760" s="151"/>
      <c r="LTF760" s="151"/>
      <c r="LTG760" s="151"/>
      <c r="LTH760" s="151"/>
      <c r="LTI760" s="151"/>
      <c r="LTJ760" s="151"/>
      <c r="LTK760" s="151"/>
      <c r="LTL760" s="151"/>
      <c r="LTM760" s="151"/>
      <c r="LTN760" s="151"/>
      <c r="LTO760" s="151"/>
      <c r="LTP760" s="151"/>
      <c r="LTQ760" s="151"/>
      <c r="LTR760" s="151"/>
      <c r="LTS760" s="151"/>
      <c r="LTT760" s="151"/>
      <c r="LTU760" s="151"/>
      <c r="LTV760" s="151"/>
      <c r="LTW760" s="151"/>
      <c r="LTX760" s="151"/>
      <c r="LTY760" s="151"/>
      <c r="LTZ760" s="151"/>
      <c r="LUA760" s="151"/>
      <c r="LUB760" s="151"/>
      <c r="LUC760" s="151"/>
      <c r="LUD760" s="151"/>
      <c r="LUE760" s="151"/>
      <c r="LUF760" s="151"/>
      <c r="LUG760" s="151"/>
      <c r="LUH760" s="151"/>
      <c r="LUI760" s="151"/>
      <c r="LUJ760" s="151"/>
      <c r="LUK760" s="151"/>
      <c r="LUL760" s="151"/>
      <c r="LUM760" s="151"/>
      <c r="LUN760" s="151"/>
      <c r="LUO760" s="151"/>
      <c r="LUP760" s="151"/>
      <c r="LUQ760" s="151"/>
      <c r="LUR760" s="151"/>
      <c r="LUS760" s="151"/>
      <c r="LUT760" s="151"/>
      <c r="LUU760" s="151"/>
      <c r="LUV760" s="151"/>
      <c r="LUW760" s="151"/>
      <c r="LUX760" s="151"/>
      <c r="LUY760" s="151"/>
      <c r="LUZ760" s="151"/>
      <c r="LVA760" s="151"/>
      <c r="LVB760" s="151"/>
      <c r="LVC760" s="151"/>
      <c r="LVD760" s="151"/>
      <c r="LVE760" s="151"/>
      <c r="LVF760" s="151"/>
      <c r="LVG760" s="151"/>
      <c r="LVH760" s="151"/>
      <c r="LVI760" s="151"/>
      <c r="LVJ760" s="151"/>
      <c r="LVK760" s="151"/>
      <c r="LVL760" s="151"/>
      <c r="LVM760" s="151"/>
      <c r="LVN760" s="151"/>
      <c r="LVO760" s="151"/>
      <c r="LVP760" s="151"/>
      <c r="LVQ760" s="151"/>
      <c r="LVR760" s="151"/>
      <c r="LVS760" s="151"/>
      <c r="LVT760" s="151"/>
      <c r="LVU760" s="151"/>
      <c r="LVV760" s="151"/>
      <c r="LVW760" s="151"/>
      <c r="LVX760" s="151"/>
      <c r="LVY760" s="151"/>
      <c r="LVZ760" s="151"/>
      <c r="LWA760" s="151"/>
      <c r="LWB760" s="151"/>
      <c r="LWC760" s="151"/>
      <c r="LWD760" s="151"/>
      <c r="LWE760" s="151"/>
      <c r="LWF760" s="151"/>
      <c r="LWG760" s="151"/>
      <c r="LWH760" s="151"/>
      <c r="LWI760" s="151"/>
      <c r="LWJ760" s="151"/>
      <c r="LWK760" s="151"/>
      <c r="LWL760" s="151"/>
      <c r="LWM760" s="151"/>
      <c r="LWN760" s="151"/>
      <c r="LWO760" s="151"/>
      <c r="LWP760" s="151"/>
      <c r="LWQ760" s="151"/>
      <c r="LWR760" s="151"/>
      <c r="LWS760" s="151"/>
      <c r="LWT760" s="151"/>
      <c r="LWU760" s="151"/>
      <c r="LWV760" s="151"/>
      <c r="LWW760" s="151"/>
      <c r="LWX760" s="151"/>
      <c r="LWY760" s="151"/>
      <c r="LWZ760" s="151"/>
      <c r="LXA760" s="151"/>
      <c r="LXB760" s="151"/>
      <c r="LXC760" s="151"/>
      <c r="LXD760" s="151"/>
      <c r="LXE760" s="151"/>
      <c r="LXF760" s="151"/>
      <c r="LXG760" s="151"/>
      <c r="LXH760" s="151"/>
      <c r="LXI760" s="151"/>
      <c r="LXJ760" s="151"/>
      <c r="LXK760" s="151"/>
      <c r="LXL760" s="151"/>
      <c r="LXM760" s="151"/>
      <c r="LXN760" s="151"/>
      <c r="LXO760" s="151"/>
      <c r="LXP760" s="151"/>
      <c r="LXQ760" s="151"/>
      <c r="LXR760" s="151"/>
      <c r="LXS760" s="151"/>
      <c r="LXT760" s="151"/>
      <c r="LXU760" s="151"/>
      <c r="LXV760" s="151"/>
      <c r="LXW760" s="151"/>
      <c r="LXX760" s="151"/>
      <c r="LXY760" s="151"/>
      <c r="LXZ760" s="151"/>
      <c r="LYA760" s="151"/>
      <c r="LYB760" s="151"/>
      <c r="LYC760" s="151"/>
      <c r="LYD760" s="151"/>
      <c r="LYE760" s="151"/>
      <c r="LYF760" s="151"/>
      <c r="LYG760" s="151"/>
      <c r="LYH760" s="151"/>
      <c r="LYI760" s="151"/>
      <c r="LYJ760" s="151"/>
      <c r="LYK760" s="151"/>
      <c r="LYL760" s="151"/>
      <c r="LYM760" s="151"/>
      <c r="LYN760" s="151"/>
      <c r="LYO760" s="151"/>
      <c r="LYP760" s="151"/>
      <c r="LYQ760" s="151"/>
      <c r="LYR760" s="151"/>
      <c r="LYS760" s="151"/>
      <c r="LYT760" s="151"/>
      <c r="LYU760" s="151"/>
      <c r="LYV760" s="151"/>
      <c r="LYW760" s="151"/>
      <c r="LYX760" s="151"/>
      <c r="LYY760" s="151"/>
      <c r="LYZ760" s="151"/>
      <c r="LZA760" s="151"/>
      <c r="LZB760" s="151"/>
      <c r="LZC760" s="151"/>
      <c r="LZD760" s="151"/>
      <c r="LZE760" s="151"/>
      <c r="LZF760" s="151"/>
      <c r="LZG760" s="151"/>
      <c r="LZH760" s="151"/>
      <c r="LZI760" s="151"/>
      <c r="LZJ760" s="151"/>
      <c r="LZK760" s="151"/>
      <c r="LZL760" s="151"/>
      <c r="LZM760" s="151"/>
      <c r="LZN760" s="151"/>
      <c r="LZO760" s="151"/>
      <c r="LZP760" s="151"/>
      <c r="LZQ760" s="151"/>
      <c r="LZR760" s="151"/>
      <c r="LZS760" s="151"/>
      <c r="LZT760" s="151"/>
      <c r="LZU760" s="151"/>
      <c r="LZV760" s="151"/>
      <c r="LZW760" s="151"/>
      <c r="LZX760" s="151"/>
      <c r="LZY760" s="151"/>
      <c r="LZZ760" s="151"/>
      <c r="MAA760" s="151"/>
      <c r="MAB760" s="151"/>
      <c r="MAC760" s="151"/>
      <c r="MAD760" s="151"/>
      <c r="MAE760" s="151"/>
      <c r="MAF760" s="151"/>
      <c r="MAG760" s="151"/>
      <c r="MAH760" s="151"/>
      <c r="MAI760" s="151"/>
      <c r="MAJ760" s="151"/>
      <c r="MAK760" s="151"/>
      <c r="MAL760" s="151"/>
      <c r="MAM760" s="151"/>
      <c r="MAN760" s="151"/>
      <c r="MAO760" s="151"/>
      <c r="MAP760" s="151"/>
      <c r="MAQ760" s="151"/>
      <c r="MAR760" s="151"/>
      <c r="MAS760" s="151"/>
      <c r="MAT760" s="151"/>
      <c r="MAU760" s="151"/>
      <c r="MAV760" s="151"/>
      <c r="MAW760" s="151"/>
      <c r="MAX760" s="151"/>
      <c r="MAY760" s="151"/>
      <c r="MAZ760" s="151"/>
      <c r="MBA760" s="151"/>
      <c r="MBB760" s="151"/>
      <c r="MBC760" s="151"/>
      <c r="MBD760" s="151"/>
      <c r="MBE760" s="151"/>
      <c r="MBF760" s="151"/>
      <c r="MBG760" s="151"/>
      <c r="MBH760" s="151"/>
      <c r="MBI760" s="151"/>
      <c r="MBJ760" s="151"/>
      <c r="MBK760" s="151"/>
      <c r="MBL760" s="151"/>
      <c r="MBM760" s="151"/>
      <c r="MBN760" s="151"/>
      <c r="MBO760" s="151"/>
      <c r="MBP760" s="151"/>
      <c r="MBQ760" s="151"/>
      <c r="MBR760" s="151"/>
      <c r="MBS760" s="151"/>
      <c r="MBT760" s="151"/>
      <c r="MBU760" s="151"/>
      <c r="MBV760" s="151"/>
      <c r="MBW760" s="151"/>
      <c r="MBX760" s="151"/>
      <c r="MBY760" s="151"/>
      <c r="MBZ760" s="151"/>
      <c r="MCA760" s="151"/>
      <c r="MCB760" s="151"/>
      <c r="MCC760" s="151"/>
      <c r="MCD760" s="151"/>
      <c r="MCE760" s="151"/>
      <c r="MCF760" s="151"/>
      <c r="MCG760" s="151"/>
      <c r="MCH760" s="151"/>
      <c r="MCI760" s="151"/>
      <c r="MCJ760" s="151"/>
      <c r="MCK760" s="151"/>
      <c r="MCL760" s="151"/>
      <c r="MCM760" s="151"/>
      <c r="MCN760" s="151"/>
      <c r="MCO760" s="151"/>
      <c r="MCP760" s="151"/>
      <c r="MCQ760" s="151"/>
      <c r="MCR760" s="151"/>
      <c r="MCS760" s="151"/>
      <c r="MCT760" s="151"/>
      <c r="MCU760" s="151"/>
      <c r="MCV760" s="151"/>
      <c r="MCW760" s="151"/>
      <c r="MCX760" s="151"/>
      <c r="MCY760" s="151"/>
      <c r="MCZ760" s="151"/>
      <c r="MDA760" s="151"/>
      <c r="MDB760" s="151"/>
      <c r="MDC760" s="151"/>
      <c r="MDD760" s="151"/>
      <c r="MDE760" s="151"/>
      <c r="MDF760" s="151"/>
      <c r="MDG760" s="151"/>
      <c r="MDH760" s="151"/>
      <c r="MDI760" s="151"/>
      <c r="MDJ760" s="151"/>
      <c r="MDK760" s="151"/>
      <c r="MDL760" s="151"/>
      <c r="MDM760" s="151"/>
      <c r="MDN760" s="151"/>
      <c r="MDO760" s="151"/>
      <c r="MDP760" s="151"/>
      <c r="MDQ760" s="151"/>
      <c r="MDR760" s="151"/>
      <c r="MDS760" s="151"/>
      <c r="MDT760" s="151"/>
      <c r="MDU760" s="151"/>
      <c r="MDV760" s="151"/>
      <c r="MDW760" s="151"/>
      <c r="MDX760" s="151"/>
      <c r="MDY760" s="151"/>
      <c r="MDZ760" s="151"/>
      <c r="MEA760" s="151"/>
      <c r="MEB760" s="151"/>
      <c r="MEC760" s="151"/>
      <c r="MED760" s="151"/>
      <c r="MEE760" s="151"/>
      <c r="MEF760" s="151"/>
      <c r="MEG760" s="151"/>
      <c r="MEH760" s="151"/>
      <c r="MEI760" s="151"/>
      <c r="MEJ760" s="151"/>
      <c r="MEK760" s="151"/>
      <c r="MEL760" s="151"/>
      <c r="MEM760" s="151"/>
      <c r="MEN760" s="151"/>
      <c r="MEO760" s="151"/>
      <c r="MEP760" s="151"/>
      <c r="MEQ760" s="151"/>
      <c r="MER760" s="151"/>
      <c r="MES760" s="151"/>
      <c r="MET760" s="151"/>
      <c r="MEU760" s="151"/>
      <c r="MEV760" s="151"/>
      <c r="MEW760" s="151"/>
      <c r="MEX760" s="151"/>
      <c r="MEY760" s="151"/>
      <c r="MEZ760" s="151"/>
      <c r="MFA760" s="151"/>
      <c r="MFB760" s="151"/>
      <c r="MFC760" s="151"/>
      <c r="MFD760" s="151"/>
      <c r="MFE760" s="151"/>
      <c r="MFF760" s="151"/>
      <c r="MFG760" s="151"/>
      <c r="MFH760" s="151"/>
      <c r="MFI760" s="151"/>
      <c r="MFJ760" s="151"/>
      <c r="MFK760" s="151"/>
      <c r="MFL760" s="151"/>
      <c r="MFM760" s="151"/>
      <c r="MFN760" s="151"/>
      <c r="MFO760" s="151"/>
      <c r="MFP760" s="151"/>
      <c r="MFQ760" s="151"/>
      <c r="MFR760" s="151"/>
      <c r="MFS760" s="151"/>
      <c r="MFT760" s="151"/>
      <c r="MFU760" s="151"/>
      <c r="MFV760" s="151"/>
      <c r="MFW760" s="151"/>
      <c r="MFX760" s="151"/>
      <c r="MFY760" s="151"/>
      <c r="MFZ760" s="151"/>
      <c r="MGA760" s="151"/>
      <c r="MGB760" s="151"/>
      <c r="MGC760" s="151"/>
      <c r="MGD760" s="151"/>
      <c r="MGE760" s="151"/>
      <c r="MGF760" s="151"/>
      <c r="MGG760" s="151"/>
      <c r="MGH760" s="151"/>
      <c r="MGI760" s="151"/>
      <c r="MGJ760" s="151"/>
      <c r="MGK760" s="151"/>
      <c r="MGL760" s="151"/>
      <c r="MGM760" s="151"/>
      <c r="MGN760" s="151"/>
      <c r="MGO760" s="151"/>
      <c r="MGP760" s="151"/>
      <c r="MGQ760" s="151"/>
      <c r="MGR760" s="151"/>
      <c r="MGS760" s="151"/>
      <c r="MGT760" s="151"/>
      <c r="MGU760" s="151"/>
      <c r="MGV760" s="151"/>
      <c r="MGW760" s="151"/>
      <c r="MGX760" s="151"/>
      <c r="MGY760" s="151"/>
      <c r="MGZ760" s="151"/>
      <c r="MHA760" s="151"/>
      <c r="MHB760" s="151"/>
      <c r="MHC760" s="151"/>
      <c r="MHD760" s="151"/>
      <c r="MHE760" s="151"/>
      <c r="MHF760" s="151"/>
      <c r="MHG760" s="151"/>
      <c r="MHH760" s="151"/>
      <c r="MHI760" s="151"/>
      <c r="MHJ760" s="151"/>
      <c r="MHK760" s="151"/>
      <c r="MHL760" s="151"/>
      <c r="MHM760" s="151"/>
      <c r="MHN760" s="151"/>
      <c r="MHO760" s="151"/>
      <c r="MHP760" s="151"/>
      <c r="MHQ760" s="151"/>
      <c r="MHR760" s="151"/>
      <c r="MHS760" s="151"/>
      <c r="MHT760" s="151"/>
      <c r="MHU760" s="151"/>
      <c r="MHV760" s="151"/>
      <c r="MHW760" s="151"/>
      <c r="MHX760" s="151"/>
      <c r="MHY760" s="151"/>
      <c r="MHZ760" s="151"/>
      <c r="MIA760" s="151"/>
      <c r="MIB760" s="151"/>
      <c r="MIC760" s="151"/>
      <c r="MID760" s="151"/>
      <c r="MIE760" s="151"/>
      <c r="MIF760" s="151"/>
      <c r="MIG760" s="151"/>
      <c r="MIH760" s="151"/>
      <c r="MII760" s="151"/>
      <c r="MIJ760" s="151"/>
      <c r="MIK760" s="151"/>
      <c r="MIL760" s="151"/>
      <c r="MIM760" s="151"/>
      <c r="MIN760" s="151"/>
      <c r="MIO760" s="151"/>
      <c r="MIP760" s="151"/>
      <c r="MIQ760" s="151"/>
      <c r="MIR760" s="151"/>
      <c r="MIS760" s="151"/>
      <c r="MIT760" s="151"/>
      <c r="MIU760" s="151"/>
      <c r="MIV760" s="151"/>
      <c r="MIW760" s="151"/>
      <c r="MIX760" s="151"/>
      <c r="MIY760" s="151"/>
      <c r="MIZ760" s="151"/>
      <c r="MJA760" s="151"/>
      <c r="MJB760" s="151"/>
      <c r="MJC760" s="151"/>
      <c r="MJD760" s="151"/>
      <c r="MJE760" s="151"/>
      <c r="MJF760" s="151"/>
      <c r="MJG760" s="151"/>
      <c r="MJH760" s="151"/>
      <c r="MJI760" s="151"/>
      <c r="MJJ760" s="151"/>
      <c r="MJK760" s="151"/>
      <c r="MJL760" s="151"/>
      <c r="MJM760" s="151"/>
      <c r="MJN760" s="151"/>
      <c r="MJO760" s="151"/>
      <c r="MJP760" s="151"/>
      <c r="MJQ760" s="151"/>
      <c r="MJR760" s="151"/>
      <c r="MJS760" s="151"/>
      <c r="MJT760" s="151"/>
      <c r="MJU760" s="151"/>
      <c r="MJV760" s="151"/>
      <c r="MJW760" s="151"/>
      <c r="MJX760" s="151"/>
      <c r="MJY760" s="151"/>
      <c r="MJZ760" s="151"/>
      <c r="MKA760" s="151"/>
      <c r="MKB760" s="151"/>
      <c r="MKC760" s="151"/>
      <c r="MKD760" s="151"/>
      <c r="MKE760" s="151"/>
      <c r="MKF760" s="151"/>
      <c r="MKG760" s="151"/>
      <c r="MKH760" s="151"/>
      <c r="MKI760" s="151"/>
      <c r="MKJ760" s="151"/>
      <c r="MKK760" s="151"/>
      <c r="MKL760" s="151"/>
      <c r="MKM760" s="151"/>
      <c r="MKN760" s="151"/>
      <c r="MKO760" s="151"/>
      <c r="MKP760" s="151"/>
      <c r="MKQ760" s="151"/>
      <c r="MKR760" s="151"/>
      <c r="MKS760" s="151"/>
      <c r="MKT760" s="151"/>
      <c r="MKU760" s="151"/>
      <c r="MKV760" s="151"/>
      <c r="MKW760" s="151"/>
      <c r="MKX760" s="151"/>
      <c r="MKY760" s="151"/>
      <c r="MKZ760" s="151"/>
      <c r="MLA760" s="151"/>
      <c r="MLB760" s="151"/>
      <c r="MLC760" s="151"/>
      <c r="MLD760" s="151"/>
      <c r="MLE760" s="151"/>
      <c r="MLF760" s="151"/>
      <c r="MLG760" s="151"/>
      <c r="MLH760" s="151"/>
      <c r="MLI760" s="151"/>
      <c r="MLJ760" s="151"/>
      <c r="MLK760" s="151"/>
      <c r="MLL760" s="151"/>
      <c r="MLM760" s="151"/>
      <c r="MLN760" s="151"/>
      <c r="MLO760" s="151"/>
      <c r="MLP760" s="151"/>
      <c r="MLQ760" s="151"/>
      <c r="MLR760" s="151"/>
      <c r="MLS760" s="151"/>
      <c r="MLT760" s="151"/>
      <c r="MLU760" s="151"/>
      <c r="MLV760" s="151"/>
      <c r="MLW760" s="151"/>
      <c r="MLX760" s="151"/>
      <c r="MLY760" s="151"/>
      <c r="MLZ760" s="151"/>
      <c r="MMA760" s="151"/>
      <c r="MMB760" s="151"/>
      <c r="MMC760" s="151"/>
      <c r="MMD760" s="151"/>
      <c r="MME760" s="151"/>
      <c r="MMF760" s="151"/>
      <c r="MMG760" s="151"/>
      <c r="MMH760" s="151"/>
      <c r="MMI760" s="151"/>
      <c r="MMJ760" s="151"/>
      <c r="MMK760" s="151"/>
      <c r="MML760" s="151"/>
      <c r="MMM760" s="151"/>
      <c r="MMN760" s="151"/>
      <c r="MMO760" s="151"/>
      <c r="MMP760" s="151"/>
      <c r="MMQ760" s="151"/>
      <c r="MMR760" s="151"/>
      <c r="MMS760" s="151"/>
      <c r="MMT760" s="151"/>
      <c r="MMU760" s="151"/>
      <c r="MMV760" s="151"/>
      <c r="MMW760" s="151"/>
      <c r="MMX760" s="151"/>
      <c r="MMY760" s="151"/>
      <c r="MMZ760" s="151"/>
      <c r="MNA760" s="151"/>
      <c r="MNB760" s="151"/>
      <c r="MNC760" s="151"/>
      <c r="MND760" s="151"/>
      <c r="MNE760" s="151"/>
      <c r="MNF760" s="151"/>
      <c r="MNG760" s="151"/>
      <c r="MNH760" s="151"/>
      <c r="MNI760" s="151"/>
      <c r="MNJ760" s="151"/>
      <c r="MNK760" s="151"/>
      <c r="MNL760" s="151"/>
      <c r="MNM760" s="151"/>
      <c r="MNN760" s="151"/>
      <c r="MNO760" s="151"/>
      <c r="MNP760" s="151"/>
      <c r="MNQ760" s="151"/>
      <c r="MNR760" s="151"/>
      <c r="MNS760" s="151"/>
      <c r="MNT760" s="151"/>
      <c r="MNU760" s="151"/>
      <c r="MNV760" s="151"/>
      <c r="MNW760" s="151"/>
      <c r="MNX760" s="151"/>
      <c r="MNY760" s="151"/>
      <c r="MNZ760" s="151"/>
      <c r="MOA760" s="151"/>
      <c r="MOB760" s="151"/>
      <c r="MOC760" s="151"/>
      <c r="MOD760" s="151"/>
      <c r="MOE760" s="151"/>
      <c r="MOF760" s="151"/>
      <c r="MOG760" s="151"/>
      <c r="MOH760" s="151"/>
      <c r="MOI760" s="151"/>
      <c r="MOJ760" s="151"/>
      <c r="MOK760" s="151"/>
      <c r="MOL760" s="151"/>
      <c r="MOM760" s="151"/>
      <c r="MON760" s="151"/>
      <c r="MOO760" s="151"/>
      <c r="MOP760" s="151"/>
      <c r="MOQ760" s="151"/>
      <c r="MOR760" s="151"/>
      <c r="MOS760" s="151"/>
      <c r="MOT760" s="151"/>
      <c r="MOU760" s="151"/>
      <c r="MOV760" s="151"/>
      <c r="MOW760" s="151"/>
      <c r="MOX760" s="151"/>
      <c r="MOY760" s="151"/>
      <c r="MOZ760" s="151"/>
      <c r="MPA760" s="151"/>
      <c r="MPB760" s="151"/>
      <c r="MPC760" s="151"/>
      <c r="MPD760" s="151"/>
      <c r="MPE760" s="151"/>
      <c r="MPF760" s="151"/>
      <c r="MPG760" s="151"/>
      <c r="MPH760" s="151"/>
      <c r="MPI760" s="151"/>
      <c r="MPJ760" s="151"/>
      <c r="MPK760" s="151"/>
      <c r="MPL760" s="151"/>
      <c r="MPM760" s="151"/>
      <c r="MPN760" s="151"/>
      <c r="MPO760" s="151"/>
      <c r="MPP760" s="151"/>
      <c r="MPQ760" s="151"/>
      <c r="MPR760" s="151"/>
      <c r="MPS760" s="151"/>
      <c r="MPT760" s="151"/>
      <c r="MPU760" s="151"/>
      <c r="MPV760" s="151"/>
      <c r="MPW760" s="151"/>
      <c r="MPX760" s="151"/>
      <c r="MPY760" s="151"/>
      <c r="MPZ760" s="151"/>
      <c r="MQA760" s="151"/>
      <c r="MQB760" s="151"/>
      <c r="MQC760" s="151"/>
      <c r="MQD760" s="151"/>
      <c r="MQE760" s="151"/>
      <c r="MQF760" s="151"/>
      <c r="MQG760" s="151"/>
      <c r="MQH760" s="151"/>
      <c r="MQI760" s="151"/>
      <c r="MQJ760" s="151"/>
      <c r="MQK760" s="151"/>
      <c r="MQL760" s="151"/>
      <c r="MQM760" s="151"/>
      <c r="MQN760" s="151"/>
      <c r="MQO760" s="151"/>
      <c r="MQP760" s="151"/>
      <c r="MQQ760" s="151"/>
      <c r="MQR760" s="151"/>
      <c r="MQS760" s="151"/>
      <c r="MQT760" s="151"/>
      <c r="MQU760" s="151"/>
      <c r="MQV760" s="151"/>
      <c r="MQW760" s="151"/>
      <c r="MQX760" s="151"/>
      <c r="MQY760" s="151"/>
      <c r="MQZ760" s="151"/>
      <c r="MRA760" s="151"/>
      <c r="MRB760" s="151"/>
      <c r="MRC760" s="151"/>
      <c r="MRD760" s="151"/>
      <c r="MRE760" s="151"/>
      <c r="MRF760" s="151"/>
      <c r="MRG760" s="151"/>
      <c r="MRH760" s="151"/>
      <c r="MRI760" s="151"/>
      <c r="MRJ760" s="151"/>
      <c r="MRK760" s="151"/>
      <c r="MRL760" s="151"/>
      <c r="MRM760" s="151"/>
      <c r="MRN760" s="151"/>
      <c r="MRO760" s="151"/>
      <c r="MRP760" s="151"/>
      <c r="MRQ760" s="151"/>
      <c r="MRR760" s="151"/>
      <c r="MRS760" s="151"/>
      <c r="MRT760" s="151"/>
      <c r="MRU760" s="151"/>
      <c r="MRV760" s="151"/>
      <c r="MRW760" s="151"/>
      <c r="MRX760" s="151"/>
      <c r="MRY760" s="151"/>
      <c r="MRZ760" s="151"/>
      <c r="MSA760" s="151"/>
      <c r="MSB760" s="151"/>
      <c r="MSC760" s="151"/>
      <c r="MSD760" s="151"/>
      <c r="MSE760" s="151"/>
      <c r="MSF760" s="151"/>
      <c r="MSG760" s="151"/>
      <c r="MSH760" s="151"/>
      <c r="MSI760" s="151"/>
      <c r="MSJ760" s="151"/>
      <c r="MSK760" s="151"/>
      <c r="MSL760" s="151"/>
      <c r="MSM760" s="151"/>
      <c r="MSN760" s="151"/>
      <c r="MSO760" s="151"/>
      <c r="MSP760" s="151"/>
      <c r="MSQ760" s="151"/>
      <c r="MSR760" s="151"/>
      <c r="MSS760" s="151"/>
      <c r="MST760" s="151"/>
      <c r="MSU760" s="151"/>
      <c r="MSV760" s="151"/>
      <c r="MSW760" s="151"/>
      <c r="MSX760" s="151"/>
      <c r="MSY760" s="151"/>
      <c r="MSZ760" s="151"/>
      <c r="MTA760" s="151"/>
      <c r="MTB760" s="151"/>
      <c r="MTC760" s="151"/>
      <c r="MTD760" s="151"/>
      <c r="MTE760" s="151"/>
      <c r="MTF760" s="151"/>
      <c r="MTG760" s="151"/>
      <c r="MTH760" s="151"/>
      <c r="MTI760" s="151"/>
      <c r="MTJ760" s="151"/>
      <c r="MTK760" s="151"/>
      <c r="MTL760" s="151"/>
      <c r="MTM760" s="151"/>
      <c r="MTN760" s="151"/>
      <c r="MTO760" s="151"/>
      <c r="MTP760" s="151"/>
      <c r="MTQ760" s="151"/>
      <c r="MTR760" s="151"/>
      <c r="MTS760" s="151"/>
      <c r="MTT760" s="151"/>
      <c r="MTU760" s="151"/>
      <c r="MTV760" s="151"/>
      <c r="MTW760" s="151"/>
      <c r="MTX760" s="151"/>
      <c r="MTY760" s="151"/>
      <c r="MTZ760" s="151"/>
      <c r="MUA760" s="151"/>
      <c r="MUB760" s="151"/>
      <c r="MUC760" s="151"/>
      <c r="MUD760" s="151"/>
      <c r="MUE760" s="151"/>
      <c r="MUF760" s="151"/>
      <c r="MUG760" s="151"/>
      <c r="MUH760" s="151"/>
      <c r="MUI760" s="151"/>
      <c r="MUJ760" s="151"/>
      <c r="MUK760" s="151"/>
      <c r="MUL760" s="151"/>
      <c r="MUM760" s="151"/>
      <c r="MUN760" s="151"/>
      <c r="MUO760" s="151"/>
      <c r="MUP760" s="151"/>
      <c r="MUQ760" s="151"/>
      <c r="MUR760" s="151"/>
      <c r="MUS760" s="151"/>
      <c r="MUT760" s="151"/>
      <c r="MUU760" s="151"/>
      <c r="MUV760" s="151"/>
      <c r="MUW760" s="151"/>
      <c r="MUX760" s="151"/>
      <c r="MUY760" s="151"/>
      <c r="MUZ760" s="151"/>
      <c r="MVA760" s="151"/>
      <c r="MVB760" s="151"/>
      <c r="MVC760" s="151"/>
      <c r="MVD760" s="151"/>
      <c r="MVE760" s="151"/>
      <c r="MVF760" s="151"/>
      <c r="MVG760" s="151"/>
      <c r="MVH760" s="151"/>
      <c r="MVI760" s="151"/>
      <c r="MVJ760" s="151"/>
      <c r="MVK760" s="151"/>
      <c r="MVL760" s="151"/>
      <c r="MVM760" s="151"/>
      <c r="MVN760" s="151"/>
      <c r="MVO760" s="151"/>
      <c r="MVP760" s="151"/>
      <c r="MVQ760" s="151"/>
      <c r="MVR760" s="151"/>
      <c r="MVS760" s="151"/>
      <c r="MVT760" s="151"/>
      <c r="MVU760" s="151"/>
      <c r="MVV760" s="151"/>
      <c r="MVW760" s="151"/>
      <c r="MVX760" s="151"/>
      <c r="MVY760" s="151"/>
      <c r="MVZ760" s="151"/>
      <c r="MWA760" s="151"/>
      <c r="MWB760" s="151"/>
      <c r="MWC760" s="151"/>
      <c r="MWD760" s="151"/>
      <c r="MWE760" s="151"/>
      <c r="MWF760" s="151"/>
      <c r="MWG760" s="151"/>
      <c r="MWH760" s="151"/>
      <c r="MWI760" s="151"/>
      <c r="MWJ760" s="151"/>
      <c r="MWK760" s="151"/>
      <c r="MWL760" s="151"/>
      <c r="MWM760" s="151"/>
      <c r="MWN760" s="151"/>
      <c r="MWO760" s="151"/>
      <c r="MWP760" s="151"/>
      <c r="MWQ760" s="151"/>
      <c r="MWR760" s="151"/>
      <c r="MWS760" s="151"/>
      <c r="MWT760" s="151"/>
      <c r="MWU760" s="151"/>
      <c r="MWV760" s="151"/>
      <c r="MWW760" s="151"/>
      <c r="MWX760" s="151"/>
      <c r="MWY760" s="151"/>
      <c r="MWZ760" s="151"/>
      <c r="MXA760" s="151"/>
      <c r="MXB760" s="151"/>
      <c r="MXC760" s="151"/>
      <c r="MXD760" s="151"/>
      <c r="MXE760" s="151"/>
      <c r="MXF760" s="151"/>
      <c r="MXG760" s="151"/>
      <c r="MXH760" s="151"/>
      <c r="MXI760" s="151"/>
      <c r="MXJ760" s="151"/>
      <c r="MXK760" s="151"/>
      <c r="MXL760" s="151"/>
      <c r="MXM760" s="151"/>
      <c r="MXN760" s="151"/>
      <c r="MXO760" s="151"/>
      <c r="MXP760" s="151"/>
      <c r="MXQ760" s="151"/>
      <c r="MXR760" s="151"/>
      <c r="MXS760" s="151"/>
      <c r="MXT760" s="151"/>
      <c r="MXU760" s="151"/>
      <c r="MXV760" s="151"/>
      <c r="MXW760" s="151"/>
      <c r="MXX760" s="151"/>
      <c r="MXY760" s="151"/>
      <c r="MXZ760" s="151"/>
      <c r="MYA760" s="151"/>
      <c r="MYB760" s="151"/>
      <c r="MYC760" s="151"/>
      <c r="MYD760" s="151"/>
      <c r="MYE760" s="151"/>
      <c r="MYF760" s="151"/>
      <c r="MYG760" s="151"/>
      <c r="MYH760" s="151"/>
      <c r="MYI760" s="151"/>
      <c r="MYJ760" s="151"/>
      <c r="MYK760" s="151"/>
      <c r="MYL760" s="151"/>
      <c r="MYM760" s="151"/>
      <c r="MYN760" s="151"/>
      <c r="MYO760" s="151"/>
      <c r="MYP760" s="151"/>
      <c r="MYQ760" s="151"/>
      <c r="MYR760" s="151"/>
      <c r="MYS760" s="151"/>
      <c r="MYT760" s="151"/>
      <c r="MYU760" s="151"/>
      <c r="MYV760" s="151"/>
      <c r="MYW760" s="151"/>
      <c r="MYX760" s="151"/>
      <c r="MYY760" s="151"/>
      <c r="MYZ760" s="151"/>
      <c r="MZA760" s="151"/>
      <c r="MZB760" s="151"/>
      <c r="MZC760" s="151"/>
      <c r="MZD760" s="151"/>
      <c r="MZE760" s="151"/>
      <c r="MZF760" s="151"/>
      <c r="MZG760" s="151"/>
      <c r="MZH760" s="151"/>
      <c r="MZI760" s="151"/>
      <c r="MZJ760" s="151"/>
      <c r="MZK760" s="151"/>
      <c r="MZL760" s="151"/>
      <c r="MZM760" s="151"/>
      <c r="MZN760" s="151"/>
      <c r="MZO760" s="151"/>
      <c r="MZP760" s="151"/>
      <c r="MZQ760" s="151"/>
      <c r="MZR760" s="151"/>
      <c r="MZS760" s="151"/>
      <c r="MZT760" s="151"/>
      <c r="MZU760" s="151"/>
      <c r="MZV760" s="151"/>
      <c r="MZW760" s="151"/>
      <c r="MZX760" s="151"/>
      <c r="MZY760" s="151"/>
      <c r="MZZ760" s="151"/>
      <c r="NAA760" s="151"/>
      <c r="NAB760" s="151"/>
      <c r="NAC760" s="151"/>
      <c r="NAD760" s="151"/>
      <c r="NAE760" s="151"/>
      <c r="NAF760" s="151"/>
      <c r="NAG760" s="151"/>
      <c r="NAH760" s="151"/>
      <c r="NAI760" s="151"/>
      <c r="NAJ760" s="151"/>
      <c r="NAK760" s="151"/>
      <c r="NAL760" s="151"/>
      <c r="NAM760" s="151"/>
      <c r="NAN760" s="151"/>
      <c r="NAO760" s="151"/>
      <c r="NAP760" s="151"/>
      <c r="NAQ760" s="151"/>
      <c r="NAR760" s="151"/>
      <c r="NAS760" s="151"/>
      <c r="NAT760" s="151"/>
      <c r="NAU760" s="151"/>
      <c r="NAV760" s="151"/>
      <c r="NAW760" s="151"/>
      <c r="NAX760" s="151"/>
      <c r="NAY760" s="151"/>
      <c r="NAZ760" s="151"/>
      <c r="NBA760" s="151"/>
      <c r="NBB760" s="151"/>
      <c r="NBC760" s="151"/>
      <c r="NBD760" s="151"/>
      <c r="NBE760" s="151"/>
      <c r="NBF760" s="151"/>
      <c r="NBG760" s="151"/>
      <c r="NBH760" s="151"/>
      <c r="NBI760" s="151"/>
      <c r="NBJ760" s="151"/>
      <c r="NBK760" s="151"/>
      <c r="NBL760" s="151"/>
      <c r="NBM760" s="151"/>
      <c r="NBN760" s="151"/>
      <c r="NBO760" s="151"/>
      <c r="NBP760" s="151"/>
      <c r="NBQ760" s="151"/>
      <c r="NBR760" s="151"/>
      <c r="NBS760" s="151"/>
      <c r="NBT760" s="151"/>
      <c r="NBU760" s="151"/>
      <c r="NBV760" s="151"/>
      <c r="NBW760" s="151"/>
      <c r="NBX760" s="151"/>
      <c r="NBY760" s="151"/>
      <c r="NBZ760" s="151"/>
      <c r="NCA760" s="151"/>
      <c r="NCB760" s="151"/>
      <c r="NCC760" s="151"/>
      <c r="NCD760" s="151"/>
      <c r="NCE760" s="151"/>
      <c r="NCF760" s="151"/>
      <c r="NCG760" s="151"/>
      <c r="NCH760" s="151"/>
      <c r="NCI760" s="151"/>
      <c r="NCJ760" s="151"/>
      <c r="NCK760" s="151"/>
      <c r="NCL760" s="151"/>
      <c r="NCM760" s="151"/>
      <c r="NCN760" s="151"/>
      <c r="NCO760" s="151"/>
      <c r="NCP760" s="151"/>
      <c r="NCQ760" s="151"/>
      <c r="NCR760" s="151"/>
      <c r="NCS760" s="151"/>
      <c r="NCT760" s="151"/>
      <c r="NCU760" s="151"/>
      <c r="NCV760" s="151"/>
      <c r="NCW760" s="151"/>
      <c r="NCX760" s="151"/>
      <c r="NCY760" s="151"/>
      <c r="NCZ760" s="151"/>
      <c r="NDA760" s="151"/>
      <c r="NDB760" s="151"/>
      <c r="NDC760" s="151"/>
      <c r="NDD760" s="151"/>
      <c r="NDE760" s="151"/>
      <c r="NDF760" s="151"/>
      <c r="NDG760" s="151"/>
      <c r="NDH760" s="151"/>
      <c r="NDI760" s="151"/>
      <c r="NDJ760" s="151"/>
      <c r="NDK760" s="151"/>
      <c r="NDL760" s="151"/>
      <c r="NDM760" s="151"/>
      <c r="NDN760" s="151"/>
      <c r="NDO760" s="151"/>
      <c r="NDP760" s="151"/>
      <c r="NDQ760" s="151"/>
      <c r="NDR760" s="151"/>
      <c r="NDS760" s="151"/>
      <c r="NDT760" s="151"/>
      <c r="NDU760" s="151"/>
      <c r="NDV760" s="151"/>
      <c r="NDW760" s="151"/>
      <c r="NDX760" s="151"/>
      <c r="NDY760" s="151"/>
      <c r="NDZ760" s="151"/>
      <c r="NEA760" s="151"/>
      <c r="NEB760" s="151"/>
      <c r="NEC760" s="151"/>
      <c r="NED760" s="151"/>
      <c r="NEE760" s="151"/>
      <c r="NEF760" s="151"/>
      <c r="NEG760" s="151"/>
      <c r="NEH760" s="151"/>
      <c r="NEI760" s="151"/>
      <c r="NEJ760" s="151"/>
      <c r="NEK760" s="151"/>
      <c r="NEL760" s="151"/>
      <c r="NEM760" s="151"/>
      <c r="NEN760" s="151"/>
      <c r="NEO760" s="151"/>
      <c r="NEP760" s="151"/>
      <c r="NEQ760" s="151"/>
      <c r="NER760" s="151"/>
      <c r="NES760" s="151"/>
      <c r="NET760" s="151"/>
      <c r="NEU760" s="151"/>
      <c r="NEV760" s="151"/>
      <c r="NEW760" s="151"/>
      <c r="NEX760" s="151"/>
      <c r="NEY760" s="151"/>
      <c r="NEZ760" s="151"/>
      <c r="NFA760" s="151"/>
      <c r="NFB760" s="151"/>
      <c r="NFC760" s="151"/>
      <c r="NFD760" s="151"/>
      <c r="NFE760" s="151"/>
      <c r="NFF760" s="151"/>
      <c r="NFG760" s="151"/>
      <c r="NFH760" s="151"/>
      <c r="NFI760" s="151"/>
      <c r="NFJ760" s="151"/>
      <c r="NFK760" s="151"/>
      <c r="NFL760" s="151"/>
      <c r="NFM760" s="151"/>
      <c r="NFN760" s="151"/>
      <c r="NFO760" s="151"/>
      <c r="NFP760" s="151"/>
      <c r="NFQ760" s="151"/>
      <c r="NFR760" s="151"/>
      <c r="NFS760" s="151"/>
      <c r="NFT760" s="151"/>
      <c r="NFU760" s="151"/>
      <c r="NFV760" s="151"/>
      <c r="NFW760" s="151"/>
      <c r="NFX760" s="151"/>
      <c r="NFY760" s="151"/>
      <c r="NFZ760" s="151"/>
      <c r="NGA760" s="151"/>
      <c r="NGB760" s="151"/>
      <c r="NGC760" s="151"/>
      <c r="NGD760" s="151"/>
      <c r="NGE760" s="151"/>
      <c r="NGF760" s="151"/>
      <c r="NGG760" s="151"/>
      <c r="NGH760" s="151"/>
      <c r="NGI760" s="151"/>
      <c r="NGJ760" s="151"/>
      <c r="NGK760" s="151"/>
      <c r="NGL760" s="151"/>
      <c r="NGM760" s="151"/>
      <c r="NGN760" s="151"/>
      <c r="NGO760" s="151"/>
      <c r="NGP760" s="151"/>
      <c r="NGQ760" s="151"/>
      <c r="NGR760" s="151"/>
      <c r="NGS760" s="151"/>
      <c r="NGT760" s="151"/>
      <c r="NGU760" s="151"/>
      <c r="NGV760" s="151"/>
      <c r="NGW760" s="151"/>
      <c r="NGX760" s="151"/>
      <c r="NGY760" s="151"/>
      <c r="NGZ760" s="151"/>
      <c r="NHA760" s="151"/>
      <c r="NHB760" s="151"/>
      <c r="NHC760" s="151"/>
      <c r="NHD760" s="151"/>
      <c r="NHE760" s="151"/>
      <c r="NHF760" s="151"/>
      <c r="NHG760" s="151"/>
      <c r="NHH760" s="151"/>
      <c r="NHI760" s="151"/>
      <c r="NHJ760" s="151"/>
      <c r="NHK760" s="151"/>
      <c r="NHL760" s="151"/>
      <c r="NHM760" s="151"/>
      <c r="NHN760" s="151"/>
      <c r="NHO760" s="151"/>
      <c r="NHP760" s="151"/>
      <c r="NHQ760" s="151"/>
      <c r="NHR760" s="151"/>
      <c r="NHS760" s="151"/>
      <c r="NHT760" s="151"/>
      <c r="NHU760" s="151"/>
      <c r="NHV760" s="151"/>
      <c r="NHW760" s="151"/>
      <c r="NHX760" s="151"/>
      <c r="NHY760" s="151"/>
      <c r="NHZ760" s="151"/>
      <c r="NIA760" s="151"/>
      <c r="NIB760" s="151"/>
      <c r="NIC760" s="151"/>
      <c r="NID760" s="151"/>
      <c r="NIE760" s="151"/>
      <c r="NIF760" s="151"/>
      <c r="NIG760" s="151"/>
      <c r="NIH760" s="151"/>
      <c r="NII760" s="151"/>
      <c r="NIJ760" s="151"/>
      <c r="NIK760" s="151"/>
      <c r="NIL760" s="151"/>
      <c r="NIM760" s="151"/>
      <c r="NIN760" s="151"/>
      <c r="NIO760" s="151"/>
      <c r="NIP760" s="151"/>
      <c r="NIQ760" s="151"/>
      <c r="NIR760" s="151"/>
      <c r="NIS760" s="151"/>
      <c r="NIT760" s="151"/>
      <c r="NIU760" s="151"/>
      <c r="NIV760" s="151"/>
      <c r="NIW760" s="151"/>
      <c r="NIX760" s="151"/>
      <c r="NIY760" s="151"/>
      <c r="NIZ760" s="151"/>
      <c r="NJA760" s="151"/>
      <c r="NJB760" s="151"/>
      <c r="NJC760" s="151"/>
      <c r="NJD760" s="151"/>
      <c r="NJE760" s="151"/>
      <c r="NJF760" s="151"/>
      <c r="NJG760" s="151"/>
      <c r="NJH760" s="151"/>
      <c r="NJI760" s="151"/>
      <c r="NJJ760" s="151"/>
      <c r="NJK760" s="151"/>
      <c r="NJL760" s="151"/>
      <c r="NJM760" s="151"/>
      <c r="NJN760" s="151"/>
      <c r="NJO760" s="151"/>
      <c r="NJP760" s="151"/>
      <c r="NJQ760" s="151"/>
      <c r="NJR760" s="151"/>
      <c r="NJS760" s="151"/>
      <c r="NJT760" s="151"/>
      <c r="NJU760" s="151"/>
      <c r="NJV760" s="151"/>
      <c r="NJW760" s="151"/>
      <c r="NJX760" s="151"/>
      <c r="NJY760" s="151"/>
      <c r="NJZ760" s="151"/>
      <c r="NKA760" s="151"/>
      <c r="NKB760" s="151"/>
      <c r="NKC760" s="151"/>
      <c r="NKD760" s="151"/>
      <c r="NKE760" s="151"/>
      <c r="NKF760" s="151"/>
      <c r="NKG760" s="151"/>
      <c r="NKH760" s="151"/>
      <c r="NKI760" s="151"/>
      <c r="NKJ760" s="151"/>
      <c r="NKK760" s="151"/>
      <c r="NKL760" s="151"/>
      <c r="NKM760" s="151"/>
      <c r="NKN760" s="151"/>
      <c r="NKO760" s="151"/>
      <c r="NKP760" s="151"/>
      <c r="NKQ760" s="151"/>
      <c r="NKR760" s="151"/>
      <c r="NKS760" s="151"/>
      <c r="NKT760" s="151"/>
      <c r="NKU760" s="151"/>
      <c r="NKV760" s="151"/>
      <c r="NKW760" s="151"/>
      <c r="NKX760" s="151"/>
      <c r="NKY760" s="151"/>
      <c r="NKZ760" s="151"/>
      <c r="NLA760" s="151"/>
      <c r="NLB760" s="151"/>
      <c r="NLC760" s="151"/>
      <c r="NLD760" s="151"/>
      <c r="NLE760" s="151"/>
      <c r="NLF760" s="151"/>
      <c r="NLG760" s="151"/>
      <c r="NLH760" s="151"/>
      <c r="NLI760" s="151"/>
      <c r="NLJ760" s="151"/>
      <c r="NLK760" s="151"/>
      <c r="NLL760" s="151"/>
      <c r="NLM760" s="151"/>
      <c r="NLN760" s="151"/>
      <c r="NLO760" s="151"/>
      <c r="NLP760" s="151"/>
      <c r="NLQ760" s="151"/>
      <c r="NLR760" s="151"/>
      <c r="NLS760" s="151"/>
      <c r="NLT760" s="151"/>
      <c r="NLU760" s="151"/>
      <c r="NLV760" s="151"/>
      <c r="NLW760" s="151"/>
      <c r="NLX760" s="151"/>
      <c r="NLY760" s="151"/>
      <c r="NLZ760" s="151"/>
      <c r="NMA760" s="151"/>
      <c r="NMB760" s="151"/>
      <c r="NMC760" s="151"/>
      <c r="NMD760" s="151"/>
      <c r="NME760" s="151"/>
      <c r="NMF760" s="151"/>
      <c r="NMG760" s="151"/>
      <c r="NMH760" s="151"/>
      <c r="NMI760" s="151"/>
      <c r="NMJ760" s="151"/>
      <c r="NMK760" s="151"/>
      <c r="NML760" s="151"/>
      <c r="NMM760" s="151"/>
      <c r="NMN760" s="151"/>
      <c r="NMO760" s="151"/>
      <c r="NMP760" s="151"/>
      <c r="NMQ760" s="151"/>
      <c r="NMR760" s="151"/>
      <c r="NMS760" s="151"/>
      <c r="NMT760" s="151"/>
      <c r="NMU760" s="151"/>
      <c r="NMV760" s="151"/>
      <c r="NMW760" s="151"/>
      <c r="NMX760" s="151"/>
      <c r="NMY760" s="151"/>
      <c r="NMZ760" s="151"/>
      <c r="NNA760" s="151"/>
      <c r="NNB760" s="151"/>
      <c r="NNC760" s="151"/>
      <c r="NND760" s="151"/>
      <c r="NNE760" s="151"/>
      <c r="NNF760" s="151"/>
      <c r="NNG760" s="151"/>
      <c r="NNH760" s="151"/>
      <c r="NNI760" s="151"/>
      <c r="NNJ760" s="151"/>
      <c r="NNK760" s="151"/>
      <c r="NNL760" s="151"/>
      <c r="NNM760" s="151"/>
      <c r="NNN760" s="151"/>
      <c r="NNO760" s="151"/>
      <c r="NNP760" s="151"/>
      <c r="NNQ760" s="151"/>
      <c r="NNR760" s="151"/>
      <c r="NNS760" s="151"/>
      <c r="NNT760" s="151"/>
      <c r="NNU760" s="151"/>
      <c r="NNV760" s="151"/>
      <c r="NNW760" s="151"/>
      <c r="NNX760" s="151"/>
      <c r="NNY760" s="151"/>
      <c r="NNZ760" s="151"/>
      <c r="NOA760" s="151"/>
      <c r="NOB760" s="151"/>
      <c r="NOC760" s="151"/>
      <c r="NOD760" s="151"/>
      <c r="NOE760" s="151"/>
      <c r="NOF760" s="151"/>
      <c r="NOG760" s="151"/>
      <c r="NOH760" s="151"/>
      <c r="NOI760" s="151"/>
      <c r="NOJ760" s="151"/>
      <c r="NOK760" s="151"/>
      <c r="NOL760" s="151"/>
      <c r="NOM760" s="151"/>
      <c r="NON760" s="151"/>
      <c r="NOO760" s="151"/>
      <c r="NOP760" s="151"/>
      <c r="NOQ760" s="151"/>
      <c r="NOR760" s="151"/>
      <c r="NOS760" s="151"/>
      <c r="NOT760" s="151"/>
      <c r="NOU760" s="151"/>
      <c r="NOV760" s="151"/>
      <c r="NOW760" s="151"/>
      <c r="NOX760" s="151"/>
      <c r="NOY760" s="151"/>
      <c r="NOZ760" s="151"/>
      <c r="NPA760" s="151"/>
      <c r="NPB760" s="151"/>
      <c r="NPC760" s="151"/>
      <c r="NPD760" s="151"/>
      <c r="NPE760" s="151"/>
      <c r="NPF760" s="151"/>
      <c r="NPG760" s="151"/>
      <c r="NPH760" s="151"/>
      <c r="NPI760" s="151"/>
      <c r="NPJ760" s="151"/>
      <c r="NPK760" s="151"/>
      <c r="NPL760" s="151"/>
      <c r="NPM760" s="151"/>
      <c r="NPN760" s="151"/>
      <c r="NPO760" s="151"/>
      <c r="NPP760" s="151"/>
      <c r="NPQ760" s="151"/>
      <c r="NPR760" s="151"/>
      <c r="NPS760" s="151"/>
      <c r="NPT760" s="151"/>
      <c r="NPU760" s="151"/>
      <c r="NPV760" s="151"/>
      <c r="NPW760" s="151"/>
      <c r="NPX760" s="151"/>
      <c r="NPY760" s="151"/>
      <c r="NPZ760" s="151"/>
      <c r="NQA760" s="151"/>
      <c r="NQB760" s="151"/>
      <c r="NQC760" s="151"/>
      <c r="NQD760" s="151"/>
      <c r="NQE760" s="151"/>
      <c r="NQF760" s="151"/>
      <c r="NQG760" s="151"/>
      <c r="NQH760" s="151"/>
      <c r="NQI760" s="151"/>
      <c r="NQJ760" s="151"/>
      <c r="NQK760" s="151"/>
      <c r="NQL760" s="151"/>
      <c r="NQM760" s="151"/>
      <c r="NQN760" s="151"/>
      <c r="NQO760" s="151"/>
      <c r="NQP760" s="151"/>
      <c r="NQQ760" s="151"/>
      <c r="NQR760" s="151"/>
      <c r="NQS760" s="151"/>
      <c r="NQT760" s="151"/>
      <c r="NQU760" s="151"/>
      <c r="NQV760" s="151"/>
      <c r="NQW760" s="151"/>
      <c r="NQX760" s="151"/>
      <c r="NQY760" s="151"/>
      <c r="NQZ760" s="151"/>
      <c r="NRA760" s="151"/>
      <c r="NRB760" s="151"/>
      <c r="NRC760" s="151"/>
      <c r="NRD760" s="151"/>
      <c r="NRE760" s="151"/>
      <c r="NRF760" s="151"/>
      <c r="NRG760" s="151"/>
      <c r="NRH760" s="151"/>
      <c r="NRI760" s="151"/>
      <c r="NRJ760" s="151"/>
      <c r="NRK760" s="151"/>
      <c r="NRL760" s="151"/>
      <c r="NRM760" s="151"/>
      <c r="NRN760" s="151"/>
      <c r="NRO760" s="151"/>
      <c r="NRP760" s="151"/>
      <c r="NRQ760" s="151"/>
      <c r="NRR760" s="151"/>
      <c r="NRS760" s="151"/>
      <c r="NRT760" s="151"/>
      <c r="NRU760" s="151"/>
      <c r="NRV760" s="151"/>
      <c r="NRW760" s="151"/>
      <c r="NRX760" s="151"/>
      <c r="NRY760" s="151"/>
      <c r="NRZ760" s="151"/>
      <c r="NSA760" s="151"/>
      <c r="NSB760" s="151"/>
      <c r="NSC760" s="151"/>
      <c r="NSD760" s="151"/>
      <c r="NSE760" s="151"/>
      <c r="NSF760" s="151"/>
      <c r="NSG760" s="151"/>
      <c r="NSH760" s="151"/>
      <c r="NSI760" s="151"/>
      <c r="NSJ760" s="151"/>
      <c r="NSK760" s="151"/>
      <c r="NSL760" s="151"/>
      <c r="NSM760" s="151"/>
      <c r="NSN760" s="151"/>
      <c r="NSO760" s="151"/>
      <c r="NSP760" s="151"/>
      <c r="NSQ760" s="151"/>
      <c r="NSR760" s="151"/>
      <c r="NSS760" s="151"/>
      <c r="NST760" s="151"/>
      <c r="NSU760" s="151"/>
      <c r="NSV760" s="151"/>
      <c r="NSW760" s="151"/>
      <c r="NSX760" s="151"/>
      <c r="NSY760" s="151"/>
      <c r="NSZ760" s="151"/>
      <c r="NTA760" s="151"/>
      <c r="NTB760" s="151"/>
      <c r="NTC760" s="151"/>
      <c r="NTD760" s="151"/>
      <c r="NTE760" s="151"/>
      <c r="NTF760" s="151"/>
      <c r="NTG760" s="151"/>
      <c r="NTH760" s="151"/>
      <c r="NTI760" s="151"/>
      <c r="NTJ760" s="151"/>
      <c r="NTK760" s="151"/>
      <c r="NTL760" s="151"/>
      <c r="NTM760" s="151"/>
      <c r="NTN760" s="151"/>
      <c r="NTO760" s="151"/>
      <c r="NTP760" s="151"/>
      <c r="NTQ760" s="151"/>
      <c r="NTR760" s="151"/>
      <c r="NTS760" s="151"/>
      <c r="NTT760" s="151"/>
      <c r="NTU760" s="151"/>
      <c r="NTV760" s="151"/>
      <c r="NTW760" s="151"/>
      <c r="NTX760" s="151"/>
      <c r="NTY760" s="151"/>
      <c r="NTZ760" s="151"/>
      <c r="NUA760" s="151"/>
      <c r="NUB760" s="151"/>
      <c r="NUC760" s="151"/>
      <c r="NUD760" s="151"/>
      <c r="NUE760" s="151"/>
      <c r="NUF760" s="151"/>
      <c r="NUG760" s="151"/>
      <c r="NUH760" s="151"/>
      <c r="NUI760" s="151"/>
      <c r="NUJ760" s="151"/>
      <c r="NUK760" s="151"/>
      <c r="NUL760" s="151"/>
      <c r="NUM760" s="151"/>
      <c r="NUN760" s="151"/>
      <c r="NUO760" s="151"/>
      <c r="NUP760" s="151"/>
      <c r="NUQ760" s="151"/>
      <c r="NUR760" s="151"/>
      <c r="NUS760" s="151"/>
      <c r="NUT760" s="151"/>
      <c r="NUU760" s="151"/>
      <c r="NUV760" s="151"/>
      <c r="NUW760" s="151"/>
      <c r="NUX760" s="151"/>
      <c r="NUY760" s="151"/>
      <c r="NUZ760" s="151"/>
      <c r="NVA760" s="151"/>
      <c r="NVB760" s="151"/>
      <c r="NVC760" s="151"/>
      <c r="NVD760" s="151"/>
      <c r="NVE760" s="151"/>
      <c r="NVF760" s="151"/>
      <c r="NVG760" s="151"/>
      <c r="NVH760" s="151"/>
      <c r="NVI760" s="151"/>
      <c r="NVJ760" s="151"/>
      <c r="NVK760" s="151"/>
      <c r="NVL760" s="151"/>
      <c r="NVM760" s="151"/>
      <c r="NVN760" s="151"/>
      <c r="NVO760" s="151"/>
      <c r="NVP760" s="151"/>
      <c r="NVQ760" s="151"/>
      <c r="NVR760" s="151"/>
      <c r="NVS760" s="151"/>
      <c r="NVT760" s="151"/>
      <c r="NVU760" s="151"/>
      <c r="NVV760" s="151"/>
      <c r="NVW760" s="151"/>
      <c r="NVX760" s="151"/>
      <c r="NVY760" s="151"/>
      <c r="NVZ760" s="151"/>
      <c r="NWA760" s="151"/>
      <c r="NWB760" s="151"/>
      <c r="NWC760" s="151"/>
      <c r="NWD760" s="151"/>
      <c r="NWE760" s="151"/>
      <c r="NWF760" s="151"/>
      <c r="NWG760" s="151"/>
      <c r="NWH760" s="151"/>
      <c r="NWI760" s="151"/>
      <c r="NWJ760" s="151"/>
      <c r="NWK760" s="151"/>
      <c r="NWL760" s="151"/>
      <c r="NWM760" s="151"/>
      <c r="NWN760" s="151"/>
      <c r="NWO760" s="151"/>
      <c r="NWP760" s="151"/>
      <c r="NWQ760" s="151"/>
      <c r="NWR760" s="151"/>
      <c r="NWS760" s="151"/>
      <c r="NWT760" s="151"/>
      <c r="NWU760" s="151"/>
      <c r="NWV760" s="151"/>
      <c r="NWW760" s="151"/>
      <c r="NWX760" s="151"/>
      <c r="NWY760" s="151"/>
      <c r="NWZ760" s="151"/>
      <c r="NXA760" s="151"/>
      <c r="NXB760" s="151"/>
      <c r="NXC760" s="151"/>
      <c r="NXD760" s="151"/>
      <c r="NXE760" s="151"/>
      <c r="NXF760" s="151"/>
      <c r="NXG760" s="151"/>
      <c r="NXH760" s="151"/>
      <c r="NXI760" s="151"/>
      <c r="NXJ760" s="151"/>
      <c r="NXK760" s="151"/>
      <c r="NXL760" s="151"/>
      <c r="NXM760" s="151"/>
      <c r="NXN760" s="151"/>
      <c r="NXO760" s="151"/>
      <c r="NXP760" s="151"/>
      <c r="NXQ760" s="151"/>
      <c r="NXR760" s="151"/>
      <c r="NXS760" s="151"/>
      <c r="NXT760" s="151"/>
      <c r="NXU760" s="151"/>
      <c r="NXV760" s="151"/>
      <c r="NXW760" s="151"/>
      <c r="NXX760" s="151"/>
      <c r="NXY760" s="151"/>
      <c r="NXZ760" s="151"/>
      <c r="NYA760" s="151"/>
      <c r="NYB760" s="151"/>
      <c r="NYC760" s="151"/>
      <c r="NYD760" s="151"/>
      <c r="NYE760" s="151"/>
      <c r="NYF760" s="151"/>
      <c r="NYG760" s="151"/>
      <c r="NYH760" s="151"/>
      <c r="NYI760" s="151"/>
      <c r="NYJ760" s="151"/>
      <c r="NYK760" s="151"/>
      <c r="NYL760" s="151"/>
      <c r="NYM760" s="151"/>
      <c r="NYN760" s="151"/>
      <c r="NYO760" s="151"/>
      <c r="NYP760" s="151"/>
      <c r="NYQ760" s="151"/>
      <c r="NYR760" s="151"/>
      <c r="NYS760" s="151"/>
      <c r="NYT760" s="151"/>
      <c r="NYU760" s="151"/>
      <c r="NYV760" s="151"/>
      <c r="NYW760" s="151"/>
      <c r="NYX760" s="151"/>
      <c r="NYY760" s="151"/>
      <c r="NYZ760" s="151"/>
      <c r="NZA760" s="151"/>
      <c r="NZB760" s="151"/>
      <c r="NZC760" s="151"/>
      <c r="NZD760" s="151"/>
      <c r="NZE760" s="151"/>
      <c r="NZF760" s="151"/>
      <c r="NZG760" s="151"/>
      <c r="NZH760" s="151"/>
      <c r="NZI760" s="151"/>
      <c r="NZJ760" s="151"/>
      <c r="NZK760" s="151"/>
      <c r="NZL760" s="151"/>
      <c r="NZM760" s="151"/>
      <c r="NZN760" s="151"/>
      <c r="NZO760" s="151"/>
      <c r="NZP760" s="151"/>
      <c r="NZQ760" s="151"/>
      <c r="NZR760" s="151"/>
      <c r="NZS760" s="151"/>
      <c r="NZT760" s="151"/>
      <c r="NZU760" s="151"/>
      <c r="NZV760" s="151"/>
      <c r="NZW760" s="151"/>
      <c r="NZX760" s="151"/>
      <c r="NZY760" s="151"/>
      <c r="NZZ760" s="151"/>
      <c r="OAA760" s="151"/>
      <c r="OAB760" s="151"/>
      <c r="OAC760" s="151"/>
      <c r="OAD760" s="151"/>
      <c r="OAE760" s="151"/>
      <c r="OAF760" s="151"/>
      <c r="OAG760" s="151"/>
      <c r="OAH760" s="151"/>
      <c r="OAI760" s="151"/>
      <c r="OAJ760" s="151"/>
      <c r="OAK760" s="151"/>
      <c r="OAL760" s="151"/>
      <c r="OAM760" s="151"/>
      <c r="OAN760" s="151"/>
      <c r="OAO760" s="151"/>
      <c r="OAP760" s="151"/>
      <c r="OAQ760" s="151"/>
      <c r="OAR760" s="151"/>
      <c r="OAS760" s="151"/>
      <c r="OAT760" s="151"/>
      <c r="OAU760" s="151"/>
      <c r="OAV760" s="151"/>
      <c r="OAW760" s="151"/>
      <c r="OAX760" s="151"/>
      <c r="OAY760" s="151"/>
      <c r="OAZ760" s="151"/>
      <c r="OBA760" s="151"/>
      <c r="OBB760" s="151"/>
      <c r="OBC760" s="151"/>
      <c r="OBD760" s="151"/>
      <c r="OBE760" s="151"/>
      <c r="OBF760" s="151"/>
      <c r="OBG760" s="151"/>
      <c r="OBH760" s="151"/>
      <c r="OBI760" s="151"/>
      <c r="OBJ760" s="151"/>
      <c r="OBK760" s="151"/>
      <c r="OBL760" s="151"/>
      <c r="OBM760" s="151"/>
      <c r="OBN760" s="151"/>
      <c r="OBO760" s="151"/>
      <c r="OBP760" s="151"/>
      <c r="OBQ760" s="151"/>
      <c r="OBR760" s="151"/>
      <c r="OBS760" s="151"/>
      <c r="OBT760" s="151"/>
      <c r="OBU760" s="151"/>
      <c r="OBV760" s="151"/>
      <c r="OBW760" s="151"/>
      <c r="OBX760" s="151"/>
      <c r="OBY760" s="151"/>
      <c r="OBZ760" s="151"/>
      <c r="OCA760" s="151"/>
      <c r="OCB760" s="151"/>
      <c r="OCC760" s="151"/>
      <c r="OCD760" s="151"/>
      <c r="OCE760" s="151"/>
      <c r="OCF760" s="151"/>
      <c r="OCG760" s="151"/>
      <c r="OCH760" s="151"/>
      <c r="OCI760" s="151"/>
      <c r="OCJ760" s="151"/>
      <c r="OCK760" s="151"/>
      <c r="OCL760" s="151"/>
      <c r="OCM760" s="151"/>
      <c r="OCN760" s="151"/>
      <c r="OCO760" s="151"/>
      <c r="OCP760" s="151"/>
      <c r="OCQ760" s="151"/>
      <c r="OCR760" s="151"/>
      <c r="OCS760" s="151"/>
      <c r="OCT760" s="151"/>
      <c r="OCU760" s="151"/>
      <c r="OCV760" s="151"/>
      <c r="OCW760" s="151"/>
      <c r="OCX760" s="151"/>
      <c r="OCY760" s="151"/>
      <c r="OCZ760" s="151"/>
      <c r="ODA760" s="151"/>
      <c r="ODB760" s="151"/>
      <c r="ODC760" s="151"/>
      <c r="ODD760" s="151"/>
      <c r="ODE760" s="151"/>
      <c r="ODF760" s="151"/>
      <c r="ODG760" s="151"/>
      <c r="ODH760" s="151"/>
      <c r="ODI760" s="151"/>
      <c r="ODJ760" s="151"/>
      <c r="ODK760" s="151"/>
      <c r="ODL760" s="151"/>
      <c r="ODM760" s="151"/>
      <c r="ODN760" s="151"/>
      <c r="ODO760" s="151"/>
      <c r="ODP760" s="151"/>
      <c r="ODQ760" s="151"/>
      <c r="ODR760" s="151"/>
      <c r="ODS760" s="151"/>
      <c r="ODT760" s="151"/>
      <c r="ODU760" s="151"/>
      <c r="ODV760" s="151"/>
      <c r="ODW760" s="151"/>
      <c r="ODX760" s="151"/>
      <c r="ODY760" s="151"/>
      <c r="ODZ760" s="151"/>
      <c r="OEA760" s="151"/>
      <c r="OEB760" s="151"/>
      <c r="OEC760" s="151"/>
      <c r="OED760" s="151"/>
      <c r="OEE760" s="151"/>
      <c r="OEF760" s="151"/>
      <c r="OEG760" s="151"/>
      <c r="OEH760" s="151"/>
      <c r="OEI760" s="151"/>
      <c r="OEJ760" s="151"/>
      <c r="OEK760" s="151"/>
      <c r="OEL760" s="151"/>
      <c r="OEM760" s="151"/>
      <c r="OEN760" s="151"/>
      <c r="OEO760" s="151"/>
      <c r="OEP760" s="151"/>
      <c r="OEQ760" s="151"/>
      <c r="OER760" s="151"/>
      <c r="OES760" s="151"/>
      <c r="OET760" s="151"/>
      <c r="OEU760" s="151"/>
      <c r="OEV760" s="151"/>
      <c r="OEW760" s="151"/>
      <c r="OEX760" s="151"/>
      <c r="OEY760" s="151"/>
      <c r="OEZ760" s="151"/>
      <c r="OFA760" s="151"/>
      <c r="OFB760" s="151"/>
      <c r="OFC760" s="151"/>
      <c r="OFD760" s="151"/>
      <c r="OFE760" s="151"/>
      <c r="OFF760" s="151"/>
      <c r="OFG760" s="151"/>
      <c r="OFH760" s="151"/>
      <c r="OFI760" s="151"/>
      <c r="OFJ760" s="151"/>
      <c r="OFK760" s="151"/>
      <c r="OFL760" s="151"/>
      <c r="OFM760" s="151"/>
      <c r="OFN760" s="151"/>
      <c r="OFO760" s="151"/>
      <c r="OFP760" s="151"/>
      <c r="OFQ760" s="151"/>
      <c r="OFR760" s="151"/>
      <c r="OFS760" s="151"/>
      <c r="OFT760" s="151"/>
      <c r="OFU760" s="151"/>
      <c r="OFV760" s="151"/>
      <c r="OFW760" s="151"/>
      <c r="OFX760" s="151"/>
      <c r="OFY760" s="151"/>
      <c r="OFZ760" s="151"/>
      <c r="OGA760" s="151"/>
      <c r="OGB760" s="151"/>
      <c r="OGC760" s="151"/>
      <c r="OGD760" s="151"/>
      <c r="OGE760" s="151"/>
      <c r="OGF760" s="151"/>
      <c r="OGG760" s="151"/>
      <c r="OGH760" s="151"/>
      <c r="OGI760" s="151"/>
      <c r="OGJ760" s="151"/>
      <c r="OGK760" s="151"/>
      <c r="OGL760" s="151"/>
      <c r="OGM760" s="151"/>
      <c r="OGN760" s="151"/>
      <c r="OGO760" s="151"/>
      <c r="OGP760" s="151"/>
      <c r="OGQ760" s="151"/>
      <c r="OGR760" s="151"/>
      <c r="OGS760" s="151"/>
      <c r="OGT760" s="151"/>
      <c r="OGU760" s="151"/>
      <c r="OGV760" s="151"/>
      <c r="OGW760" s="151"/>
      <c r="OGX760" s="151"/>
      <c r="OGY760" s="151"/>
      <c r="OGZ760" s="151"/>
      <c r="OHA760" s="151"/>
      <c r="OHB760" s="151"/>
      <c r="OHC760" s="151"/>
      <c r="OHD760" s="151"/>
      <c r="OHE760" s="151"/>
      <c r="OHF760" s="151"/>
      <c r="OHG760" s="151"/>
      <c r="OHH760" s="151"/>
      <c r="OHI760" s="151"/>
      <c r="OHJ760" s="151"/>
      <c r="OHK760" s="151"/>
      <c r="OHL760" s="151"/>
      <c r="OHM760" s="151"/>
      <c r="OHN760" s="151"/>
      <c r="OHO760" s="151"/>
      <c r="OHP760" s="151"/>
      <c r="OHQ760" s="151"/>
      <c r="OHR760" s="151"/>
      <c r="OHS760" s="151"/>
      <c r="OHT760" s="151"/>
      <c r="OHU760" s="151"/>
      <c r="OHV760" s="151"/>
      <c r="OHW760" s="151"/>
      <c r="OHX760" s="151"/>
      <c r="OHY760" s="151"/>
      <c r="OHZ760" s="151"/>
      <c r="OIA760" s="151"/>
      <c r="OIB760" s="151"/>
      <c r="OIC760" s="151"/>
      <c r="OID760" s="151"/>
      <c r="OIE760" s="151"/>
      <c r="OIF760" s="151"/>
      <c r="OIG760" s="151"/>
      <c r="OIH760" s="151"/>
      <c r="OII760" s="151"/>
      <c r="OIJ760" s="151"/>
      <c r="OIK760" s="151"/>
      <c r="OIL760" s="151"/>
      <c r="OIM760" s="151"/>
      <c r="OIN760" s="151"/>
      <c r="OIO760" s="151"/>
      <c r="OIP760" s="151"/>
      <c r="OIQ760" s="151"/>
      <c r="OIR760" s="151"/>
      <c r="OIS760" s="151"/>
      <c r="OIT760" s="151"/>
      <c r="OIU760" s="151"/>
      <c r="OIV760" s="151"/>
      <c r="OIW760" s="151"/>
      <c r="OIX760" s="151"/>
      <c r="OIY760" s="151"/>
      <c r="OIZ760" s="151"/>
      <c r="OJA760" s="151"/>
      <c r="OJB760" s="151"/>
      <c r="OJC760" s="151"/>
      <c r="OJD760" s="151"/>
      <c r="OJE760" s="151"/>
      <c r="OJF760" s="151"/>
      <c r="OJG760" s="151"/>
      <c r="OJH760" s="151"/>
      <c r="OJI760" s="151"/>
      <c r="OJJ760" s="151"/>
      <c r="OJK760" s="151"/>
      <c r="OJL760" s="151"/>
      <c r="OJM760" s="151"/>
      <c r="OJN760" s="151"/>
      <c r="OJO760" s="151"/>
      <c r="OJP760" s="151"/>
      <c r="OJQ760" s="151"/>
      <c r="OJR760" s="151"/>
      <c r="OJS760" s="151"/>
      <c r="OJT760" s="151"/>
      <c r="OJU760" s="151"/>
      <c r="OJV760" s="151"/>
      <c r="OJW760" s="151"/>
      <c r="OJX760" s="151"/>
      <c r="OJY760" s="151"/>
      <c r="OJZ760" s="151"/>
      <c r="OKA760" s="151"/>
      <c r="OKB760" s="151"/>
      <c r="OKC760" s="151"/>
      <c r="OKD760" s="151"/>
      <c r="OKE760" s="151"/>
      <c r="OKF760" s="151"/>
      <c r="OKG760" s="151"/>
      <c r="OKH760" s="151"/>
      <c r="OKI760" s="151"/>
      <c r="OKJ760" s="151"/>
      <c r="OKK760" s="151"/>
      <c r="OKL760" s="151"/>
      <c r="OKM760" s="151"/>
      <c r="OKN760" s="151"/>
      <c r="OKO760" s="151"/>
      <c r="OKP760" s="151"/>
      <c r="OKQ760" s="151"/>
      <c r="OKR760" s="151"/>
      <c r="OKS760" s="151"/>
      <c r="OKT760" s="151"/>
      <c r="OKU760" s="151"/>
      <c r="OKV760" s="151"/>
      <c r="OKW760" s="151"/>
      <c r="OKX760" s="151"/>
      <c r="OKY760" s="151"/>
      <c r="OKZ760" s="151"/>
      <c r="OLA760" s="151"/>
      <c r="OLB760" s="151"/>
      <c r="OLC760" s="151"/>
      <c r="OLD760" s="151"/>
      <c r="OLE760" s="151"/>
      <c r="OLF760" s="151"/>
      <c r="OLG760" s="151"/>
      <c r="OLH760" s="151"/>
      <c r="OLI760" s="151"/>
      <c r="OLJ760" s="151"/>
      <c r="OLK760" s="151"/>
      <c r="OLL760" s="151"/>
      <c r="OLM760" s="151"/>
      <c r="OLN760" s="151"/>
      <c r="OLO760" s="151"/>
      <c r="OLP760" s="151"/>
      <c r="OLQ760" s="151"/>
      <c r="OLR760" s="151"/>
      <c r="OLS760" s="151"/>
      <c r="OLT760" s="151"/>
      <c r="OLU760" s="151"/>
      <c r="OLV760" s="151"/>
      <c r="OLW760" s="151"/>
      <c r="OLX760" s="151"/>
      <c r="OLY760" s="151"/>
      <c r="OLZ760" s="151"/>
      <c r="OMA760" s="151"/>
      <c r="OMB760" s="151"/>
      <c r="OMC760" s="151"/>
      <c r="OMD760" s="151"/>
      <c r="OME760" s="151"/>
      <c r="OMF760" s="151"/>
      <c r="OMG760" s="151"/>
      <c r="OMH760" s="151"/>
      <c r="OMI760" s="151"/>
      <c r="OMJ760" s="151"/>
      <c r="OMK760" s="151"/>
      <c r="OML760" s="151"/>
      <c r="OMM760" s="151"/>
      <c r="OMN760" s="151"/>
      <c r="OMO760" s="151"/>
      <c r="OMP760" s="151"/>
      <c r="OMQ760" s="151"/>
      <c r="OMR760" s="151"/>
      <c r="OMS760" s="151"/>
      <c r="OMT760" s="151"/>
      <c r="OMU760" s="151"/>
      <c r="OMV760" s="151"/>
      <c r="OMW760" s="151"/>
      <c r="OMX760" s="151"/>
      <c r="OMY760" s="151"/>
      <c r="OMZ760" s="151"/>
      <c r="ONA760" s="151"/>
      <c r="ONB760" s="151"/>
      <c r="ONC760" s="151"/>
      <c r="OND760" s="151"/>
      <c r="ONE760" s="151"/>
      <c r="ONF760" s="151"/>
      <c r="ONG760" s="151"/>
      <c r="ONH760" s="151"/>
      <c r="ONI760" s="151"/>
      <c r="ONJ760" s="151"/>
      <c r="ONK760" s="151"/>
      <c r="ONL760" s="151"/>
      <c r="ONM760" s="151"/>
      <c r="ONN760" s="151"/>
      <c r="ONO760" s="151"/>
      <c r="ONP760" s="151"/>
      <c r="ONQ760" s="151"/>
      <c r="ONR760" s="151"/>
      <c r="ONS760" s="151"/>
      <c r="ONT760" s="151"/>
      <c r="ONU760" s="151"/>
      <c r="ONV760" s="151"/>
      <c r="ONW760" s="151"/>
      <c r="ONX760" s="151"/>
      <c r="ONY760" s="151"/>
      <c r="ONZ760" s="151"/>
      <c r="OOA760" s="151"/>
      <c r="OOB760" s="151"/>
      <c r="OOC760" s="151"/>
      <c r="OOD760" s="151"/>
      <c r="OOE760" s="151"/>
      <c r="OOF760" s="151"/>
      <c r="OOG760" s="151"/>
      <c r="OOH760" s="151"/>
      <c r="OOI760" s="151"/>
      <c r="OOJ760" s="151"/>
      <c r="OOK760" s="151"/>
      <c r="OOL760" s="151"/>
      <c r="OOM760" s="151"/>
      <c r="OON760" s="151"/>
      <c r="OOO760" s="151"/>
      <c r="OOP760" s="151"/>
      <c r="OOQ760" s="151"/>
      <c r="OOR760" s="151"/>
      <c r="OOS760" s="151"/>
      <c r="OOT760" s="151"/>
      <c r="OOU760" s="151"/>
      <c r="OOV760" s="151"/>
      <c r="OOW760" s="151"/>
      <c r="OOX760" s="151"/>
      <c r="OOY760" s="151"/>
      <c r="OOZ760" s="151"/>
      <c r="OPA760" s="151"/>
      <c r="OPB760" s="151"/>
      <c r="OPC760" s="151"/>
      <c r="OPD760" s="151"/>
      <c r="OPE760" s="151"/>
      <c r="OPF760" s="151"/>
      <c r="OPG760" s="151"/>
      <c r="OPH760" s="151"/>
      <c r="OPI760" s="151"/>
      <c r="OPJ760" s="151"/>
      <c r="OPK760" s="151"/>
      <c r="OPL760" s="151"/>
      <c r="OPM760" s="151"/>
      <c r="OPN760" s="151"/>
      <c r="OPO760" s="151"/>
      <c r="OPP760" s="151"/>
      <c r="OPQ760" s="151"/>
      <c r="OPR760" s="151"/>
      <c r="OPS760" s="151"/>
      <c r="OPT760" s="151"/>
      <c r="OPU760" s="151"/>
      <c r="OPV760" s="151"/>
      <c r="OPW760" s="151"/>
      <c r="OPX760" s="151"/>
      <c r="OPY760" s="151"/>
      <c r="OPZ760" s="151"/>
      <c r="OQA760" s="151"/>
      <c r="OQB760" s="151"/>
      <c r="OQC760" s="151"/>
      <c r="OQD760" s="151"/>
      <c r="OQE760" s="151"/>
      <c r="OQF760" s="151"/>
      <c r="OQG760" s="151"/>
      <c r="OQH760" s="151"/>
      <c r="OQI760" s="151"/>
      <c r="OQJ760" s="151"/>
      <c r="OQK760" s="151"/>
      <c r="OQL760" s="151"/>
      <c r="OQM760" s="151"/>
      <c r="OQN760" s="151"/>
      <c r="OQO760" s="151"/>
      <c r="OQP760" s="151"/>
      <c r="OQQ760" s="151"/>
      <c r="OQR760" s="151"/>
      <c r="OQS760" s="151"/>
      <c r="OQT760" s="151"/>
      <c r="OQU760" s="151"/>
      <c r="OQV760" s="151"/>
      <c r="OQW760" s="151"/>
      <c r="OQX760" s="151"/>
      <c r="OQY760" s="151"/>
      <c r="OQZ760" s="151"/>
      <c r="ORA760" s="151"/>
      <c r="ORB760" s="151"/>
      <c r="ORC760" s="151"/>
      <c r="ORD760" s="151"/>
      <c r="ORE760" s="151"/>
      <c r="ORF760" s="151"/>
      <c r="ORG760" s="151"/>
      <c r="ORH760" s="151"/>
      <c r="ORI760" s="151"/>
      <c r="ORJ760" s="151"/>
      <c r="ORK760" s="151"/>
      <c r="ORL760" s="151"/>
      <c r="ORM760" s="151"/>
      <c r="ORN760" s="151"/>
      <c r="ORO760" s="151"/>
      <c r="ORP760" s="151"/>
      <c r="ORQ760" s="151"/>
      <c r="ORR760" s="151"/>
      <c r="ORS760" s="151"/>
      <c r="ORT760" s="151"/>
      <c r="ORU760" s="151"/>
      <c r="ORV760" s="151"/>
      <c r="ORW760" s="151"/>
      <c r="ORX760" s="151"/>
      <c r="ORY760" s="151"/>
      <c r="ORZ760" s="151"/>
      <c r="OSA760" s="151"/>
      <c r="OSB760" s="151"/>
      <c r="OSC760" s="151"/>
      <c r="OSD760" s="151"/>
      <c r="OSE760" s="151"/>
      <c r="OSF760" s="151"/>
      <c r="OSG760" s="151"/>
      <c r="OSH760" s="151"/>
      <c r="OSI760" s="151"/>
      <c r="OSJ760" s="151"/>
      <c r="OSK760" s="151"/>
      <c r="OSL760" s="151"/>
      <c r="OSM760" s="151"/>
      <c r="OSN760" s="151"/>
      <c r="OSO760" s="151"/>
      <c r="OSP760" s="151"/>
      <c r="OSQ760" s="151"/>
      <c r="OSR760" s="151"/>
      <c r="OSS760" s="151"/>
      <c r="OST760" s="151"/>
      <c r="OSU760" s="151"/>
      <c r="OSV760" s="151"/>
      <c r="OSW760" s="151"/>
      <c r="OSX760" s="151"/>
      <c r="OSY760" s="151"/>
      <c r="OSZ760" s="151"/>
      <c r="OTA760" s="151"/>
      <c r="OTB760" s="151"/>
      <c r="OTC760" s="151"/>
      <c r="OTD760" s="151"/>
      <c r="OTE760" s="151"/>
      <c r="OTF760" s="151"/>
      <c r="OTG760" s="151"/>
      <c r="OTH760" s="151"/>
      <c r="OTI760" s="151"/>
      <c r="OTJ760" s="151"/>
      <c r="OTK760" s="151"/>
      <c r="OTL760" s="151"/>
      <c r="OTM760" s="151"/>
      <c r="OTN760" s="151"/>
      <c r="OTO760" s="151"/>
      <c r="OTP760" s="151"/>
      <c r="OTQ760" s="151"/>
      <c r="OTR760" s="151"/>
      <c r="OTS760" s="151"/>
      <c r="OTT760" s="151"/>
      <c r="OTU760" s="151"/>
      <c r="OTV760" s="151"/>
      <c r="OTW760" s="151"/>
      <c r="OTX760" s="151"/>
      <c r="OTY760" s="151"/>
      <c r="OTZ760" s="151"/>
      <c r="OUA760" s="151"/>
      <c r="OUB760" s="151"/>
      <c r="OUC760" s="151"/>
      <c r="OUD760" s="151"/>
      <c r="OUE760" s="151"/>
      <c r="OUF760" s="151"/>
      <c r="OUG760" s="151"/>
      <c r="OUH760" s="151"/>
      <c r="OUI760" s="151"/>
      <c r="OUJ760" s="151"/>
      <c r="OUK760" s="151"/>
      <c r="OUL760" s="151"/>
      <c r="OUM760" s="151"/>
      <c r="OUN760" s="151"/>
      <c r="OUO760" s="151"/>
      <c r="OUP760" s="151"/>
      <c r="OUQ760" s="151"/>
      <c r="OUR760" s="151"/>
      <c r="OUS760" s="151"/>
      <c r="OUT760" s="151"/>
      <c r="OUU760" s="151"/>
      <c r="OUV760" s="151"/>
      <c r="OUW760" s="151"/>
      <c r="OUX760" s="151"/>
      <c r="OUY760" s="151"/>
      <c r="OUZ760" s="151"/>
      <c r="OVA760" s="151"/>
      <c r="OVB760" s="151"/>
      <c r="OVC760" s="151"/>
      <c r="OVD760" s="151"/>
      <c r="OVE760" s="151"/>
      <c r="OVF760" s="151"/>
      <c r="OVG760" s="151"/>
      <c r="OVH760" s="151"/>
      <c r="OVI760" s="151"/>
      <c r="OVJ760" s="151"/>
      <c r="OVK760" s="151"/>
      <c r="OVL760" s="151"/>
      <c r="OVM760" s="151"/>
      <c r="OVN760" s="151"/>
      <c r="OVO760" s="151"/>
      <c r="OVP760" s="151"/>
      <c r="OVQ760" s="151"/>
      <c r="OVR760" s="151"/>
      <c r="OVS760" s="151"/>
      <c r="OVT760" s="151"/>
      <c r="OVU760" s="151"/>
      <c r="OVV760" s="151"/>
      <c r="OVW760" s="151"/>
      <c r="OVX760" s="151"/>
      <c r="OVY760" s="151"/>
      <c r="OVZ760" s="151"/>
      <c r="OWA760" s="151"/>
      <c r="OWB760" s="151"/>
      <c r="OWC760" s="151"/>
      <c r="OWD760" s="151"/>
      <c r="OWE760" s="151"/>
      <c r="OWF760" s="151"/>
      <c r="OWG760" s="151"/>
      <c r="OWH760" s="151"/>
      <c r="OWI760" s="151"/>
      <c r="OWJ760" s="151"/>
      <c r="OWK760" s="151"/>
      <c r="OWL760" s="151"/>
      <c r="OWM760" s="151"/>
      <c r="OWN760" s="151"/>
      <c r="OWO760" s="151"/>
      <c r="OWP760" s="151"/>
      <c r="OWQ760" s="151"/>
      <c r="OWR760" s="151"/>
      <c r="OWS760" s="151"/>
      <c r="OWT760" s="151"/>
      <c r="OWU760" s="151"/>
      <c r="OWV760" s="151"/>
      <c r="OWW760" s="151"/>
      <c r="OWX760" s="151"/>
      <c r="OWY760" s="151"/>
      <c r="OWZ760" s="151"/>
      <c r="OXA760" s="151"/>
      <c r="OXB760" s="151"/>
      <c r="OXC760" s="151"/>
      <c r="OXD760" s="151"/>
      <c r="OXE760" s="151"/>
      <c r="OXF760" s="151"/>
      <c r="OXG760" s="151"/>
      <c r="OXH760" s="151"/>
      <c r="OXI760" s="151"/>
      <c r="OXJ760" s="151"/>
      <c r="OXK760" s="151"/>
      <c r="OXL760" s="151"/>
      <c r="OXM760" s="151"/>
      <c r="OXN760" s="151"/>
      <c r="OXO760" s="151"/>
      <c r="OXP760" s="151"/>
      <c r="OXQ760" s="151"/>
      <c r="OXR760" s="151"/>
      <c r="OXS760" s="151"/>
      <c r="OXT760" s="151"/>
      <c r="OXU760" s="151"/>
      <c r="OXV760" s="151"/>
      <c r="OXW760" s="151"/>
      <c r="OXX760" s="151"/>
      <c r="OXY760" s="151"/>
      <c r="OXZ760" s="151"/>
      <c r="OYA760" s="151"/>
      <c r="OYB760" s="151"/>
      <c r="OYC760" s="151"/>
      <c r="OYD760" s="151"/>
      <c r="OYE760" s="151"/>
      <c r="OYF760" s="151"/>
      <c r="OYG760" s="151"/>
      <c r="OYH760" s="151"/>
      <c r="OYI760" s="151"/>
      <c r="OYJ760" s="151"/>
      <c r="OYK760" s="151"/>
      <c r="OYL760" s="151"/>
      <c r="OYM760" s="151"/>
      <c r="OYN760" s="151"/>
      <c r="OYO760" s="151"/>
      <c r="OYP760" s="151"/>
      <c r="OYQ760" s="151"/>
      <c r="OYR760" s="151"/>
      <c r="OYS760" s="151"/>
      <c r="OYT760" s="151"/>
      <c r="OYU760" s="151"/>
      <c r="OYV760" s="151"/>
      <c r="OYW760" s="151"/>
      <c r="OYX760" s="151"/>
      <c r="OYY760" s="151"/>
      <c r="OYZ760" s="151"/>
      <c r="OZA760" s="151"/>
      <c r="OZB760" s="151"/>
      <c r="OZC760" s="151"/>
      <c r="OZD760" s="151"/>
      <c r="OZE760" s="151"/>
      <c r="OZF760" s="151"/>
      <c r="OZG760" s="151"/>
      <c r="OZH760" s="151"/>
      <c r="OZI760" s="151"/>
      <c r="OZJ760" s="151"/>
      <c r="OZK760" s="151"/>
      <c r="OZL760" s="151"/>
      <c r="OZM760" s="151"/>
      <c r="OZN760" s="151"/>
      <c r="OZO760" s="151"/>
      <c r="OZP760" s="151"/>
      <c r="OZQ760" s="151"/>
      <c r="OZR760" s="151"/>
      <c r="OZS760" s="151"/>
      <c r="OZT760" s="151"/>
      <c r="OZU760" s="151"/>
      <c r="OZV760" s="151"/>
      <c r="OZW760" s="151"/>
      <c r="OZX760" s="151"/>
      <c r="OZY760" s="151"/>
      <c r="OZZ760" s="151"/>
      <c r="PAA760" s="151"/>
      <c r="PAB760" s="151"/>
      <c r="PAC760" s="151"/>
      <c r="PAD760" s="151"/>
      <c r="PAE760" s="151"/>
      <c r="PAF760" s="151"/>
      <c r="PAG760" s="151"/>
      <c r="PAH760" s="151"/>
      <c r="PAI760" s="151"/>
      <c r="PAJ760" s="151"/>
      <c r="PAK760" s="151"/>
      <c r="PAL760" s="151"/>
      <c r="PAM760" s="151"/>
      <c r="PAN760" s="151"/>
      <c r="PAO760" s="151"/>
      <c r="PAP760" s="151"/>
      <c r="PAQ760" s="151"/>
      <c r="PAR760" s="151"/>
      <c r="PAS760" s="151"/>
      <c r="PAT760" s="151"/>
      <c r="PAU760" s="151"/>
      <c r="PAV760" s="151"/>
      <c r="PAW760" s="151"/>
      <c r="PAX760" s="151"/>
      <c r="PAY760" s="151"/>
      <c r="PAZ760" s="151"/>
      <c r="PBA760" s="151"/>
      <c r="PBB760" s="151"/>
      <c r="PBC760" s="151"/>
      <c r="PBD760" s="151"/>
      <c r="PBE760" s="151"/>
      <c r="PBF760" s="151"/>
      <c r="PBG760" s="151"/>
      <c r="PBH760" s="151"/>
      <c r="PBI760" s="151"/>
      <c r="PBJ760" s="151"/>
      <c r="PBK760" s="151"/>
      <c r="PBL760" s="151"/>
      <c r="PBM760" s="151"/>
      <c r="PBN760" s="151"/>
      <c r="PBO760" s="151"/>
      <c r="PBP760" s="151"/>
      <c r="PBQ760" s="151"/>
      <c r="PBR760" s="151"/>
      <c r="PBS760" s="151"/>
      <c r="PBT760" s="151"/>
      <c r="PBU760" s="151"/>
      <c r="PBV760" s="151"/>
      <c r="PBW760" s="151"/>
      <c r="PBX760" s="151"/>
      <c r="PBY760" s="151"/>
      <c r="PBZ760" s="151"/>
      <c r="PCA760" s="151"/>
      <c r="PCB760" s="151"/>
      <c r="PCC760" s="151"/>
      <c r="PCD760" s="151"/>
      <c r="PCE760" s="151"/>
      <c r="PCF760" s="151"/>
      <c r="PCG760" s="151"/>
      <c r="PCH760" s="151"/>
      <c r="PCI760" s="151"/>
      <c r="PCJ760" s="151"/>
      <c r="PCK760" s="151"/>
      <c r="PCL760" s="151"/>
      <c r="PCM760" s="151"/>
      <c r="PCN760" s="151"/>
      <c r="PCO760" s="151"/>
      <c r="PCP760" s="151"/>
      <c r="PCQ760" s="151"/>
      <c r="PCR760" s="151"/>
      <c r="PCS760" s="151"/>
      <c r="PCT760" s="151"/>
      <c r="PCU760" s="151"/>
      <c r="PCV760" s="151"/>
      <c r="PCW760" s="151"/>
      <c r="PCX760" s="151"/>
      <c r="PCY760" s="151"/>
      <c r="PCZ760" s="151"/>
      <c r="PDA760" s="151"/>
      <c r="PDB760" s="151"/>
      <c r="PDC760" s="151"/>
      <c r="PDD760" s="151"/>
      <c r="PDE760" s="151"/>
      <c r="PDF760" s="151"/>
      <c r="PDG760" s="151"/>
      <c r="PDH760" s="151"/>
      <c r="PDI760" s="151"/>
      <c r="PDJ760" s="151"/>
      <c r="PDK760" s="151"/>
      <c r="PDL760" s="151"/>
      <c r="PDM760" s="151"/>
      <c r="PDN760" s="151"/>
      <c r="PDO760" s="151"/>
      <c r="PDP760" s="151"/>
      <c r="PDQ760" s="151"/>
      <c r="PDR760" s="151"/>
      <c r="PDS760" s="151"/>
      <c r="PDT760" s="151"/>
      <c r="PDU760" s="151"/>
      <c r="PDV760" s="151"/>
      <c r="PDW760" s="151"/>
      <c r="PDX760" s="151"/>
      <c r="PDY760" s="151"/>
      <c r="PDZ760" s="151"/>
      <c r="PEA760" s="151"/>
      <c r="PEB760" s="151"/>
      <c r="PEC760" s="151"/>
      <c r="PED760" s="151"/>
      <c r="PEE760" s="151"/>
      <c r="PEF760" s="151"/>
      <c r="PEG760" s="151"/>
      <c r="PEH760" s="151"/>
      <c r="PEI760" s="151"/>
      <c r="PEJ760" s="151"/>
      <c r="PEK760" s="151"/>
      <c r="PEL760" s="151"/>
      <c r="PEM760" s="151"/>
      <c r="PEN760" s="151"/>
      <c r="PEO760" s="151"/>
      <c r="PEP760" s="151"/>
      <c r="PEQ760" s="151"/>
      <c r="PER760" s="151"/>
      <c r="PES760" s="151"/>
      <c r="PET760" s="151"/>
      <c r="PEU760" s="151"/>
      <c r="PEV760" s="151"/>
      <c r="PEW760" s="151"/>
      <c r="PEX760" s="151"/>
      <c r="PEY760" s="151"/>
      <c r="PEZ760" s="151"/>
      <c r="PFA760" s="151"/>
      <c r="PFB760" s="151"/>
      <c r="PFC760" s="151"/>
      <c r="PFD760" s="151"/>
      <c r="PFE760" s="151"/>
      <c r="PFF760" s="151"/>
      <c r="PFG760" s="151"/>
      <c r="PFH760" s="151"/>
      <c r="PFI760" s="151"/>
      <c r="PFJ760" s="151"/>
      <c r="PFK760" s="151"/>
      <c r="PFL760" s="151"/>
      <c r="PFM760" s="151"/>
      <c r="PFN760" s="151"/>
      <c r="PFO760" s="151"/>
      <c r="PFP760" s="151"/>
      <c r="PFQ760" s="151"/>
      <c r="PFR760" s="151"/>
      <c r="PFS760" s="151"/>
      <c r="PFT760" s="151"/>
      <c r="PFU760" s="151"/>
      <c r="PFV760" s="151"/>
      <c r="PFW760" s="151"/>
      <c r="PFX760" s="151"/>
      <c r="PFY760" s="151"/>
      <c r="PFZ760" s="151"/>
      <c r="PGA760" s="151"/>
      <c r="PGB760" s="151"/>
      <c r="PGC760" s="151"/>
      <c r="PGD760" s="151"/>
      <c r="PGE760" s="151"/>
      <c r="PGF760" s="151"/>
      <c r="PGG760" s="151"/>
      <c r="PGH760" s="151"/>
      <c r="PGI760" s="151"/>
      <c r="PGJ760" s="151"/>
      <c r="PGK760" s="151"/>
      <c r="PGL760" s="151"/>
      <c r="PGM760" s="151"/>
      <c r="PGN760" s="151"/>
      <c r="PGO760" s="151"/>
      <c r="PGP760" s="151"/>
      <c r="PGQ760" s="151"/>
      <c r="PGR760" s="151"/>
      <c r="PGS760" s="151"/>
      <c r="PGT760" s="151"/>
      <c r="PGU760" s="151"/>
      <c r="PGV760" s="151"/>
      <c r="PGW760" s="151"/>
      <c r="PGX760" s="151"/>
      <c r="PGY760" s="151"/>
      <c r="PGZ760" s="151"/>
      <c r="PHA760" s="151"/>
      <c r="PHB760" s="151"/>
      <c r="PHC760" s="151"/>
      <c r="PHD760" s="151"/>
      <c r="PHE760" s="151"/>
      <c r="PHF760" s="151"/>
      <c r="PHG760" s="151"/>
      <c r="PHH760" s="151"/>
      <c r="PHI760" s="151"/>
      <c r="PHJ760" s="151"/>
      <c r="PHK760" s="151"/>
      <c r="PHL760" s="151"/>
      <c r="PHM760" s="151"/>
      <c r="PHN760" s="151"/>
      <c r="PHO760" s="151"/>
      <c r="PHP760" s="151"/>
      <c r="PHQ760" s="151"/>
      <c r="PHR760" s="151"/>
      <c r="PHS760" s="151"/>
      <c r="PHT760" s="151"/>
      <c r="PHU760" s="151"/>
      <c r="PHV760" s="151"/>
      <c r="PHW760" s="151"/>
      <c r="PHX760" s="151"/>
      <c r="PHY760" s="151"/>
      <c r="PHZ760" s="151"/>
      <c r="PIA760" s="151"/>
      <c r="PIB760" s="151"/>
      <c r="PIC760" s="151"/>
      <c r="PID760" s="151"/>
      <c r="PIE760" s="151"/>
      <c r="PIF760" s="151"/>
      <c r="PIG760" s="151"/>
      <c r="PIH760" s="151"/>
      <c r="PII760" s="151"/>
      <c r="PIJ760" s="151"/>
      <c r="PIK760" s="151"/>
      <c r="PIL760" s="151"/>
      <c r="PIM760" s="151"/>
      <c r="PIN760" s="151"/>
      <c r="PIO760" s="151"/>
      <c r="PIP760" s="151"/>
      <c r="PIQ760" s="151"/>
      <c r="PIR760" s="151"/>
      <c r="PIS760" s="151"/>
      <c r="PIT760" s="151"/>
      <c r="PIU760" s="151"/>
      <c r="PIV760" s="151"/>
      <c r="PIW760" s="151"/>
      <c r="PIX760" s="151"/>
      <c r="PIY760" s="151"/>
      <c r="PIZ760" s="151"/>
      <c r="PJA760" s="151"/>
      <c r="PJB760" s="151"/>
      <c r="PJC760" s="151"/>
      <c r="PJD760" s="151"/>
      <c r="PJE760" s="151"/>
      <c r="PJF760" s="151"/>
      <c r="PJG760" s="151"/>
      <c r="PJH760" s="151"/>
      <c r="PJI760" s="151"/>
      <c r="PJJ760" s="151"/>
      <c r="PJK760" s="151"/>
      <c r="PJL760" s="151"/>
      <c r="PJM760" s="151"/>
      <c r="PJN760" s="151"/>
      <c r="PJO760" s="151"/>
      <c r="PJP760" s="151"/>
      <c r="PJQ760" s="151"/>
      <c r="PJR760" s="151"/>
      <c r="PJS760" s="151"/>
      <c r="PJT760" s="151"/>
      <c r="PJU760" s="151"/>
      <c r="PJV760" s="151"/>
      <c r="PJW760" s="151"/>
      <c r="PJX760" s="151"/>
      <c r="PJY760" s="151"/>
      <c r="PJZ760" s="151"/>
      <c r="PKA760" s="151"/>
      <c r="PKB760" s="151"/>
      <c r="PKC760" s="151"/>
      <c r="PKD760" s="151"/>
      <c r="PKE760" s="151"/>
      <c r="PKF760" s="151"/>
      <c r="PKG760" s="151"/>
      <c r="PKH760" s="151"/>
      <c r="PKI760" s="151"/>
      <c r="PKJ760" s="151"/>
      <c r="PKK760" s="151"/>
      <c r="PKL760" s="151"/>
      <c r="PKM760" s="151"/>
      <c r="PKN760" s="151"/>
      <c r="PKO760" s="151"/>
      <c r="PKP760" s="151"/>
      <c r="PKQ760" s="151"/>
      <c r="PKR760" s="151"/>
      <c r="PKS760" s="151"/>
      <c r="PKT760" s="151"/>
      <c r="PKU760" s="151"/>
      <c r="PKV760" s="151"/>
      <c r="PKW760" s="151"/>
      <c r="PKX760" s="151"/>
      <c r="PKY760" s="151"/>
      <c r="PKZ760" s="151"/>
      <c r="PLA760" s="151"/>
      <c r="PLB760" s="151"/>
      <c r="PLC760" s="151"/>
      <c r="PLD760" s="151"/>
      <c r="PLE760" s="151"/>
      <c r="PLF760" s="151"/>
      <c r="PLG760" s="151"/>
      <c r="PLH760" s="151"/>
      <c r="PLI760" s="151"/>
      <c r="PLJ760" s="151"/>
      <c r="PLK760" s="151"/>
      <c r="PLL760" s="151"/>
      <c r="PLM760" s="151"/>
      <c r="PLN760" s="151"/>
      <c r="PLO760" s="151"/>
      <c r="PLP760" s="151"/>
      <c r="PLQ760" s="151"/>
      <c r="PLR760" s="151"/>
      <c r="PLS760" s="151"/>
      <c r="PLT760" s="151"/>
      <c r="PLU760" s="151"/>
      <c r="PLV760" s="151"/>
      <c r="PLW760" s="151"/>
      <c r="PLX760" s="151"/>
      <c r="PLY760" s="151"/>
      <c r="PLZ760" s="151"/>
      <c r="PMA760" s="151"/>
      <c r="PMB760" s="151"/>
      <c r="PMC760" s="151"/>
      <c r="PMD760" s="151"/>
      <c r="PME760" s="151"/>
      <c r="PMF760" s="151"/>
      <c r="PMG760" s="151"/>
      <c r="PMH760" s="151"/>
      <c r="PMI760" s="151"/>
      <c r="PMJ760" s="151"/>
      <c r="PMK760" s="151"/>
      <c r="PML760" s="151"/>
      <c r="PMM760" s="151"/>
      <c r="PMN760" s="151"/>
      <c r="PMO760" s="151"/>
      <c r="PMP760" s="151"/>
      <c r="PMQ760" s="151"/>
      <c r="PMR760" s="151"/>
      <c r="PMS760" s="151"/>
      <c r="PMT760" s="151"/>
      <c r="PMU760" s="151"/>
      <c r="PMV760" s="151"/>
      <c r="PMW760" s="151"/>
      <c r="PMX760" s="151"/>
      <c r="PMY760" s="151"/>
      <c r="PMZ760" s="151"/>
      <c r="PNA760" s="151"/>
      <c r="PNB760" s="151"/>
      <c r="PNC760" s="151"/>
      <c r="PND760" s="151"/>
      <c r="PNE760" s="151"/>
      <c r="PNF760" s="151"/>
      <c r="PNG760" s="151"/>
      <c r="PNH760" s="151"/>
      <c r="PNI760" s="151"/>
      <c r="PNJ760" s="151"/>
      <c r="PNK760" s="151"/>
      <c r="PNL760" s="151"/>
      <c r="PNM760" s="151"/>
      <c r="PNN760" s="151"/>
      <c r="PNO760" s="151"/>
      <c r="PNP760" s="151"/>
      <c r="PNQ760" s="151"/>
      <c r="PNR760" s="151"/>
      <c r="PNS760" s="151"/>
      <c r="PNT760" s="151"/>
      <c r="PNU760" s="151"/>
      <c r="PNV760" s="151"/>
      <c r="PNW760" s="151"/>
      <c r="PNX760" s="151"/>
      <c r="PNY760" s="151"/>
      <c r="PNZ760" s="151"/>
      <c r="POA760" s="151"/>
      <c r="POB760" s="151"/>
      <c r="POC760" s="151"/>
      <c r="POD760" s="151"/>
      <c r="POE760" s="151"/>
      <c r="POF760" s="151"/>
      <c r="POG760" s="151"/>
      <c r="POH760" s="151"/>
      <c r="POI760" s="151"/>
      <c r="POJ760" s="151"/>
      <c r="POK760" s="151"/>
      <c r="POL760" s="151"/>
      <c r="POM760" s="151"/>
      <c r="PON760" s="151"/>
      <c r="POO760" s="151"/>
      <c r="POP760" s="151"/>
      <c r="POQ760" s="151"/>
      <c r="POR760" s="151"/>
      <c r="POS760" s="151"/>
      <c r="POT760" s="151"/>
      <c r="POU760" s="151"/>
      <c r="POV760" s="151"/>
      <c r="POW760" s="151"/>
      <c r="POX760" s="151"/>
      <c r="POY760" s="151"/>
      <c r="POZ760" s="151"/>
      <c r="PPA760" s="151"/>
      <c r="PPB760" s="151"/>
      <c r="PPC760" s="151"/>
      <c r="PPD760" s="151"/>
      <c r="PPE760" s="151"/>
      <c r="PPF760" s="151"/>
      <c r="PPG760" s="151"/>
      <c r="PPH760" s="151"/>
      <c r="PPI760" s="151"/>
      <c r="PPJ760" s="151"/>
      <c r="PPK760" s="151"/>
      <c r="PPL760" s="151"/>
      <c r="PPM760" s="151"/>
      <c r="PPN760" s="151"/>
      <c r="PPO760" s="151"/>
      <c r="PPP760" s="151"/>
      <c r="PPQ760" s="151"/>
      <c r="PPR760" s="151"/>
      <c r="PPS760" s="151"/>
      <c r="PPT760" s="151"/>
      <c r="PPU760" s="151"/>
      <c r="PPV760" s="151"/>
      <c r="PPW760" s="151"/>
      <c r="PPX760" s="151"/>
      <c r="PPY760" s="151"/>
      <c r="PPZ760" s="151"/>
      <c r="PQA760" s="151"/>
      <c r="PQB760" s="151"/>
      <c r="PQC760" s="151"/>
      <c r="PQD760" s="151"/>
      <c r="PQE760" s="151"/>
      <c r="PQF760" s="151"/>
      <c r="PQG760" s="151"/>
      <c r="PQH760" s="151"/>
      <c r="PQI760" s="151"/>
      <c r="PQJ760" s="151"/>
      <c r="PQK760" s="151"/>
      <c r="PQL760" s="151"/>
      <c r="PQM760" s="151"/>
      <c r="PQN760" s="151"/>
      <c r="PQO760" s="151"/>
      <c r="PQP760" s="151"/>
      <c r="PQQ760" s="151"/>
      <c r="PQR760" s="151"/>
      <c r="PQS760" s="151"/>
      <c r="PQT760" s="151"/>
      <c r="PQU760" s="151"/>
      <c r="PQV760" s="151"/>
      <c r="PQW760" s="151"/>
      <c r="PQX760" s="151"/>
      <c r="PQY760" s="151"/>
      <c r="PQZ760" s="151"/>
      <c r="PRA760" s="151"/>
      <c r="PRB760" s="151"/>
      <c r="PRC760" s="151"/>
      <c r="PRD760" s="151"/>
      <c r="PRE760" s="151"/>
      <c r="PRF760" s="151"/>
      <c r="PRG760" s="151"/>
      <c r="PRH760" s="151"/>
      <c r="PRI760" s="151"/>
      <c r="PRJ760" s="151"/>
      <c r="PRK760" s="151"/>
      <c r="PRL760" s="151"/>
      <c r="PRM760" s="151"/>
      <c r="PRN760" s="151"/>
      <c r="PRO760" s="151"/>
      <c r="PRP760" s="151"/>
      <c r="PRQ760" s="151"/>
      <c r="PRR760" s="151"/>
      <c r="PRS760" s="151"/>
      <c r="PRT760" s="151"/>
      <c r="PRU760" s="151"/>
      <c r="PRV760" s="151"/>
      <c r="PRW760" s="151"/>
      <c r="PRX760" s="151"/>
      <c r="PRY760" s="151"/>
      <c r="PRZ760" s="151"/>
      <c r="PSA760" s="151"/>
      <c r="PSB760" s="151"/>
      <c r="PSC760" s="151"/>
      <c r="PSD760" s="151"/>
      <c r="PSE760" s="151"/>
      <c r="PSF760" s="151"/>
      <c r="PSG760" s="151"/>
      <c r="PSH760" s="151"/>
      <c r="PSI760" s="151"/>
      <c r="PSJ760" s="151"/>
      <c r="PSK760" s="151"/>
      <c r="PSL760" s="151"/>
      <c r="PSM760" s="151"/>
      <c r="PSN760" s="151"/>
      <c r="PSO760" s="151"/>
      <c r="PSP760" s="151"/>
      <c r="PSQ760" s="151"/>
      <c r="PSR760" s="151"/>
      <c r="PSS760" s="151"/>
      <c r="PST760" s="151"/>
      <c r="PSU760" s="151"/>
      <c r="PSV760" s="151"/>
      <c r="PSW760" s="151"/>
      <c r="PSX760" s="151"/>
      <c r="PSY760" s="151"/>
      <c r="PSZ760" s="151"/>
      <c r="PTA760" s="151"/>
      <c r="PTB760" s="151"/>
      <c r="PTC760" s="151"/>
      <c r="PTD760" s="151"/>
      <c r="PTE760" s="151"/>
      <c r="PTF760" s="151"/>
      <c r="PTG760" s="151"/>
      <c r="PTH760" s="151"/>
      <c r="PTI760" s="151"/>
      <c r="PTJ760" s="151"/>
      <c r="PTK760" s="151"/>
      <c r="PTL760" s="151"/>
      <c r="PTM760" s="151"/>
      <c r="PTN760" s="151"/>
      <c r="PTO760" s="151"/>
      <c r="PTP760" s="151"/>
      <c r="PTQ760" s="151"/>
      <c r="PTR760" s="151"/>
      <c r="PTS760" s="151"/>
      <c r="PTT760" s="151"/>
      <c r="PTU760" s="151"/>
      <c r="PTV760" s="151"/>
      <c r="PTW760" s="151"/>
      <c r="PTX760" s="151"/>
      <c r="PTY760" s="151"/>
      <c r="PTZ760" s="151"/>
      <c r="PUA760" s="151"/>
      <c r="PUB760" s="151"/>
      <c r="PUC760" s="151"/>
      <c r="PUD760" s="151"/>
      <c r="PUE760" s="151"/>
      <c r="PUF760" s="151"/>
      <c r="PUG760" s="151"/>
      <c r="PUH760" s="151"/>
      <c r="PUI760" s="151"/>
      <c r="PUJ760" s="151"/>
      <c r="PUK760" s="151"/>
      <c r="PUL760" s="151"/>
      <c r="PUM760" s="151"/>
      <c r="PUN760" s="151"/>
      <c r="PUO760" s="151"/>
      <c r="PUP760" s="151"/>
      <c r="PUQ760" s="151"/>
      <c r="PUR760" s="151"/>
      <c r="PUS760" s="151"/>
      <c r="PUT760" s="151"/>
      <c r="PUU760" s="151"/>
      <c r="PUV760" s="151"/>
      <c r="PUW760" s="151"/>
      <c r="PUX760" s="151"/>
      <c r="PUY760" s="151"/>
      <c r="PUZ760" s="151"/>
      <c r="PVA760" s="151"/>
      <c r="PVB760" s="151"/>
      <c r="PVC760" s="151"/>
      <c r="PVD760" s="151"/>
      <c r="PVE760" s="151"/>
      <c r="PVF760" s="151"/>
      <c r="PVG760" s="151"/>
      <c r="PVH760" s="151"/>
      <c r="PVI760" s="151"/>
      <c r="PVJ760" s="151"/>
      <c r="PVK760" s="151"/>
      <c r="PVL760" s="151"/>
      <c r="PVM760" s="151"/>
      <c r="PVN760" s="151"/>
      <c r="PVO760" s="151"/>
      <c r="PVP760" s="151"/>
      <c r="PVQ760" s="151"/>
      <c r="PVR760" s="151"/>
      <c r="PVS760" s="151"/>
      <c r="PVT760" s="151"/>
      <c r="PVU760" s="151"/>
      <c r="PVV760" s="151"/>
      <c r="PVW760" s="151"/>
      <c r="PVX760" s="151"/>
      <c r="PVY760" s="151"/>
      <c r="PVZ760" s="151"/>
      <c r="PWA760" s="151"/>
      <c r="PWB760" s="151"/>
      <c r="PWC760" s="151"/>
      <c r="PWD760" s="151"/>
      <c r="PWE760" s="151"/>
      <c r="PWF760" s="151"/>
      <c r="PWG760" s="151"/>
      <c r="PWH760" s="151"/>
      <c r="PWI760" s="151"/>
      <c r="PWJ760" s="151"/>
      <c r="PWK760" s="151"/>
      <c r="PWL760" s="151"/>
      <c r="PWM760" s="151"/>
      <c r="PWN760" s="151"/>
      <c r="PWO760" s="151"/>
      <c r="PWP760" s="151"/>
      <c r="PWQ760" s="151"/>
      <c r="PWR760" s="151"/>
      <c r="PWS760" s="151"/>
      <c r="PWT760" s="151"/>
      <c r="PWU760" s="151"/>
      <c r="PWV760" s="151"/>
      <c r="PWW760" s="151"/>
      <c r="PWX760" s="151"/>
      <c r="PWY760" s="151"/>
      <c r="PWZ760" s="151"/>
      <c r="PXA760" s="151"/>
      <c r="PXB760" s="151"/>
      <c r="PXC760" s="151"/>
      <c r="PXD760" s="151"/>
      <c r="PXE760" s="151"/>
      <c r="PXF760" s="151"/>
      <c r="PXG760" s="151"/>
      <c r="PXH760" s="151"/>
      <c r="PXI760" s="151"/>
      <c r="PXJ760" s="151"/>
      <c r="PXK760" s="151"/>
      <c r="PXL760" s="151"/>
      <c r="PXM760" s="151"/>
      <c r="PXN760" s="151"/>
      <c r="PXO760" s="151"/>
      <c r="PXP760" s="151"/>
      <c r="PXQ760" s="151"/>
      <c r="PXR760" s="151"/>
      <c r="PXS760" s="151"/>
      <c r="PXT760" s="151"/>
      <c r="PXU760" s="151"/>
      <c r="PXV760" s="151"/>
      <c r="PXW760" s="151"/>
      <c r="PXX760" s="151"/>
      <c r="PXY760" s="151"/>
      <c r="PXZ760" s="151"/>
      <c r="PYA760" s="151"/>
      <c r="PYB760" s="151"/>
      <c r="PYC760" s="151"/>
      <c r="PYD760" s="151"/>
      <c r="PYE760" s="151"/>
      <c r="PYF760" s="151"/>
      <c r="PYG760" s="151"/>
      <c r="PYH760" s="151"/>
      <c r="PYI760" s="151"/>
      <c r="PYJ760" s="151"/>
      <c r="PYK760" s="151"/>
      <c r="PYL760" s="151"/>
      <c r="PYM760" s="151"/>
      <c r="PYN760" s="151"/>
      <c r="PYO760" s="151"/>
      <c r="PYP760" s="151"/>
      <c r="PYQ760" s="151"/>
      <c r="PYR760" s="151"/>
      <c r="PYS760" s="151"/>
      <c r="PYT760" s="151"/>
      <c r="PYU760" s="151"/>
      <c r="PYV760" s="151"/>
      <c r="PYW760" s="151"/>
      <c r="PYX760" s="151"/>
      <c r="PYY760" s="151"/>
      <c r="PYZ760" s="151"/>
      <c r="PZA760" s="151"/>
      <c r="PZB760" s="151"/>
      <c r="PZC760" s="151"/>
      <c r="PZD760" s="151"/>
      <c r="PZE760" s="151"/>
      <c r="PZF760" s="151"/>
      <c r="PZG760" s="151"/>
      <c r="PZH760" s="151"/>
      <c r="PZI760" s="151"/>
      <c r="PZJ760" s="151"/>
      <c r="PZK760" s="151"/>
      <c r="PZL760" s="151"/>
      <c r="PZM760" s="151"/>
      <c r="PZN760" s="151"/>
      <c r="PZO760" s="151"/>
      <c r="PZP760" s="151"/>
      <c r="PZQ760" s="151"/>
      <c r="PZR760" s="151"/>
      <c r="PZS760" s="151"/>
      <c r="PZT760" s="151"/>
      <c r="PZU760" s="151"/>
      <c r="PZV760" s="151"/>
      <c r="PZW760" s="151"/>
      <c r="PZX760" s="151"/>
      <c r="PZY760" s="151"/>
      <c r="PZZ760" s="151"/>
      <c r="QAA760" s="151"/>
      <c r="QAB760" s="151"/>
      <c r="QAC760" s="151"/>
      <c r="QAD760" s="151"/>
      <c r="QAE760" s="151"/>
      <c r="QAF760" s="151"/>
      <c r="QAG760" s="151"/>
      <c r="QAH760" s="151"/>
      <c r="QAI760" s="151"/>
      <c r="QAJ760" s="151"/>
      <c r="QAK760" s="151"/>
      <c r="QAL760" s="151"/>
      <c r="QAM760" s="151"/>
      <c r="QAN760" s="151"/>
      <c r="QAO760" s="151"/>
      <c r="QAP760" s="151"/>
      <c r="QAQ760" s="151"/>
      <c r="QAR760" s="151"/>
      <c r="QAS760" s="151"/>
      <c r="QAT760" s="151"/>
      <c r="QAU760" s="151"/>
      <c r="QAV760" s="151"/>
      <c r="QAW760" s="151"/>
      <c r="QAX760" s="151"/>
      <c r="QAY760" s="151"/>
      <c r="QAZ760" s="151"/>
      <c r="QBA760" s="151"/>
      <c r="QBB760" s="151"/>
      <c r="QBC760" s="151"/>
      <c r="QBD760" s="151"/>
      <c r="QBE760" s="151"/>
      <c r="QBF760" s="151"/>
      <c r="QBG760" s="151"/>
      <c r="QBH760" s="151"/>
      <c r="QBI760" s="151"/>
      <c r="QBJ760" s="151"/>
      <c r="QBK760" s="151"/>
      <c r="QBL760" s="151"/>
      <c r="QBM760" s="151"/>
      <c r="QBN760" s="151"/>
      <c r="QBO760" s="151"/>
      <c r="QBP760" s="151"/>
      <c r="QBQ760" s="151"/>
      <c r="QBR760" s="151"/>
      <c r="QBS760" s="151"/>
      <c r="QBT760" s="151"/>
      <c r="QBU760" s="151"/>
      <c r="QBV760" s="151"/>
      <c r="QBW760" s="151"/>
      <c r="QBX760" s="151"/>
      <c r="QBY760" s="151"/>
      <c r="QBZ760" s="151"/>
      <c r="QCA760" s="151"/>
      <c r="QCB760" s="151"/>
      <c r="QCC760" s="151"/>
      <c r="QCD760" s="151"/>
      <c r="QCE760" s="151"/>
      <c r="QCF760" s="151"/>
      <c r="QCG760" s="151"/>
      <c r="QCH760" s="151"/>
      <c r="QCI760" s="151"/>
      <c r="QCJ760" s="151"/>
      <c r="QCK760" s="151"/>
      <c r="QCL760" s="151"/>
      <c r="QCM760" s="151"/>
      <c r="QCN760" s="151"/>
      <c r="QCO760" s="151"/>
      <c r="QCP760" s="151"/>
      <c r="QCQ760" s="151"/>
      <c r="QCR760" s="151"/>
      <c r="QCS760" s="151"/>
      <c r="QCT760" s="151"/>
      <c r="QCU760" s="151"/>
      <c r="QCV760" s="151"/>
      <c r="QCW760" s="151"/>
      <c r="QCX760" s="151"/>
      <c r="QCY760" s="151"/>
      <c r="QCZ760" s="151"/>
      <c r="QDA760" s="151"/>
      <c r="QDB760" s="151"/>
      <c r="QDC760" s="151"/>
      <c r="QDD760" s="151"/>
      <c r="QDE760" s="151"/>
      <c r="QDF760" s="151"/>
      <c r="QDG760" s="151"/>
      <c r="QDH760" s="151"/>
      <c r="QDI760" s="151"/>
      <c r="QDJ760" s="151"/>
      <c r="QDK760" s="151"/>
      <c r="QDL760" s="151"/>
      <c r="QDM760" s="151"/>
      <c r="QDN760" s="151"/>
      <c r="QDO760" s="151"/>
      <c r="QDP760" s="151"/>
      <c r="QDQ760" s="151"/>
      <c r="QDR760" s="151"/>
      <c r="QDS760" s="151"/>
      <c r="QDT760" s="151"/>
      <c r="QDU760" s="151"/>
      <c r="QDV760" s="151"/>
      <c r="QDW760" s="151"/>
      <c r="QDX760" s="151"/>
      <c r="QDY760" s="151"/>
      <c r="QDZ760" s="151"/>
      <c r="QEA760" s="151"/>
      <c r="QEB760" s="151"/>
      <c r="QEC760" s="151"/>
      <c r="QED760" s="151"/>
      <c r="QEE760" s="151"/>
      <c r="QEF760" s="151"/>
      <c r="QEG760" s="151"/>
      <c r="QEH760" s="151"/>
      <c r="QEI760" s="151"/>
      <c r="QEJ760" s="151"/>
      <c r="QEK760" s="151"/>
      <c r="QEL760" s="151"/>
      <c r="QEM760" s="151"/>
      <c r="QEN760" s="151"/>
      <c r="QEO760" s="151"/>
      <c r="QEP760" s="151"/>
      <c r="QEQ760" s="151"/>
      <c r="QER760" s="151"/>
      <c r="QES760" s="151"/>
      <c r="QET760" s="151"/>
      <c r="QEU760" s="151"/>
      <c r="QEV760" s="151"/>
      <c r="QEW760" s="151"/>
      <c r="QEX760" s="151"/>
      <c r="QEY760" s="151"/>
      <c r="QEZ760" s="151"/>
      <c r="QFA760" s="151"/>
      <c r="QFB760" s="151"/>
      <c r="QFC760" s="151"/>
      <c r="QFD760" s="151"/>
      <c r="QFE760" s="151"/>
      <c r="QFF760" s="151"/>
      <c r="QFG760" s="151"/>
      <c r="QFH760" s="151"/>
      <c r="QFI760" s="151"/>
      <c r="QFJ760" s="151"/>
      <c r="QFK760" s="151"/>
      <c r="QFL760" s="151"/>
      <c r="QFM760" s="151"/>
      <c r="QFN760" s="151"/>
      <c r="QFO760" s="151"/>
      <c r="QFP760" s="151"/>
      <c r="QFQ760" s="151"/>
      <c r="QFR760" s="151"/>
      <c r="QFS760" s="151"/>
      <c r="QFT760" s="151"/>
      <c r="QFU760" s="151"/>
      <c r="QFV760" s="151"/>
      <c r="QFW760" s="151"/>
      <c r="QFX760" s="151"/>
      <c r="QFY760" s="151"/>
      <c r="QFZ760" s="151"/>
      <c r="QGA760" s="151"/>
      <c r="QGB760" s="151"/>
      <c r="QGC760" s="151"/>
      <c r="QGD760" s="151"/>
      <c r="QGE760" s="151"/>
      <c r="QGF760" s="151"/>
      <c r="QGG760" s="151"/>
      <c r="QGH760" s="151"/>
      <c r="QGI760" s="151"/>
      <c r="QGJ760" s="151"/>
      <c r="QGK760" s="151"/>
      <c r="QGL760" s="151"/>
      <c r="QGM760" s="151"/>
      <c r="QGN760" s="151"/>
      <c r="QGO760" s="151"/>
      <c r="QGP760" s="151"/>
      <c r="QGQ760" s="151"/>
      <c r="QGR760" s="151"/>
      <c r="QGS760" s="151"/>
      <c r="QGT760" s="151"/>
      <c r="QGU760" s="151"/>
      <c r="QGV760" s="151"/>
      <c r="QGW760" s="151"/>
      <c r="QGX760" s="151"/>
      <c r="QGY760" s="151"/>
      <c r="QGZ760" s="151"/>
      <c r="QHA760" s="151"/>
      <c r="QHB760" s="151"/>
      <c r="QHC760" s="151"/>
      <c r="QHD760" s="151"/>
      <c r="QHE760" s="151"/>
      <c r="QHF760" s="151"/>
      <c r="QHG760" s="151"/>
      <c r="QHH760" s="151"/>
      <c r="QHI760" s="151"/>
      <c r="QHJ760" s="151"/>
      <c r="QHK760" s="151"/>
      <c r="QHL760" s="151"/>
      <c r="QHM760" s="151"/>
      <c r="QHN760" s="151"/>
      <c r="QHO760" s="151"/>
      <c r="QHP760" s="151"/>
      <c r="QHQ760" s="151"/>
      <c r="QHR760" s="151"/>
      <c r="QHS760" s="151"/>
      <c r="QHT760" s="151"/>
      <c r="QHU760" s="151"/>
      <c r="QHV760" s="151"/>
      <c r="QHW760" s="151"/>
      <c r="QHX760" s="151"/>
      <c r="QHY760" s="151"/>
      <c r="QHZ760" s="151"/>
      <c r="QIA760" s="151"/>
      <c r="QIB760" s="151"/>
      <c r="QIC760" s="151"/>
      <c r="QID760" s="151"/>
      <c r="QIE760" s="151"/>
      <c r="QIF760" s="151"/>
      <c r="QIG760" s="151"/>
      <c r="QIH760" s="151"/>
      <c r="QII760" s="151"/>
      <c r="QIJ760" s="151"/>
      <c r="QIK760" s="151"/>
      <c r="QIL760" s="151"/>
      <c r="QIM760" s="151"/>
      <c r="QIN760" s="151"/>
      <c r="QIO760" s="151"/>
      <c r="QIP760" s="151"/>
      <c r="QIQ760" s="151"/>
      <c r="QIR760" s="151"/>
      <c r="QIS760" s="151"/>
      <c r="QIT760" s="151"/>
      <c r="QIU760" s="151"/>
      <c r="QIV760" s="151"/>
      <c r="QIW760" s="151"/>
      <c r="QIX760" s="151"/>
      <c r="QIY760" s="151"/>
      <c r="QIZ760" s="151"/>
      <c r="QJA760" s="151"/>
      <c r="QJB760" s="151"/>
      <c r="QJC760" s="151"/>
      <c r="QJD760" s="151"/>
      <c r="QJE760" s="151"/>
      <c r="QJF760" s="151"/>
      <c r="QJG760" s="151"/>
      <c r="QJH760" s="151"/>
      <c r="QJI760" s="151"/>
      <c r="QJJ760" s="151"/>
      <c r="QJK760" s="151"/>
      <c r="QJL760" s="151"/>
      <c r="QJM760" s="151"/>
      <c r="QJN760" s="151"/>
      <c r="QJO760" s="151"/>
      <c r="QJP760" s="151"/>
      <c r="QJQ760" s="151"/>
      <c r="QJR760" s="151"/>
      <c r="QJS760" s="151"/>
      <c r="QJT760" s="151"/>
      <c r="QJU760" s="151"/>
      <c r="QJV760" s="151"/>
      <c r="QJW760" s="151"/>
      <c r="QJX760" s="151"/>
      <c r="QJY760" s="151"/>
      <c r="QJZ760" s="151"/>
      <c r="QKA760" s="151"/>
      <c r="QKB760" s="151"/>
      <c r="QKC760" s="151"/>
      <c r="QKD760" s="151"/>
      <c r="QKE760" s="151"/>
      <c r="QKF760" s="151"/>
      <c r="QKG760" s="151"/>
      <c r="QKH760" s="151"/>
      <c r="QKI760" s="151"/>
      <c r="QKJ760" s="151"/>
      <c r="QKK760" s="151"/>
      <c r="QKL760" s="151"/>
      <c r="QKM760" s="151"/>
      <c r="QKN760" s="151"/>
      <c r="QKO760" s="151"/>
      <c r="QKP760" s="151"/>
      <c r="QKQ760" s="151"/>
      <c r="QKR760" s="151"/>
      <c r="QKS760" s="151"/>
      <c r="QKT760" s="151"/>
      <c r="QKU760" s="151"/>
      <c r="QKV760" s="151"/>
      <c r="QKW760" s="151"/>
      <c r="QKX760" s="151"/>
      <c r="QKY760" s="151"/>
      <c r="QKZ760" s="151"/>
      <c r="QLA760" s="151"/>
      <c r="QLB760" s="151"/>
      <c r="QLC760" s="151"/>
      <c r="QLD760" s="151"/>
      <c r="QLE760" s="151"/>
      <c r="QLF760" s="151"/>
      <c r="QLG760" s="151"/>
      <c r="QLH760" s="151"/>
      <c r="QLI760" s="151"/>
      <c r="QLJ760" s="151"/>
      <c r="QLK760" s="151"/>
      <c r="QLL760" s="151"/>
      <c r="QLM760" s="151"/>
      <c r="QLN760" s="151"/>
      <c r="QLO760" s="151"/>
      <c r="QLP760" s="151"/>
      <c r="QLQ760" s="151"/>
      <c r="QLR760" s="151"/>
      <c r="QLS760" s="151"/>
      <c r="QLT760" s="151"/>
      <c r="QLU760" s="151"/>
      <c r="QLV760" s="151"/>
      <c r="QLW760" s="151"/>
      <c r="QLX760" s="151"/>
      <c r="QLY760" s="151"/>
      <c r="QLZ760" s="151"/>
      <c r="QMA760" s="151"/>
      <c r="QMB760" s="151"/>
      <c r="QMC760" s="151"/>
      <c r="QMD760" s="151"/>
      <c r="QME760" s="151"/>
      <c r="QMF760" s="151"/>
      <c r="QMG760" s="151"/>
      <c r="QMH760" s="151"/>
      <c r="QMI760" s="151"/>
      <c r="QMJ760" s="151"/>
      <c r="QMK760" s="151"/>
      <c r="QML760" s="151"/>
      <c r="QMM760" s="151"/>
      <c r="QMN760" s="151"/>
      <c r="QMO760" s="151"/>
      <c r="QMP760" s="151"/>
      <c r="QMQ760" s="151"/>
      <c r="QMR760" s="151"/>
      <c r="QMS760" s="151"/>
      <c r="QMT760" s="151"/>
      <c r="QMU760" s="151"/>
      <c r="QMV760" s="151"/>
      <c r="QMW760" s="151"/>
      <c r="QMX760" s="151"/>
      <c r="QMY760" s="151"/>
      <c r="QMZ760" s="151"/>
      <c r="QNA760" s="151"/>
      <c r="QNB760" s="151"/>
      <c r="QNC760" s="151"/>
      <c r="QND760" s="151"/>
      <c r="QNE760" s="151"/>
      <c r="QNF760" s="151"/>
      <c r="QNG760" s="151"/>
      <c r="QNH760" s="151"/>
      <c r="QNI760" s="151"/>
      <c r="QNJ760" s="151"/>
      <c r="QNK760" s="151"/>
      <c r="QNL760" s="151"/>
      <c r="QNM760" s="151"/>
      <c r="QNN760" s="151"/>
      <c r="QNO760" s="151"/>
      <c r="QNP760" s="151"/>
      <c r="QNQ760" s="151"/>
      <c r="QNR760" s="151"/>
      <c r="QNS760" s="151"/>
      <c r="QNT760" s="151"/>
      <c r="QNU760" s="151"/>
      <c r="QNV760" s="151"/>
      <c r="QNW760" s="151"/>
      <c r="QNX760" s="151"/>
      <c r="QNY760" s="151"/>
      <c r="QNZ760" s="151"/>
      <c r="QOA760" s="151"/>
      <c r="QOB760" s="151"/>
      <c r="QOC760" s="151"/>
      <c r="QOD760" s="151"/>
      <c r="QOE760" s="151"/>
      <c r="QOF760" s="151"/>
      <c r="QOG760" s="151"/>
      <c r="QOH760" s="151"/>
      <c r="QOI760" s="151"/>
      <c r="QOJ760" s="151"/>
      <c r="QOK760" s="151"/>
      <c r="QOL760" s="151"/>
      <c r="QOM760" s="151"/>
      <c r="QON760" s="151"/>
      <c r="QOO760" s="151"/>
      <c r="QOP760" s="151"/>
      <c r="QOQ760" s="151"/>
      <c r="QOR760" s="151"/>
      <c r="QOS760" s="151"/>
      <c r="QOT760" s="151"/>
      <c r="QOU760" s="151"/>
      <c r="QOV760" s="151"/>
      <c r="QOW760" s="151"/>
      <c r="QOX760" s="151"/>
      <c r="QOY760" s="151"/>
      <c r="QOZ760" s="151"/>
      <c r="QPA760" s="151"/>
      <c r="QPB760" s="151"/>
      <c r="QPC760" s="151"/>
      <c r="QPD760" s="151"/>
      <c r="QPE760" s="151"/>
      <c r="QPF760" s="151"/>
      <c r="QPG760" s="151"/>
      <c r="QPH760" s="151"/>
      <c r="QPI760" s="151"/>
      <c r="QPJ760" s="151"/>
      <c r="QPK760" s="151"/>
      <c r="QPL760" s="151"/>
      <c r="QPM760" s="151"/>
      <c r="QPN760" s="151"/>
      <c r="QPO760" s="151"/>
      <c r="QPP760" s="151"/>
      <c r="QPQ760" s="151"/>
      <c r="QPR760" s="151"/>
      <c r="QPS760" s="151"/>
      <c r="QPT760" s="151"/>
      <c r="QPU760" s="151"/>
      <c r="QPV760" s="151"/>
      <c r="QPW760" s="151"/>
      <c r="QPX760" s="151"/>
      <c r="QPY760" s="151"/>
      <c r="QPZ760" s="151"/>
      <c r="QQA760" s="151"/>
      <c r="QQB760" s="151"/>
      <c r="QQC760" s="151"/>
      <c r="QQD760" s="151"/>
      <c r="QQE760" s="151"/>
      <c r="QQF760" s="151"/>
      <c r="QQG760" s="151"/>
      <c r="QQH760" s="151"/>
      <c r="QQI760" s="151"/>
      <c r="QQJ760" s="151"/>
      <c r="QQK760" s="151"/>
      <c r="QQL760" s="151"/>
      <c r="QQM760" s="151"/>
      <c r="QQN760" s="151"/>
      <c r="QQO760" s="151"/>
      <c r="QQP760" s="151"/>
      <c r="QQQ760" s="151"/>
      <c r="QQR760" s="151"/>
      <c r="QQS760" s="151"/>
      <c r="QQT760" s="151"/>
      <c r="QQU760" s="151"/>
      <c r="QQV760" s="151"/>
      <c r="QQW760" s="151"/>
      <c r="QQX760" s="151"/>
      <c r="QQY760" s="151"/>
      <c r="QQZ760" s="151"/>
      <c r="QRA760" s="151"/>
      <c r="QRB760" s="151"/>
      <c r="QRC760" s="151"/>
      <c r="QRD760" s="151"/>
      <c r="QRE760" s="151"/>
      <c r="QRF760" s="151"/>
      <c r="QRG760" s="151"/>
      <c r="QRH760" s="151"/>
      <c r="QRI760" s="151"/>
      <c r="QRJ760" s="151"/>
      <c r="QRK760" s="151"/>
      <c r="QRL760" s="151"/>
      <c r="QRM760" s="151"/>
      <c r="QRN760" s="151"/>
      <c r="QRO760" s="151"/>
      <c r="QRP760" s="151"/>
      <c r="QRQ760" s="151"/>
      <c r="QRR760" s="151"/>
      <c r="QRS760" s="151"/>
      <c r="QRT760" s="151"/>
      <c r="QRU760" s="151"/>
      <c r="QRV760" s="151"/>
      <c r="QRW760" s="151"/>
      <c r="QRX760" s="151"/>
      <c r="QRY760" s="151"/>
      <c r="QRZ760" s="151"/>
      <c r="QSA760" s="151"/>
      <c r="QSB760" s="151"/>
      <c r="QSC760" s="151"/>
      <c r="QSD760" s="151"/>
      <c r="QSE760" s="151"/>
      <c r="QSF760" s="151"/>
      <c r="QSG760" s="151"/>
      <c r="QSH760" s="151"/>
      <c r="QSI760" s="151"/>
      <c r="QSJ760" s="151"/>
      <c r="QSK760" s="151"/>
      <c r="QSL760" s="151"/>
      <c r="QSM760" s="151"/>
      <c r="QSN760" s="151"/>
      <c r="QSO760" s="151"/>
      <c r="QSP760" s="151"/>
      <c r="QSQ760" s="151"/>
      <c r="QSR760" s="151"/>
      <c r="QSS760" s="151"/>
      <c r="QST760" s="151"/>
      <c r="QSU760" s="151"/>
      <c r="QSV760" s="151"/>
      <c r="QSW760" s="151"/>
      <c r="QSX760" s="151"/>
      <c r="QSY760" s="151"/>
      <c r="QSZ760" s="151"/>
      <c r="QTA760" s="151"/>
      <c r="QTB760" s="151"/>
      <c r="QTC760" s="151"/>
      <c r="QTD760" s="151"/>
      <c r="QTE760" s="151"/>
      <c r="QTF760" s="151"/>
      <c r="QTG760" s="151"/>
      <c r="QTH760" s="151"/>
      <c r="QTI760" s="151"/>
      <c r="QTJ760" s="151"/>
      <c r="QTK760" s="151"/>
      <c r="QTL760" s="151"/>
      <c r="QTM760" s="151"/>
      <c r="QTN760" s="151"/>
      <c r="QTO760" s="151"/>
      <c r="QTP760" s="151"/>
      <c r="QTQ760" s="151"/>
      <c r="QTR760" s="151"/>
      <c r="QTS760" s="151"/>
      <c r="QTT760" s="151"/>
      <c r="QTU760" s="151"/>
      <c r="QTV760" s="151"/>
      <c r="QTW760" s="151"/>
      <c r="QTX760" s="151"/>
      <c r="QTY760" s="151"/>
      <c r="QTZ760" s="151"/>
      <c r="QUA760" s="151"/>
      <c r="QUB760" s="151"/>
      <c r="QUC760" s="151"/>
      <c r="QUD760" s="151"/>
      <c r="QUE760" s="151"/>
      <c r="QUF760" s="151"/>
      <c r="QUG760" s="151"/>
      <c r="QUH760" s="151"/>
      <c r="QUI760" s="151"/>
      <c r="QUJ760" s="151"/>
      <c r="QUK760" s="151"/>
      <c r="QUL760" s="151"/>
      <c r="QUM760" s="151"/>
      <c r="QUN760" s="151"/>
      <c r="QUO760" s="151"/>
      <c r="QUP760" s="151"/>
      <c r="QUQ760" s="151"/>
      <c r="QUR760" s="151"/>
      <c r="QUS760" s="151"/>
      <c r="QUT760" s="151"/>
      <c r="QUU760" s="151"/>
      <c r="QUV760" s="151"/>
      <c r="QUW760" s="151"/>
      <c r="QUX760" s="151"/>
      <c r="QUY760" s="151"/>
      <c r="QUZ760" s="151"/>
      <c r="QVA760" s="151"/>
      <c r="QVB760" s="151"/>
      <c r="QVC760" s="151"/>
      <c r="QVD760" s="151"/>
      <c r="QVE760" s="151"/>
      <c r="QVF760" s="151"/>
      <c r="QVG760" s="151"/>
      <c r="QVH760" s="151"/>
      <c r="QVI760" s="151"/>
      <c r="QVJ760" s="151"/>
      <c r="QVK760" s="151"/>
      <c r="QVL760" s="151"/>
      <c r="QVM760" s="151"/>
      <c r="QVN760" s="151"/>
      <c r="QVO760" s="151"/>
      <c r="QVP760" s="151"/>
      <c r="QVQ760" s="151"/>
      <c r="QVR760" s="151"/>
      <c r="QVS760" s="151"/>
      <c r="QVT760" s="151"/>
      <c r="QVU760" s="151"/>
      <c r="QVV760" s="151"/>
      <c r="QVW760" s="151"/>
      <c r="QVX760" s="151"/>
      <c r="QVY760" s="151"/>
      <c r="QVZ760" s="151"/>
      <c r="QWA760" s="151"/>
      <c r="QWB760" s="151"/>
      <c r="QWC760" s="151"/>
      <c r="QWD760" s="151"/>
      <c r="QWE760" s="151"/>
      <c r="QWF760" s="151"/>
      <c r="QWG760" s="151"/>
      <c r="QWH760" s="151"/>
      <c r="QWI760" s="151"/>
      <c r="QWJ760" s="151"/>
      <c r="QWK760" s="151"/>
      <c r="QWL760" s="151"/>
      <c r="QWM760" s="151"/>
      <c r="QWN760" s="151"/>
      <c r="QWO760" s="151"/>
      <c r="QWP760" s="151"/>
      <c r="QWQ760" s="151"/>
      <c r="QWR760" s="151"/>
      <c r="QWS760" s="151"/>
      <c r="QWT760" s="151"/>
      <c r="QWU760" s="151"/>
      <c r="QWV760" s="151"/>
      <c r="QWW760" s="151"/>
      <c r="QWX760" s="151"/>
      <c r="QWY760" s="151"/>
      <c r="QWZ760" s="151"/>
      <c r="QXA760" s="151"/>
      <c r="QXB760" s="151"/>
      <c r="QXC760" s="151"/>
      <c r="QXD760" s="151"/>
      <c r="QXE760" s="151"/>
      <c r="QXF760" s="151"/>
      <c r="QXG760" s="151"/>
      <c r="QXH760" s="151"/>
      <c r="QXI760" s="151"/>
      <c r="QXJ760" s="151"/>
      <c r="QXK760" s="151"/>
      <c r="QXL760" s="151"/>
      <c r="QXM760" s="151"/>
      <c r="QXN760" s="151"/>
      <c r="QXO760" s="151"/>
      <c r="QXP760" s="151"/>
      <c r="QXQ760" s="151"/>
      <c r="QXR760" s="151"/>
      <c r="QXS760" s="151"/>
      <c r="QXT760" s="151"/>
      <c r="QXU760" s="151"/>
      <c r="QXV760" s="151"/>
      <c r="QXW760" s="151"/>
      <c r="QXX760" s="151"/>
      <c r="QXY760" s="151"/>
      <c r="QXZ760" s="151"/>
      <c r="QYA760" s="151"/>
      <c r="QYB760" s="151"/>
      <c r="QYC760" s="151"/>
      <c r="QYD760" s="151"/>
      <c r="QYE760" s="151"/>
      <c r="QYF760" s="151"/>
      <c r="QYG760" s="151"/>
      <c r="QYH760" s="151"/>
      <c r="QYI760" s="151"/>
      <c r="QYJ760" s="151"/>
      <c r="QYK760" s="151"/>
      <c r="QYL760" s="151"/>
      <c r="QYM760" s="151"/>
      <c r="QYN760" s="151"/>
      <c r="QYO760" s="151"/>
      <c r="QYP760" s="151"/>
      <c r="QYQ760" s="151"/>
      <c r="QYR760" s="151"/>
      <c r="QYS760" s="151"/>
      <c r="QYT760" s="151"/>
      <c r="QYU760" s="151"/>
      <c r="QYV760" s="151"/>
      <c r="QYW760" s="151"/>
      <c r="QYX760" s="151"/>
      <c r="QYY760" s="151"/>
      <c r="QYZ760" s="151"/>
      <c r="QZA760" s="151"/>
      <c r="QZB760" s="151"/>
      <c r="QZC760" s="151"/>
      <c r="QZD760" s="151"/>
      <c r="QZE760" s="151"/>
      <c r="QZF760" s="151"/>
      <c r="QZG760" s="151"/>
      <c r="QZH760" s="151"/>
      <c r="QZI760" s="151"/>
      <c r="QZJ760" s="151"/>
      <c r="QZK760" s="151"/>
      <c r="QZL760" s="151"/>
      <c r="QZM760" s="151"/>
      <c r="QZN760" s="151"/>
      <c r="QZO760" s="151"/>
      <c r="QZP760" s="151"/>
      <c r="QZQ760" s="151"/>
      <c r="QZR760" s="151"/>
      <c r="QZS760" s="151"/>
      <c r="QZT760" s="151"/>
      <c r="QZU760" s="151"/>
      <c r="QZV760" s="151"/>
      <c r="QZW760" s="151"/>
      <c r="QZX760" s="151"/>
      <c r="QZY760" s="151"/>
      <c r="QZZ760" s="151"/>
      <c r="RAA760" s="151"/>
      <c r="RAB760" s="151"/>
      <c r="RAC760" s="151"/>
      <c r="RAD760" s="151"/>
      <c r="RAE760" s="151"/>
      <c r="RAF760" s="151"/>
      <c r="RAG760" s="151"/>
      <c r="RAH760" s="151"/>
      <c r="RAI760" s="151"/>
      <c r="RAJ760" s="151"/>
      <c r="RAK760" s="151"/>
      <c r="RAL760" s="151"/>
      <c r="RAM760" s="151"/>
      <c r="RAN760" s="151"/>
      <c r="RAO760" s="151"/>
      <c r="RAP760" s="151"/>
      <c r="RAQ760" s="151"/>
      <c r="RAR760" s="151"/>
      <c r="RAS760" s="151"/>
      <c r="RAT760" s="151"/>
      <c r="RAU760" s="151"/>
      <c r="RAV760" s="151"/>
      <c r="RAW760" s="151"/>
      <c r="RAX760" s="151"/>
      <c r="RAY760" s="151"/>
      <c r="RAZ760" s="151"/>
      <c r="RBA760" s="151"/>
      <c r="RBB760" s="151"/>
      <c r="RBC760" s="151"/>
      <c r="RBD760" s="151"/>
      <c r="RBE760" s="151"/>
      <c r="RBF760" s="151"/>
      <c r="RBG760" s="151"/>
      <c r="RBH760" s="151"/>
      <c r="RBI760" s="151"/>
      <c r="RBJ760" s="151"/>
      <c r="RBK760" s="151"/>
      <c r="RBL760" s="151"/>
      <c r="RBM760" s="151"/>
      <c r="RBN760" s="151"/>
      <c r="RBO760" s="151"/>
      <c r="RBP760" s="151"/>
      <c r="RBQ760" s="151"/>
      <c r="RBR760" s="151"/>
      <c r="RBS760" s="151"/>
      <c r="RBT760" s="151"/>
      <c r="RBU760" s="151"/>
      <c r="RBV760" s="151"/>
      <c r="RBW760" s="151"/>
      <c r="RBX760" s="151"/>
      <c r="RBY760" s="151"/>
      <c r="RBZ760" s="151"/>
      <c r="RCA760" s="151"/>
      <c r="RCB760" s="151"/>
      <c r="RCC760" s="151"/>
      <c r="RCD760" s="151"/>
      <c r="RCE760" s="151"/>
      <c r="RCF760" s="151"/>
      <c r="RCG760" s="151"/>
      <c r="RCH760" s="151"/>
      <c r="RCI760" s="151"/>
      <c r="RCJ760" s="151"/>
      <c r="RCK760" s="151"/>
      <c r="RCL760" s="151"/>
      <c r="RCM760" s="151"/>
      <c r="RCN760" s="151"/>
      <c r="RCO760" s="151"/>
      <c r="RCP760" s="151"/>
      <c r="RCQ760" s="151"/>
      <c r="RCR760" s="151"/>
      <c r="RCS760" s="151"/>
      <c r="RCT760" s="151"/>
      <c r="RCU760" s="151"/>
      <c r="RCV760" s="151"/>
      <c r="RCW760" s="151"/>
      <c r="RCX760" s="151"/>
      <c r="RCY760" s="151"/>
      <c r="RCZ760" s="151"/>
      <c r="RDA760" s="151"/>
      <c r="RDB760" s="151"/>
      <c r="RDC760" s="151"/>
      <c r="RDD760" s="151"/>
      <c r="RDE760" s="151"/>
      <c r="RDF760" s="151"/>
      <c r="RDG760" s="151"/>
      <c r="RDH760" s="151"/>
      <c r="RDI760" s="151"/>
      <c r="RDJ760" s="151"/>
      <c r="RDK760" s="151"/>
      <c r="RDL760" s="151"/>
      <c r="RDM760" s="151"/>
      <c r="RDN760" s="151"/>
      <c r="RDO760" s="151"/>
      <c r="RDP760" s="151"/>
      <c r="RDQ760" s="151"/>
      <c r="RDR760" s="151"/>
      <c r="RDS760" s="151"/>
      <c r="RDT760" s="151"/>
      <c r="RDU760" s="151"/>
      <c r="RDV760" s="151"/>
      <c r="RDW760" s="151"/>
      <c r="RDX760" s="151"/>
      <c r="RDY760" s="151"/>
      <c r="RDZ760" s="151"/>
      <c r="REA760" s="151"/>
      <c r="REB760" s="151"/>
      <c r="REC760" s="151"/>
      <c r="RED760" s="151"/>
      <c r="REE760" s="151"/>
      <c r="REF760" s="151"/>
      <c r="REG760" s="151"/>
      <c r="REH760" s="151"/>
      <c r="REI760" s="151"/>
      <c r="REJ760" s="151"/>
      <c r="REK760" s="151"/>
      <c r="REL760" s="151"/>
      <c r="REM760" s="151"/>
      <c r="REN760" s="151"/>
      <c r="REO760" s="151"/>
      <c r="REP760" s="151"/>
      <c r="REQ760" s="151"/>
      <c r="RER760" s="151"/>
      <c r="RES760" s="151"/>
      <c r="RET760" s="151"/>
      <c r="REU760" s="151"/>
      <c r="REV760" s="151"/>
      <c r="REW760" s="151"/>
      <c r="REX760" s="151"/>
      <c r="REY760" s="151"/>
      <c r="REZ760" s="151"/>
      <c r="RFA760" s="151"/>
      <c r="RFB760" s="151"/>
      <c r="RFC760" s="151"/>
      <c r="RFD760" s="151"/>
      <c r="RFE760" s="151"/>
      <c r="RFF760" s="151"/>
      <c r="RFG760" s="151"/>
      <c r="RFH760" s="151"/>
      <c r="RFI760" s="151"/>
      <c r="RFJ760" s="151"/>
      <c r="RFK760" s="151"/>
      <c r="RFL760" s="151"/>
      <c r="RFM760" s="151"/>
      <c r="RFN760" s="151"/>
      <c r="RFO760" s="151"/>
      <c r="RFP760" s="151"/>
      <c r="RFQ760" s="151"/>
      <c r="RFR760" s="151"/>
      <c r="RFS760" s="151"/>
      <c r="RFT760" s="151"/>
      <c r="RFU760" s="151"/>
      <c r="RFV760" s="151"/>
      <c r="RFW760" s="151"/>
      <c r="RFX760" s="151"/>
      <c r="RFY760" s="151"/>
      <c r="RFZ760" s="151"/>
      <c r="RGA760" s="151"/>
      <c r="RGB760" s="151"/>
      <c r="RGC760" s="151"/>
      <c r="RGD760" s="151"/>
      <c r="RGE760" s="151"/>
      <c r="RGF760" s="151"/>
      <c r="RGG760" s="151"/>
      <c r="RGH760" s="151"/>
      <c r="RGI760" s="151"/>
      <c r="RGJ760" s="151"/>
      <c r="RGK760" s="151"/>
      <c r="RGL760" s="151"/>
      <c r="RGM760" s="151"/>
      <c r="RGN760" s="151"/>
      <c r="RGO760" s="151"/>
      <c r="RGP760" s="151"/>
      <c r="RGQ760" s="151"/>
      <c r="RGR760" s="151"/>
      <c r="RGS760" s="151"/>
      <c r="RGT760" s="151"/>
      <c r="RGU760" s="151"/>
      <c r="RGV760" s="151"/>
      <c r="RGW760" s="151"/>
      <c r="RGX760" s="151"/>
      <c r="RGY760" s="151"/>
      <c r="RGZ760" s="151"/>
      <c r="RHA760" s="151"/>
      <c r="RHB760" s="151"/>
      <c r="RHC760" s="151"/>
      <c r="RHD760" s="151"/>
      <c r="RHE760" s="151"/>
      <c r="RHF760" s="151"/>
      <c r="RHG760" s="151"/>
      <c r="RHH760" s="151"/>
      <c r="RHI760" s="151"/>
      <c r="RHJ760" s="151"/>
      <c r="RHK760" s="151"/>
      <c r="RHL760" s="151"/>
      <c r="RHM760" s="151"/>
      <c r="RHN760" s="151"/>
      <c r="RHO760" s="151"/>
      <c r="RHP760" s="151"/>
      <c r="RHQ760" s="151"/>
      <c r="RHR760" s="151"/>
      <c r="RHS760" s="151"/>
      <c r="RHT760" s="151"/>
      <c r="RHU760" s="151"/>
      <c r="RHV760" s="151"/>
      <c r="RHW760" s="151"/>
      <c r="RHX760" s="151"/>
      <c r="RHY760" s="151"/>
      <c r="RHZ760" s="151"/>
      <c r="RIA760" s="151"/>
      <c r="RIB760" s="151"/>
      <c r="RIC760" s="151"/>
      <c r="RID760" s="151"/>
      <c r="RIE760" s="151"/>
      <c r="RIF760" s="151"/>
      <c r="RIG760" s="151"/>
      <c r="RIH760" s="151"/>
      <c r="RII760" s="151"/>
      <c r="RIJ760" s="151"/>
      <c r="RIK760" s="151"/>
      <c r="RIL760" s="151"/>
      <c r="RIM760" s="151"/>
      <c r="RIN760" s="151"/>
      <c r="RIO760" s="151"/>
      <c r="RIP760" s="151"/>
      <c r="RIQ760" s="151"/>
      <c r="RIR760" s="151"/>
      <c r="RIS760" s="151"/>
      <c r="RIT760" s="151"/>
      <c r="RIU760" s="151"/>
      <c r="RIV760" s="151"/>
      <c r="RIW760" s="151"/>
      <c r="RIX760" s="151"/>
      <c r="RIY760" s="151"/>
      <c r="RIZ760" s="151"/>
      <c r="RJA760" s="151"/>
      <c r="RJB760" s="151"/>
      <c r="RJC760" s="151"/>
      <c r="RJD760" s="151"/>
      <c r="RJE760" s="151"/>
      <c r="RJF760" s="151"/>
      <c r="RJG760" s="151"/>
      <c r="RJH760" s="151"/>
      <c r="RJI760" s="151"/>
      <c r="RJJ760" s="151"/>
      <c r="RJK760" s="151"/>
      <c r="RJL760" s="151"/>
      <c r="RJM760" s="151"/>
      <c r="RJN760" s="151"/>
      <c r="RJO760" s="151"/>
      <c r="RJP760" s="151"/>
      <c r="RJQ760" s="151"/>
      <c r="RJR760" s="151"/>
      <c r="RJS760" s="151"/>
      <c r="RJT760" s="151"/>
      <c r="RJU760" s="151"/>
      <c r="RJV760" s="151"/>
      <c r="RJW760" s="151"/>
      <c r="RJX760" s="151"/>
      <c r="RJY760" s="151"/>
      <c r="RJZ760" s="151"/>
      <c r="RKA760" s="151"/>
      <c r="RKB760" s="151"/>
      <c r="RKC760" s="151"/>
      <c r="RKD760" s="151"/>
      <c r="RKE760" s="151"/>
      <c r="RKF760" s="151"/>
      <c r="RKG760" s="151"/>
      <c r="RKH760" s="151"/>
      <c r="RKI760" s="151"/>
      <c r="RKJ760" s="151"/>
      <c r="RKK760" s="151"/>
      <c r="RKL760" s="151"/>
      <c r="RKM760" s="151"/>
      <c r="RKN760" s="151"/>
      <c r="RKO760" s="151"/>
      <c r="RKP760" s="151"/>
      <c r="RKQ760" s="151"/>
      <c r="RKR760" s="151"/>
      <c r="RKS760" s="151"/>
      <c r="RKT760" s="151"/>
      <c r="RKU760" s="151"/>
      <c r="RKV760" s="151"/>
      <c r="RKW760" s="151"/>
      <c r="RKX760" s="151"/>
      <c r="RKY760" s="151"/>
      <c r="RKZ760" s="151"/>
      <c r="RLA760" s="151"/>
      <c r="RLB760" s="151"/>
      <c r="RLC760" s="151"/>
      <c r="RLD760" s="151"/>
      <c r="RLE760" s="151"/>
      <c r="RLF760" s="151"/>
      <c r="RLG760" s="151"/>
      <c r="RLH760" s="151"/>
      <c r="RLI760" s="151"/>
      <c r="RLJ760" s="151"/>
      <c r="RLK760" s="151"/>
      <c r="RLL760" s="151"/>
      <c r="RLM760" s="151"/>
      <c r="RLN760" s="151"/>
      <c r="RLO760" s="151"/>
      <c r="RLP760" s="151"/>
      <c r="RLQ760" s="151"/>
      <c r="RLR760" s="151"/>
      <c r="RLS760" s="151"/>
      <c r="RLT760" s="151"/>
      <c r="RLU760" s="151"/>
      <c r="RLV760" s="151"/>
      <c r="RLW760" s="151"/>
      <c r="RLX760" s="151"/>
      <c r="RLY760" s="151"/>
      <c r="RLZ760" s="151"/>
      <c r="RMA760" s="151"/>
      <c r="RMB760" s="151"/>
      <c r="RMC760" s="151"/>
      <c r="RMD760" s="151"/>
      <c r="RME760" s="151"/>
      <c r="RMF760" s="151"/>
      <c r="RMG760" s="151"/>
      <c r="RMH760" s="151"/>
      <c r="RMI760" s="151"/>
      <c r="RMJ760" s="151"/>
      <c r="RMK760" s="151"/>
      <c r="RML760" s="151"/>
      <c r="RMM760" s="151"/>
      <c r="RMN760" s="151"/>
      <c r="RMO760" s="151"/>
      <c r="RMP760" s="151"/>
      <c r="RMQ760" s="151"/>
      <c r="RMR760" s="151"/>
      <c r="RMS760" s="151"/>
      <c r="RMT760" s="151"/>
      <c r="RMU760" s="151"/>
      <c r="RMV760" s="151"/>
      <c r="RMW760" s="151"/>
      <c r="RMX760" s="151"/>
      <c r="RMY760" s="151"/>
      <c r="RMZ760" s="151"/>
      <c r="RNA760" s="151"/>
      <c r="RNB760" s="151"/>
      <c r="RNC760" s="151"/>
      <c r="RND760" s="151"/>
      <c r="RNE760" s="151"/>
      <c r="RNF760" s="151"/>
      <c r="RNG760" s="151"/>
      <c r="RNH760" s="151"/>
      <c r="RNI760" s="151"/>
      <c r="RNJ760" s="151"/>
      <c r="RNK760" s="151"/>
      <c r="RNL760" s="151"/>
      <c r="RNM760" s="151"/>
      <c r="RNN760" s="151"/>
      <c r="RNO760" s="151"/>
      <c r="RNP760" s="151"/>
      <c r="RNQ760" s="151"/>
      <c r="RNR760" s="151"/>
      <c r="RNS760" s="151"/>
      <c r="RNT760" s="151"/>
      <c r="RNU760" s="151"/>
      <c r="RNV760" s="151"/>
      <c r="RNW760" s="151"/>
      <c r="RNX760" s="151"/>
      <c r="RNY760" s="151"/>
      <c r="RNZ760" s="151"/>
      <c r="ROA760" s="151"/>
      <c r="ROB760" s="151"/>
      <c r="ROC760" s="151"/>
      <c r="ROD760" s="151"/>
      <c r="ROE760" s="151"/>
      <c r="ROF760" s="151"/>
      <c r="ROG760" s="151"/>
      <c r="ROH760" s="151"/>
      <c r="ROI760" s="151"/>
      <c r="ROJ760" s="151"/>
      <c r="ROK760" s="151"/>
      <c r="ROL760" s="151"/>
      <c r="ROM760" s="151"/>
      <c r="RON760" s="151"/>
      <c r="ROO760" s="151"/>
      <c r="ROP760" s="151"/>
      <c r="ROQ760" s="151"/>
      <c r="ROR760" s="151"/>
      <c r="ROS760" s="151"/>
      <c r="ROT760" s="151"/>
      <c r="ROU760" s="151"/>
      <c r="ROV760" s="151"/>
      <c r="ROW760" s="151"/>
      <c r="ROX760" s="151"/>
      <c r="ROY760" s="151"/>
      <c r="ROZ760" s="151"/>
      <c r="RPA760" s="151"/>
      <c r="RPB760" s="151"/>
      <c r="RPC760" s="151"/>
      <c r="RPD760" s="151"/>
      <c r="RPE760" s="151"/>
      <c r="RPF760" s="151"/>
      <c r="RPG760" s="151"/>
      <c r="RPH760" s="151"/>
      <c r="RPI760" s="151"/>
      <c r="RPJ760" s="151"/>
      <c r="RPK760" s="151"/>
      <c r="RPL760" s="151"/>
      <c r="RPM760" s="151"/>
      <c r="RPN760" s="151"/>
      <c r="RPO760" s="151"/>
      <c r="RPP760" s="151"/>
      <c r="RPQ760" s="151"/>
      <c r="RPR760" s="151"/>
      <c r="RPS760" s="151"/>
      <c r="RPT760" s="151"/>
      <c r="RPU760" s="151"/>
      <c r="RPV760" s="151"/>
      <c r="RPW760" s="151"/>
      <c r="RPX760" s="151"/>
      <c r="RPY760" s="151"/>
      <c r="RPZ760" s="151"/>
      <c r="RQA760" s="151"/>
      <c r="RQB760" s="151"/>
      <c r="RQC760" s="151"/>
      <c r="RQD760" s="151"/>
      <c r="RQE760" s="151"/>
      <c r="RQF760" s="151"/>
      <c r="RQG760" s="151"/>
      <c r="RQH760" s="151"/>
      <c r="RQI760" s="151"/>
      <c r="RQJ760" s="151"/>
      <c r="RQK760" s="151"/>
      <c r="RQL760" s="151"/>
      <c r="RQM760" s="151"/>
      <c r="RQN760" s="151"/>
      <c r="RQO760" s="151"/>
      <c r="RQP760" s="151"/>
      <c r="RQQ760" s="151"/>
      <c r="RQR760" s="151"/>
      <c r="RQS760" s="151"/>
      <c r="RQT760" s="151"/>
      <c r="RQU760" s="151"/>
      <c r="RQV760" s="151"/>
      <c r="RQW760" s="151"/>
      <c r="RQX760" s="151"/>
      <c r="RQY760" s="151"/>
      <c r="RQZ760" s="151"/>
      <c r="RRA760" s="151"/>
      <c r="RRB760" s="151"/>
      <c r="RRC760" s="151"/>
      <c r="RRD760" s="151"/>
      <c r="RRE760" s="151"/>
      <c r="RRF760" s="151"/>
      <c r="RRG760" s="151"/>
      <c r="RRH760" s="151"/>
      <c r="RRI760" s="151"/>
      <c r="RRJ760" s="151"/>
      <c r="RRK760" s="151"/>
      <c r="RRL760" s="151"/>
      <c r="RRM760" s="151"/>
      <c r="RRN760" s="151"/>
      <c r="RRO760" s="151"/>
      <c r="RRP760" s="151"/>
      <c r="RRQ760" s="151"/>
      <c r="RRR760" s="151"/>
      <c r="RRS760" s="151"/>
      <c r="RRT760" s="151"/>
      <c r="RRU760" s="151"/>
      <c r="RRV760" s="151"/>
      <c r="RRW760" s="151"/>
      <c r="RRX760" s="151"/>
      <c r="RRY760" s="151"/>
      <c r="RRZ760" s="151"/>
      <c r="RSA760" s="151"/>
      <c r="RSB760" s="151"/>
      <c r="RSC760" s="151"/>
      <c r="RSD760" s="151"/>
      <c r="RSE760" s="151"/>
      <c r="RSF760" s="151"/>
      <c r="RSG760" s="151"/>
      <c r="RSH760" s="151"/>
      <c r="RSI760" s="151"/>
      <c r="RSJ760" s="151"/>
      <c r="RSK760" s="151"/>
      <c r="RSL760" s="151"/>
      <c r="RSM760" s="151"/>
      <c r="RSN760" s="151"/>
      <c r="RSO760" s="151"/>
      <c r="RSP760" s="151"/>
      <c r="RSQ760" s="151"/>
      <c r="RSR760" s="151"/>
      <c r="RSS760" s="151"/>
      <c r="RST760" s="151"/>
      <c r="RSU760" s="151"/>
      <c r="RSV760" s="151"/>
      <c r="RSW760" s="151"/>
      <c r="RSX760" s="151"/>
      <c r="RSY760" s="151"/>
      <c r="RSZ760" s="151"/>
      <c r="RTA760" s="151"/>
      <c r="RTB760" s="151"/>
      <c r="RTC760" s="151"/>
      <c r="RTD760" s="151"/>
      <c r="RTE760" s="151"/>
      <c r="RTF760" s="151"/>
      <c r="RTG760" s="151"/>
      <c r="RTH760" s="151"/>
      <c r="RTI760" s="151"/>
      <c r="RTJ760" s="151"/>
      <c r="RTK760" s="151"/>
      <c r="RTL760" s="151"/>
      <c r="RTM760" s="151"/>
      <c r="RTN760" s="151"/>
      <c r="RTO760" s="151"/>
      <c r="RTP760" s="151"/>
      <c r="RTQ760" s="151"/>
      <c r="RTR760" s="151"/>
      <c r="RTS760" s="151"/>
      <c r="RTT760" s="151"/>
      <c r="RTU760" s="151"/>
      <c r="RTV760" s="151"/>
      <c r="RTW760" s="151"/>
      <c r="RTX760" s="151"/>
      <c r="RTY760" s="151"/>
      <c r="RTZ760" s="151"/>
      <c r="RUA760" s="151"/>
      <c r="RUB760" s="151"/>
      <c r="RUC760" s="151"/>
      <c r="RUD760" s="151"/>
      <c r="RUE760" s="151"/>
      <c r="RUF760" s="151"/>
      <c r="RUG760" s="151"/>
      <c r="RUH760" s="151"/>
      <c r="RUI760" s="151"/>
      <c r="RUJ760" s="151"/>
      <c r="RUK760" s="151"/>
      <c r="RUL760" s="151"/>
      <c r="RUM760" s="151"/>
      <c r="RUN760" s="151"/>
      <c r="RUO760" s="151"/>
      <c r="RUP760" s="151"/>
      <c r="RUQ760" s="151"/>
      <c r="RUR760" s="151"/>
      <c r="RUS760" s="151"/>
      <c r="RUT760" s="151"/>
      <c r="RUU760" s="151"/>
      <c r="RUV760" s="151"/>
      <c r="RUW760" s="151"/>
      <c r="RUX760" s="151"/>
      <c r="RUY760" s="151"/>
      <c r="RUZ760" s="151"/>
      <c r="RVA760" s="151"/>
      <c r="RVB760" s="151"/>
      <c r="RVC760" s="151"/>
      <c r="RVD760" s="151"/>
      <c r="RVE760" s="151"/>
      <c r="RVF760" s="151"/>
      <c r="RVG760" s="151"/>
      <c r="RVH760" s="151"/>
      <c r="RVI760" s="151"/>
      <c r="RVJ760" s="151"/>
      <c r="RVK760" s="151"/>
      <c r="RVL760" s="151"/>
      <c r="RVM760" s="151"/>
      <c r="RVN760" s="151"/>
      <c r="RVO760" s="151"/>
      <c r="RVP760" s="151"/>
      <c r="RVQ760" s="151"/>
      <c r="RVR760" s="151"/>
      <c r="RVS760" s="151"/>
      <c r="RVT760" s="151"/>
      <c r="RVU760" s="151"/>
      <c r="RVV760" s="151"/>
      <c r="RVW760" s="151"/>
      <c r="RVX760" s="151"/>
      <c r="RVY760" s="151"/>
      <c r="RVZ760" s="151"/>
      <c r="RWA760" s="151"/>
      <c r="RWB760" s="151"/>
      <c r="RWC760" s="151"/>
      <c r="RWD760" s="151"/>
      <c r="RWE760" s="151"/>
      <c r="RWF760" s="151"/>
      <c r="RWG760" s="151"/>
      <c r="RWH760" s="151"/>
      <c r="RWI760" s="151"/>
      <c r="RWJ760" s="151"/>
      <c r="RWK760" s="151"/>
      <c r="RWL760" s="151"/>
      <c r="RWM760" s="151"/>
      <c r="RWN760" s="151"/>
      <c r="RWO760" s="151"/>
      <c r="RWP760" s="151"/>
      <c r="RWQ760" s="151"/>
      <c r="RWR760" s="151"/>
      <c r="RWS760" s="151"/>
      <c r="RWT760" s="151"/>
      <c r="RWU760" s="151"/>
      <c r="RWV760" s="151"/>
      <c r="RWW760" s="151"/>
      <c r="RWX760" s="151"/>
      <c r="RWY760" s="151"/>
      <c r="RWZ760" s="151"/>
      <c r="RXA760" s="151"/>
      <c r="RXB760" s="151"/>
      <c r="RXC760" s="151"/>
      <c r="RXD760" s="151"/>
      <c r="RXE760" s="151"/>
      <c r="RXF760" s="151"/>
      <c r="RXG760" s="151"/>
      <c r="RXH760" s="151"/>
      <c r="RXI760" s="151"/>
      <c r="RXJ760" s="151"/>
      <c r="RXK760" s="151"/>
      <c r="RXL760" s="151"/>
      <c r="RXM760" s="151"/>
      <c r="RXN760" s="151"/>
      <c r="RXO760" s="151"/>
      <c r="RXP760" s="151"/>
      <c r="RXQ760" s="151"/>
      <c r="RXR760" s="151"/>
      <c r="RXS760" s="151"/>
      <c r="RXT760" s="151"/>
      <c r="RXU760" s="151"/>
      <c r="RXV760" s="151"/>
      <c r="RXW760" s="151"/>
      <c r="RXX760" s="151"/>
      <c r="RXY760" s="151"/>
      <c r="RXZ760" s="151"/>
      <c r="RYA760" s="151"/>
      <c r="RYB760" s="151"/>
      <c r="RYC760" s="151"/>
      <c r="RYD760" s="151"/>
      <c r="RYE760" s="151"/>
      <c r="RYF760" s="151"/>
      <c r="RYG760" s="151"/>
      <c r="RYH760" s="151"/>
      <c r="RYI760" s="151"/>
      <c r="RYJ760" s="151"/>
      <c r="RYK760" s="151"/>
      <c r="RYL760" s="151"/>
      <c r="RYM760" s="151"/>
      <c r="RYN760" s="151"/>
      <c r="RYO760" s="151"/>
      <c r="RYP760" s="151"/>
      <c r="RYQ760" s="151"/>
      <c r="RYR760" s="151"/>
      <c r="RYS760" s="151"/>
      <c r="RYT760" s="151"/>
      <c r="RYU760" s="151"/>
      <c r="RYV760" s="151"/>
      <c r="RYW760" s="151"/>
      <c r="RYX760" s="151"/>
      <c r="RYY760" s="151"/>
      <c r="RYZ760" s="151"/>
      <c r="RZA760" s="151"/>
      <c r="RZB760" s="151"/>
      <c r="RZC760" s="151"/>
      <c r="RZD760" s="151"/>
      <c r="RZE760" s="151"/>
      <c r="RZF760" s="151"/>
      <c r="RZG760" s="151"/>
      <c r="RZH760" s="151"/>
      <c r="RZI760" s="151"/>
      <c r="RZJ760" s="151"/>
      <c r="RZK760" s="151"/>
      <c r="RZL760" s="151"/>
      <c r="RZM760" s="151"/>
      <c r="RZN760" s="151"/>
      <c r="RZO760" s="151"/>
      <c r="RZP760" s="151"/>
      <c r="RZQ760" s="151"/>
      <c r="RZR760" s="151"/>
      <c r="RZS760" s="151"/>
      <c r="RZT760" s="151"/>
      <c r="RZU760" s="151"/>
      <c r="RZV760" s="151"/>
      <c r="RZW760" s="151"/>
      <c r="RZX760" s="151"/>
      <c r="RZY760" s="151"/>
      <c r="RZZ760" s="151"/>
      <c r="SAA760" s="151"/>
      <c r="SAB760" s="151"/>
      <c r="SAC760" s="151"/>
      <c r="SAD760" s="151"/>
      <c r="SAE760" s="151"/>
      <c r="SAF760" s="151"/>
      <c r="SAG760" s="151"/>
      <c r="SAH760" s="151"/>
      <c r="SAI760" s="151"/>
      <c r="SAJ760" s="151"/>
      <c r="SAK760" s="151"/>
      <c r="SAL760" s="151"/>
      <c r="SAM760" s="151"/>
      <c r="SAN760" s="151"/>
      <c r="SAO760" s="151"/>
      <c r="SAP760" s="151"/>
      <c r="SAQ760" s="151"/>
      <c r="SAR760" s="151"/>
      <c r="SAS760" s="151"/>
      <c r="SAT760" s="151"/>
      <c r="SAU760" s="151"/>
      <c r="SAV760" s="151"/>
      <c r="SAW760" s="151"/>
      <c r="SAX760" s="151"/>
      <c r="SAY760" s="151"/>
      <c r="SAZ760" s="151"/>
      <c r="SBA760" s="151"/>
      <c r="SBB760" s="151"/>
      <c r="SBC760" s="151"/>
      <c r="SBD760" s="151"/>
      <c r="SBE760" s="151"/>
      <c r="SBF760" s="151"/>
      <c r="SBG760" s="151"/>
      <c r="SBH760" s="151"/>
      <c r="SBI760" s="151"/>
      <c r="SBJ760" s="151"/>
      <c r="SBK760" s="151"/>
      <c r="SBL760" s="151"/>
      <c r="SBM760" s="151"/>
      <c r="SBN760" s="151"/>
      <c r="SBO760" s="151"/>
      <c r="SBP760" s="151"/>
      <c r="SBQ760" s="151"/>
      <c r="SBR760" s="151"/>
      <c r="SBS760" s="151"/>
      <c r="SBT760" s="151"/>
      <c r="SBU760" s="151"/>
      <c r="SBV760" s="151"/>
      <c r="SBW760" s="151"/>
      <c r="SBX760" s="151"/>
      <c r="SBY760" s="151"/>
      <c r="SBZ760" s="151"/>
      <c r="SCA760" s="151"/>
      <c r="SCB760" s="151"/>
      <c r="SCC760" s="151"/>
      <c r="SCD760" s="151"/>
      <c r="SCE760" s="151"/>
      <c r="SCF760" s="151"/>
      <c r="SCG760" s="151"/>
      <c r="SCH760" s="151"/>
      <c r="SCI760" s="151"/>
      <c r="SCJ760" s="151"/>
      <c r="SCK760" s="151"/>
      <c r="SCL760" s="151"/>
      <c r="SCM760" s="151"/>
      <c r="SCN760" s="151"/>
      <c r="SCO760" s="151"/>
      <c r="SCP760" s="151"/>
      <c r="SCQ760" s="151"/>
      <c r="SCR760" s="151"/>
      <c r="SCS760" s="151"/>
      <c r="SCT760" s="151"/>
      <c r="SCU760" s="151"/>
      <c r="SCV760" s="151"/>
      <c r="SCW760" s="151"/>
      <c r="SCX760" s="151"/>
      <c r="SCY760" s="151"/>
      <c r="SCZ760" s="151"/>
      <c r="SDA760" s="151"/>
      <c r="SDB760" s="151"/>
      <c r="SDC760" s="151"/>
      <c r="SDD760" s="151"/>
      <c r="SDE760" s="151"/>
      <c r="SDF760" s="151"/>
      <c r="SDG760" s="151"/>
      <c r="SDH760" s="151"/>
      <c r="SDI760" s="151"/>
      <c r="SDJ760" s="151"/>
      <c r="SDK760" s="151"/>
      <c r="SDL760" s="151"/>
      <c r="SDM760" s="151"/>
      <c r="SDN760" s="151"/>
      <c r="SDO760" s="151"/>
      <c r="SDP760" s="151"/>
      <c r="SDQ760" s="151"/>
      <c r="SDR760" s="151"/>
      <c r="SDS760" s="151"/>
      <c r="SDT760" s="151"/>
      <c r="SDU760" s="151"/>
      <c r="SDV760" s="151"/>
      <c r="SDW760" s="151"/>
      <c r="SDX760" s="151"/>
      <c r="SDY760" s="151"/>
      <c r="SDZ760" s="151"/>
      <c r="SEA760" s="151"/>
      <c r="SEB760" s="151"/>
      <c r="SEC760" s="151"/>
      <c r="SED760" s="151"/>
      <c r="SEE760" s="151"/>
      <c r="SEF760" s="151"/>
      <c r="SEG760" s="151"/>
      <c r="SEH760" s="151"/>
      <c r="SEI760" s="151"/>
      <c r="SEJ760" s="151"/>
      <c r="SEK760" s="151"/>
      <c r="SEL760" s="151"/>
      <c r="SEM760" s="151"/>
      <c r="SEN760" s="151"/>
      <c r="SEO760" s="151"/>
      <c r="SEP760" s="151"/>
      <c r="SEQ760" s="151"/>
      <c r="SER760" s="151"/>
      <c r="SES760" s="151"/>
      <c r="SET760" s="151"/>
      <c r="SEU760" s="151"/>
      <c r="SEV760" s="151"/>
      <c r="SEW760" s="151"/>
      <c r="SEX760" s="151"/>
      <c r="SEY760" s="151"/>
      <c r="SEZ760" s="151"/>
      <c r="SFA760" s="151"/>
      <c r="SFB760" s="151"/>
      <c r="SFC760" s="151"/>
      <c r="SFD760" s="151"/>
      <c r="SFE760" s="151"/>
      <c r="SFF760" s="151"/>
      <c r="SFG760" s="151"/>
      <c r="SFH760" s="151"/>
      <c r="SFI760" s="151"/>
      <c r="SFJ760" s="151"/>
      <c r="SFK760" s="151"/>
      <c r="SFL760" s="151"/>
      <c r="SFM760" s="151"/>
      <c r="SFN760" s="151"/>
      <c r="SFO760" s="151"/>
      <c r="SFP760" s="151"/>
      <c r="SFQ760" s="151"/>
      <c r="SFR760" s="151"/>
      <c r="SFS760" s="151"/>
      <c r="SFT760" s="151"/>
      <c r="SFU760" s="151"/>
      <c r="SFV760" s="151"/>
      <c r="SFW760" s="151"/>
      <c r="SFX760" s="151"/>
      <c r="SFY760" s="151"/>
      <c r="SFZ760" s="151"/>
      <c r="SGA760" s="151"/>
      <c r="SGB760" s="151"/>
      <c r="SGC760" s="151"/>
      <c r="SGD760" s="151"/>
      <c r="SGE760" s="151"/>
      <c r="SGF760" s="151"/>
      <c r="SGG760" s="151"/>
      <c r="SGH760" s="151"/>
      <c r="SGI760" s="151"/>
      <c r="SGJ760" s="151"/>
      <c r="SGK760" s="151"/>
      <c r="SGL760" s="151"/>
      <c r="SGM760" s="151"/>
      <c r="SGN760" s="151"/>
      <c r="SGO760" s="151"/>
      <c r="SGP760" s="151"/>
      <c r="SGQ760" s="151"/>
      <c r="SGR760" s="151"/>
      <c r="SGS760" s="151"/>
      <c r="SGT760" s="151"/>
      <c r="SGU760" s="151"/>
      <c r="SGV760" s="151"/>
      <c r="SGW760" s="151"/>
      <c r="SGX760" s="151"/>
      <c r="SGY760" s="151"/>
      <c r="SGZ760" s="151"/>
      <c r="SHA760" s="151"/>
      <c r="SHB760" s="151"/>
      <c r="SHC760" s="151"/>
      <c r="SHD760" s="151"/>
      <c r="SHE760" s="151"/>
      <c r="SHF760" s="151"/>
      <c r="SHG760" s="151"/>
      <c r="SHH760" s="151"/>
      <c r="SHI760" s="151"/>
      <c r="SHJ760" s="151"/>
      <c r="SHK760" s="151"/>
      <c r="SHL760" s="151"/>
      <c r="SHM760" s="151"/>
      <c r="SHN760" s="151"/>
      <c r="SHO760" s="151"/>
      <c r="SHP760" s="151"/>
      <c r="SHQ760" s="151"/>
      <c r="SHR760" s="151"/>
      <c r="SHS760" s="151"/>
      <c r="SHT760" s="151"/>
      <c r="SHU760" s="151"/>
      <c r="SHV760" s="151"/>
      <c r="SHW760" s="151"/>
      <c r="SHX760" s="151"/>
      <c r="SHY760" s="151"/>
      <c r="SHZ760" s="151"/>
      <c r="SIA760" s="151"/>
      <c r="SIB760" s="151"/>
      <c r="SIC760" s="151"/>
      <c r="SID760" s="151"/>
      <c r="SIE760" s="151"/>
      <c r="SIF760" s="151"/>
      <c r="SIG760" s="151"/>
      <c r="SIH760" s="151"/>
      <c r="SII760" s="151"/>
      <c r="SIJ760" s="151"/>
      <c r="SIK760" s="151"/>
      <c r="SIL760" s="151"/>
      <c r="SIM760" s="151"/>
      <c r="SIN760" s="151"/>
      <c r="SIO760" s="151"/>
      <c r="SIP760" s="151"/>
      <c r="SIQ760" s="151"/>
      <c r="SIR760" s="151"/>
      <c r="SIS760" s="151"/>
      <c r="SIT760" s="151"/>
      <c r="SIU760" s="151"/>
      <c r="SIV760" s="151"/>
      <c r="SIW760" s="151"/>
      <c r="SIX760" s="151"/>
      <c r="SIY760" s="151"/>
      <c r="SIZ760" s="151"/>
      <c r="SJA760" s="151"/>
      <c r="SJB760" s="151"/>
      <c r="SJC760" s="151"/>
      <c r="SJD760" s="151"/>
      <c r="SJE760" s="151"/>
      <c r="SJF760" s="151"/>
      <c r="SJG760" s="151"/>
      <c r="SJH760" s="151"/>
      <c r="SJI760" s="151"/>
      <c r="SJJ760" s="151"/>
      <c r="SJK760" s="151"/>
      <c r="SJL760" s="151"/>
      <c r="SJM760" s="151"/>
      <c r="SJN760" s="151"/>
      <c r="SJO760" s="151"/>
      <c r="SJP760" s="151"/>
      <c r="SJQ760" s="151"/>
      <c r="SJR760" s="151"/>
      <c r="SJS760" s="151"/>
      <c r="SJT760" s="151"/>
      <c r="SJU760" s="151"/>
      <c r="SJV760" s="151"/>
      <c r="SJW760" s="151"/>
      <c r="SJX760" s="151"/>
      <c r="SJY760" s="151"/>
      <c r="SJZ760" s="151"/>
      <c r="SKA760" s="151"/>
      <c r="SKB760" s="151"/>
      <c r="SKC760" s="151"/>
      <c r="SKD760" s="151"/>
      <c r="SKE760" s="151"/>
      <c r="SKF760" s="151"/>
      <c r="SKG760" s="151"/>
      <c r="SKH760" s="151"/>
      <c r="SKI760" s="151"/>
      <c r="SKJ760" s="151"/>
      <c r="SKK760" s="151"/>
      <c r="SKL760" s="151"/>
      <c r="SKM760" s="151"/>
      <c r="SKN760" s="151"/>
      <c r="SKO760" s="151"/>
      <c r="SKP760" s="151"/>
      <c r="SKQ760" s="151"/>
      <c r="SKR760" s="151"/>
      <c r="SKS760" s="151"/>
      <c r="SKT760" s="151"/>
      <c r="SKU760" s="151"/>
      <c r="SKV760" s="151"/>
      <c r="SKW760" s="151"/>
      <c r="SKX760" s="151"/>
      <c r="SKY760" s="151"/>
      <c r="SKZ760" s="151"/>
      <c r="SLA760" s="151"/>
      <c r="SLB760" s="151"/>
      <c r="SLC760" s="151"/>
      <c r="SLD760" s="151"/>
      <c r="SLE760" s="151"/>
      <c r="SLF760" s="151"/>
      <c r="SLG760" s="151"/>
      <c r="SLH760" s="151"/>
      <c r="SLI760" s="151"/>
      <c r="SLJ760" s="151"/>
      <c r="SLK760" s="151"/>
      <c r="SLL760" s="151"/>
      <c r="SLM760" s="151"/>
      <c r="SLN760" s="151"/>
      <c r="SLO760" s="151"/>
      <c r="SLP760" s="151"/>
      <c r="SLQ760" s="151"/>
      <c r="SLR760" s="151"/>
      <c r="SLS760" s="151"/>
      <c r="SLT760" s="151"/>
      <c r="SLU760" s="151"/>
      <c r="SLV760" s="151"/>
      <c r="SLW760" s="151"/>
      <c r="SLX760" s="151"/>
      <c r="SLY760" s="151"/>
      <c r="SLZ760" s="151"/>
      <c r="SMA760" s="151"/>
      <c r="SMB760" s="151"/>
      <c r="SMC760" s="151"/>
      <c r="SMD760" s="151"/>
      <c r="SME760" s="151"/>
      <c r="SMF760" s="151"/>
      <c r="SMG760" s="151"/>
      <c r="SMH760" s="151"/>
      <c r="SMI760" s="151"/>
      <c r="SMJ760" s="151"/>
      <c r="SMK760" s="151"/>
      <c r="SML760" s="151"/>
      <c r="SMM760" s="151"/>
      <c r="SMN760" s="151"/>
      <c r="SMO760" s="151"/>
      <c r="SMP760" s="151"/>
      <c r="SMQ760" s="151"/>
      <c r="SMR760" s="151"/>
      <c r="SMS760" s="151"/>
      <c r="SMT760" s="151"/>
      <c r="SMU760" s="151"/>
      <c r="SMV760" s="151"/>
      <c r="SMW760" s="151"/>
      <c r="SMX760" s="151"/>
      <c r="SMY760" s="151"/>
      <c r="SMZ760" s="151"/>
      <c r="SNA760" s="151"/>
      <c r="SNB760" s="151"/>
      <c r="SNC760" s="151"/>
      <c r="SND760" s="151"/>
      <c r="SNE760" s="151"/>
      <c r="SNF760" s="151"/>
      <c r="SNG760" s="151"/>
      <c r="SNH760" s="151"/>
      <c r="SNI760" s="151"/>
      <c r="SNJ760" s="151"/>
      <c r="SNK760" s="151"/>
      <c r="SNL760" s="151"/>
      <c r="SNM760" s="151"/>
      <c r="SNN760" s="151"/>
      <c r="SNO760" s="151"/>
      <c r="SNP760" s="151"/>
      <c r="SNQ760" s="151"/>
      <c r="SNR760" s="151"/>
      <c r="SNS760" s="151"/>
      <c r="SNT760" s="151"/>
      <c r="SNU760" s="151"/>
      <c r="SNV760" s="151"/>
      <c r="SNW760" s="151"/>
      <c r="SNX760" s="151"/>
      <c r="SNY760" s="151"/>
      <c r="SNZ760" s="151"/>
      <c r="SOA760" s="151"/>
      <c r="SOB760" s="151"/>
      <c r="SOC760" s="151"/>
      <c r="SOD760" s="151"/>
      <c r="SOE760" s="151"/>
      <c r="SOF760" s="151"/>
      <c r="SOG760" s="151"/>
      <c r="SOH760" s="151"/>
      <c r="SOI760" s="151"/>
      <c r="SOJ760" s="151"/>
      <c r="SOK760" s="151"/>
      <c r="SOL760" s="151"/>
      <c r="SOM760" s="151"/>
      <c r="SON760" s="151"/>
      <c r="SOO760" s="151"/>
      <c r="SOP760" s="151"/>
      <c r="SOQ760" s="151"/>
      <c r="SOR760" s="151"/>
      <c r="SOS760" s="151"/>
      <c r="SOT760" s="151"/>
      <c r="SOU760" s="151"/>
      <c r="SOV760" s="151"/>
      <c r="SOW760" s="151"/>
      <c r="SOX760" s="151"/>
      <c r="SOY760" s="151"/>
      <c r="SOZ760" s="151"/>
      <c r="SPA760" s="151"/>
      <c r="SPB760" s="151"/>
      <c r="SPC760" s="151"/>
      <c r="SPD760" s="151"/>
      <c r="SPE760" s="151"/>
      <c r="SPF760" s="151"/>
      <c r="SPG760" s="151"/>
      <c r="SPH760" s="151"/>
      <c r="SPI760" s="151"/>
      <c r="SPJ760" s="151"/>
      <c r="SPK760" s="151"/>
      <c r="SPL760" s="151"/>
      <c r="SPM760" s="151"/>
      <c r="SPN760" s="151"/>
      <c r="SPO760" s="151"/>
      <c r="SPP760" s="151"/>
      <c r="SPQ760" s="151"/>
      <c r="SPR760" s="151"/>
      <c r="SPS760" s="151"/>
      <c r="SPT760" s="151"/>
      <c r="SPU760" s="151"/>
      <c r="SPV760" s="151"/>
      <c r="SPW760" s="151"/>
      <c r="SPX760" s="151"/>
      <c r="SPY760" s="151"/>
      <c r="SPZ760" s="151"/>
      <c r="SQA760" s="151"/>
      <c r="SQB760" s="151"/>
      <c r="SQC760" s="151"/>
      <c r="SQD760" s="151"/>
      <c r="SQE760" s="151"/>
      <c r="SQF760" s="151"/>
      <c r="SQG760" s="151"/>
      <c r="SQH760" s="151"/>
      <c r="SQI760" s="151"/>
      <c r="SQJ760" s="151"/>
      <c r="SQK760" s="151"/>
      <c r="SQL760" s="151"/>
      <c r="SQM760" s="151"/>
      <c r="SQN760" s="151"/>
      <c r="SQO760" s="151"/>
      <c r="SQP760" s="151"/>
      <c r="SQQ760" s="151"/>
      <c r="SQR760" s="151"/>
      <c r="SQS760" s="151"/>
      <c r="SQT760" s="151"/>
      <c r="SQU760" s="151"/>
      <c r="SQV760" s="151"/>
      <c r="SQW760" s="151"/>
      <c r="SQX760" s="151"/>
      <c r="SQY760" s="151"/>
      <c r="SQZ760" s="151"/>
      <c r="SRA760" s="151"/>
      <c r="SRB760" s="151"/>
      <c r="SRC760" s="151"/>
      <c r="SRD760" s="151"/>
      <c r="SRE760" s="151"/>
      <c r="SRF760" s="151"/>
      <c r="SRG760" s="151"/>
      <c r="SRH760" s="151"/>
      <c r="SRI760" s="151"/>
      <c r="SRJ760" s="151"/>
      <c r="SRK760" s="151"/>
      <c r="SRL760" s="151"/>
      <c r="SRM760" s="151"/>
      <c r="SRN760" s="151"/>
      <c r="SRO760" s="151"/>
      <c r="SRP760" s="151"/>
      <c r="SRQ760" s="151"/>
      <c r="SRR760" s="151"/>
      <c r="SRS760" s="151"/>
      <c r="SRT760" s="151"/>
      <c r="SRU760" s="151"/>
      <c r="SRV760" s="151"/>
      <c r="SRW760" s="151"/>
      <c r="SRX760" s="151"/>
      <c r="SRY760" s="151"/>
      <c r="SRZ760" s="151"/>
      <c r="SSA760" s="151"/>
      <c r="SSB760" s="151"/>
      <c r="SSC760" s="151"/>
      <c r="SSD760" s="151"/>
      <c r="SSE760" s="151"/>
      <c r="SSF760" s="151"/>
      <c r="SSG760" s="151"/>
      <c r="SSH760" s="151"/>
      <c r="SSI760" s="151"/>
      <c r="SSJ760" s="151"/>
      <c r="SSK760" s="151"/>
      <c r="SSL760" s="151"/>
      <c r="SSM760" s="151"/>
      <c r="SSN760" s="151"/>
      <c r="SSO760" s="151"/>
      <c r="SSP760" s="151"/>
      <c r="SSQ760" s="151"/>
      <c r="SSR760" s="151"/>
      <c r="SSS760" s="151"/>
      <c r="SST760" s="151"/>
      <c r="SSU760" s="151"/>
      <c r="SSV760" s="151"/>
      <c r="SSW760" s="151"/>
      <c r="SSX760" s="151"/>
      <c r="SSY760" s="151"/>
      <c r="SSZ760" s="151"/>
      <c r="STA760" s="151"/>
      <c r="STB760" s="151"/>
      <c r="STC760" s="151"/>
      <c r="STD760" s="151"/>
      <c r="STE760" s="151"/>
      <c r="STF760" s="151"/>
      <c r="STG760" s="151"/>
      <c r="STH760" s="151"/>
      <c r="STI760" s="151"/>
      <c r="STJ760" s="151"/>
      <c r="STK760" s="151"/>
      <c r="STL760" s="151"/>
      <c r="STM760" s="151"/>
      <c r="STN760" s="151"/>
      <c r="STO760" s="151"/>
      <c r="STP760" s="151"/>
      <c r="STQ760" s="151"/>
      <c r="STR760" s="151"/>
      <c r="STS760" s="151"/>
      <c r="STT760" s="151"/>
      <c r="STU760" s="151"/>
      <c r="STV760" s="151"/>
      <c r="STW760" s="151"/>
      <c r="STX760" s="151"/>
      <c r="STY760" s="151"/>
      <c r="STZ760" s="151"/>
      <c r="SUA760" s="151"/>
      <c r="SUB760" s="151"/>
      <c r="SUC760" s="151"/>
      <c r="SUD760" s="151"/>
      <c r="SUE760" s="151"/>
      <c r="SUF760" s="151"/>
      <c r="SUG760" s="151"/>
      <c r="SUH760" s="151"/>
      <c r="SUI760" s="151"/>
      <c r="SUJ760" s="151"/>
      <c r="SUK760" s="151"/>
      <c r="SUL760" s="151"/>
      <c r="SUM760" s="151"/>
      <c r="SUN760" s="151"/>
      <c r="SUO760" s="151"/>
      <c r="SUP760" s="151"/>
      <c r="SUQ760" s="151"/>
      <c r="SUR760" s="151"/>
      <c r="SUS760" s="151"/>
      <c r="SUT760" s="151"/>
      <c r="SUU760" s="151"/>
      <c r="SUV760" s="151"/>
      <c r="SUW760" s="151"/>
      <c r="SUX760" s="151"/>
      <c r="SUY760" s="151"/>
      <c r="SUZ760" s="151"/>
      <c r="SVA760" s="151"/>
      <c r="SVB760" s="151"/>
      <c r="SVC760" s="151"/>
      <c r="SVD760" s="151"/>
      <c r="SVE760" s="151"/>
      <c r="SVF760" s="151"/>
      <c r="SVG760" s="151"/>
      <c r="SVH760" s="151"/>
      <c r="SVI760" s="151"/>
      <c r="SVJ760" s="151"/>
      <c r="SVK760" s="151"/>
      <c r="SVL760" s="151"/>
      <c r="SVM760" s="151"/>
      <c r="SVN760" s="151"/>
      <c r="SVO760" s="151"/>
      <c r="SVP760" s="151"/>
      <c r="SVQ760" s="151"/>
      <c r="SVR760" s="151"/>
      <c r="SVS760" s="151"/>
      <c r="SVT760" s="151"/>
      <c r="SVU760" s="151"/>
      <c r="SVV760" s="151"/>
      <c r="SVW760" s="151"/>
      <c r="SVX760" s="151"/>
      <c r="SVY760" s="151"/>
      <c r="SVZ760" s="151"/>
      <c r="SWA760" s="151"/>
      <c r="SWB760" s="151"/>
      <c r="SWC760" s="151"/>
      <c r="SWD760" s="151"/>
      <c r="SWE760" s="151"/>
      <c r="SWF760" s="151"/>
      <c r="SWG760" s="151"/>
      <c r="SWH760" s="151"/>
      <c r="SWI760" s="151"/>
      <c r="SWJ760" s="151"/>
      <c r="SWK760" s="151"/>
      <c r="SWL760" s="151"/>
      <c r="SWM760" s="151"/>
      <c r="SWN760" s="151"/>
      <c r="SWO760" s="151"/>
      <c r="SWP760" s="151"/>
      <c r="SWQ760" s="151"/>
      <c r="SWR760" s="151"/>
      <c r="SWS760" s="151"/>
      <c r="SWT760" s="151"/>
      <c r="SWU760" s="151"/>
      <c r="SWV760" s="151"/>
      <c r="SWW760" s="151"/>
      <c r="SWX760" s="151"/>
      <c r="SWY760" s="151"/>
      <c r="SWZ760" s="151"/>
      <c r="SXA760" s="151"/>
      <c r="SXB760" s="151"/>
      <c r="SXC760" s="151"/>
      <c r="SXD760" s="151"/>
      <c r="SXE760" s="151"/>
      <c r="SXF760" s="151"/>
      <c r="SXG760" s="151"/>
      <c r="SXH760" s="151"/>
      <c r="SXI760" s="151"/>
      <c r="SXJ760" s="151"/>
      <c r="SXK760" s="151"/>
      <c r="SXL760" s="151"/>
      <c r="SXM760" s="151"/>
      <c r="SXN760" s="151"/>
      <c r="SXO760" s="151"/>
      <c r="SXP760" s="151"/>
      <c r="SXQ760" s="151"/>
      <c r="SXR760" s="151"/>
      <c r="SXS760" s="151"/>
      <c r="SXT760" s="151"/>
      <c r="SXU760" s="151"/>
      <c r="SXV760" s="151"/>
      <c r="SXW760" s="151"/>
      <c r="SXX760" s="151"/>
      <c r="SXY760" s="151"/>
      <c r="SXZ760" s="151"/>
      <c r="SYA760" s="151"/>
      <c r="SYB760" s="151"/>
      <c r="SYC760" s="151"/>
      <c r="SYD760" s="151"/>
      <c r="SYE760" s="151"/>
      <c r="SYF760" s="151"/>
      <c r="SYG760" s="151"/>
      <c r="SYH760" s="151"/>
      <c r="SYI760" s="151"/>
      <c r="SYJ760" s="151"/>
      <c r="SYK760" s="151"/>
      <c r="SYL760" s="151"/>
      <c r="SYM760" s="151"/>
      <c r="SYN760" s="151"/>
      <c r="SYO760" s="151"/>
      <c r="SYP760" s="151"/>
      <c r="SYQ760" s="151"/>
      <c r="SYR760" s="151"/>
      <c r="SYS760" s="151"/>
      <c r="SYT760" s="151"/>
      <c r="SYU760" s="151"/>
      <c r="SYV760" s="151"/>
      <c r="SYW760" s="151"/>
      <c r="SYX760" s="151"/>
      <c r="SYY760" s="151"/>
      <c r="SYZ760" s="151"/>
      <c r="SZA760" s="151"/>
      <c r="SZB760" s="151"/>
      <c r="SZC760" s="151"/>
      <c r="SZD760" s="151"/>
      <c r="SZE760" s="151"/>
      <c r="SZF760" s="151"/>
      <c r="SZG760" s="151"/>
      <c r="SZH760" s="151"/>
      <c r="SZI760" s="151"/>
      <c r="SZJ760" s="151"/>
      <c r="SZK760" s="151"/>
      <c r="SZL760" s="151"/>
      <c r="SZM760" s="151"/>
      <c r="SZN760" s="151"/>
      <c r="SZO760" s="151"/>
      <c r="SZP760" s="151"/>
      <c r="SZQ760" s="151"/>
      <c r="SZR760" s="151"/>
      <c r="SZS760" s="151"/>
      <c r="SZT760" s="151"/>
      <c r="SZU760" s="151"/>
      <c r="SZV760" s="151"/>
      <c r="SZW760" s="151"/>
      <c r="SZX760" s="151"/>
      <c r="SZY760" s="151"/>
      <c r="SZZ760" s="151"/>
      <c r="TAA760" s="151"/>
      <c r="TAB760" s="151"/>
      <c r="TAC760" s="151"/>
      <c r="TAD760" s="151"/>
      <c r="TAE760" s="151"/>
      <c r="TAF760" s="151"/>
      <c r="TAG760" s="151"/>
      <c r="TAH760" s="151"/>
      <c r="TAI760" s="151"/>
      <c r="TAJ760" s="151"/>
      <c r="TAK760" s="151"/>
      <c r="TAL760" s="151"/>
      <c r="TAM760" s="151"/>
      <c r="TAN760" s="151"/>
      <c r="TAO760" s="151"/>
      <c r="TAP760" s="151"/>
      <c r="TAQ760" s="151"/>
      <c r="TAR760" s="151"/>
      <c r="TAS760" s="151"/>
      <c r="TAT760" s="151"/>
      <c r="TAU760" s="151"/>
      <c r="TAV760" s="151"/>
      <c r="TAW760" s="151"/>
      <c r="TAX760" s="151"/>
      <c r="TAY760" s="151"/>
      <c r="TAZ760" s="151"/>
      <c r="TBA760" s="151"/>
      <c r="TBB760" s="151"/>
      <c r="TBC760" s="151"/>
      <c r="TBD760" s="151"/>
      <c r="TBE760" s="151"/>
      <c r="TBF760" s="151"/>
      <c r="TBG760" s="151"/>
      <c r="TBH760" s="151"/>
      <c r="TBI760" s="151"/>
      <c r="TBJ760" s="151"/>
      <c r="TBK760" s="151"/>
      <c r="TBL760" s="151"/>
      <c r="TBM760" s="151"/>
      <c r="TBN760" s="151"/>
      <c r="TBO760" s="151"/>
      <c r="TBP760" s="151"/>
      <c r="TBQ760" s="151"/>
      <c r="TBR760" s="151"/>
      <c r="TBS760" s="151"/>
      <c r="TBT760" s="151"/>
      <c r="TBU760" s="151"/>
      <c r="TBV760" s="151"/>
      <c r="TBW760" s="151"/>
      <c r="TBX760" s="151"/>
      <c r="TBY760" s="151"/>
      <c r="TBZ760" s="151"/>
      <c r="TCA760" s="151"/>
      <c r="TCB760" s="151"/>
      <c r="TCC760" s="151"/>
      <c r="TCD760" s="151"/>
      <c r="TCE760" s="151"/>
      <c r="TCF760" s="151"/>
      <c r="TCG760" s="151"/>
      <c r="TCH760" s="151"/>
      <c r="TCI760" s="151"/>
      <c r="TCJ760" s="151"/>
      <c r="TCK760" s="151"/>
      <c r="TCL760" s="151"/>
      <c r="TCM760" s="151"/>
      <c r="TCN760" s="151"/>
      <c r="TCO760" s="151"/>
      <c r="TCP760" s="151"/>
      <c r="TCQ760" s="151"/>
      <c r="TCR760" s="151"/>
      <c r="TCS760" s="151"/>
      <c r="TCT760" s="151"/>
      <c r="TCU760" s="151"/>
      <c r="TCV760" s="151"/>
      <c r="TCW760" s="151"/>
      <c r="TCX760" s="151"/>
      <c r="TCY760" s="151"/>
      <c r="TCZ760" s="151"/>
      <c r="TDA760" s="151"/>
      <c r="TDB760" s="151"/>
      <c r="TDC760" s="151"/>
      <c r="TDD760" s="151"/>
      <c r="TDE760" s="151"/>
      <c r="TDF760" s="151"/>
      <c r="TDG760" s="151"/>
      <c r="TDH760" s="151"/>
      <c r="TDI760" s="151"/>
      <c r="TDJ760" s="151"/>
      <c r="TDK760" s="151"/>
      <c r="TDL760" s="151"/>
      <c r="TDM760" s="151"/>
      <c r="TDN760" s="151"/>
      <c r="TDO760" s="151"/>
      <c r="TDP760" s="151"/>
      <c r="TDQ760" s="151"/>
      <c r="TDR760" s="151"/>
      <c r="TDS760" s="151"/>
      <c r="TDT760" s="151"/>
      <c r="TDU760" s="151"/>
      <c r="TDV760" s="151"/>
      <c r="TDW760" s="151"/>
      <c r="TDX760" s="151"/>
      <c r="TDY760" s="151"/>
      <c r="TDZ760" s="151"/>
      <c r="TEA760" s="151"/>
      <c r="TEB760" s="151"/>
      <c r="TEC760" s="151"/>
      <c r="TED760" s="151"/>
      <c r="TEE760" s="151"/>
      <c r="TEF760" s="151"/>
      <c r="TEG760" s="151"/>
      <c r="TEH760" s="151"/>
      <c r="TEI760" s="151"/>
      <c r="TEJ760" s="151"/>
      <c r="TEK760" s="151"/>
      <c r="TEL760" s="151"/>
      <c r="TEM760" s="151"/>
      <c r="TEN760" s="151"/>
      <c r="TEO760" s="151"/>
      <c r="TEP760" s="151"/>
      <c r="TEQ760" s="151"/>
      <c r="TER760" s="151"/>
      <c r="TES760" s="151"/>
      <c r="TET760" s="151"/>
      <c r="TEU760" s="151"/>
      <c r="TEV760" s="151"/>
      <c r="TEW760" s="151"/>
      <c r="TEX760" s="151"/>
      <c r="TEY760" s="151"/>
      <c r="TEZ760" s="151"/>
      <c r="TFA760" s="151"/>
      <c r="TFB760" s="151"/>
      <c r="TFC760" s="151"/>
      <c r="TFD760" s="151"/>
      <c r="TFE760" s="151"/>
      <c r="TFF760" s="151"/>
      <c r="TFG760" s="151"/>
      <c r="TFH760" s="151"/>
      <c r="TFI760" s="151"/>
      <c r="TFJ760" s="151"/>
      <c r="TFK760" s="151"/>
      <c r="TFL760" s="151"/>
      <c r="TFM760" s="151"/>
      <c r="TFN760" s="151"/>
      <c r="TFO760" s="151"/>
      <c r="TFP760" s="151"/>
      <c r="TFQ760" s="151"/>
      <c r="TFR760" s="151"/>
      <c r="TFS760" s="151"/>
      <c r="TFT760" s="151"/>
      <c r="TFU760" s="151"/>
      <c r="TFV760" s="151"/>
      <c r="TFW760" s="151"/>
      <c r="TFX760" s="151"/>
      <c r="TFY760" s="151"/>
      <c r="TFZ760" s="151"/>
      <c r="TGA760" s="151"/>
      <c r="TGB760" s="151"/>
      <c r="TGC760" s="151"/>
      <c r="TGD760" s="151"/>
      <c r="TGE760" s="151"/>
      <c r="TGF760" s="151"/>
      <c r="TGG760" s="151"/>
      <c r="TGH760" s="151"/>
      <c r="TGI760" s="151"/>
      <c r="TGJ760" s="151"/>
      <c r="TGK760" s="151"/>
      <c r="TGL760" s="151"/>
      <c r="TGM760" s="151"/>
      <c r="TGN760" s="151"/>
      <c r="TGO760" s="151"/>
      <c r="TGP760" s="151"/>
      <c r="TGQ760" s="151"/>
      <c r="TGR760" s="151"/>
      <c r="TGS760" s="151"/>
      <c r="TGT760" s="151"/>
      <c r="TGU760" s="151"/>
      <c r="TGV760" s="151"/>
      <c r="TGW760" s="151"/>
      <c r="TGX760" s="151"/>
      <c r="TGY760" s="151"/>
      <c r="TGZ760" s="151"/>
      <c r="THA760" s="151"/>
      <c r="THB760" s="151"/>
      <c r="THC760" s="151"/>
      <c r="THD760" s="151"/>
      <c r="THE760" s="151"/>
      <c r="THF760" s="151"/>
      <c r="THG760" s="151"/>
      <c r="THH760" s="151"/>
      <c r="THI760" s="151"/>
      <c r="THJ760" s="151"/>
      <c r="THK760" s="151"/>
      <c r="THL760" s="151"/>
      <c r="THM760" s="151"/>
      <c r="THN760" s="151"/>
      <c r="THO760" s="151"/>
      <c r="THP760" s="151"/>
      <c r="THQ760" s="151"/>
      <c r="THR760" s="151"/>
      <c r="THS760" s="151"/>
      <c r="THT760" s="151"/>
      <c r="THU760" s="151"/>
      <c r="THV760" s="151"/>
      <c r="THW760" s="151"/>
      <c r="THX760" s="151"/>
      <c r="THY760" s="151"/>
      <c r="THZ760" s="151"/>
      <c r="TIA760" s="151"/>
      <c r="TIB760" s="151"/>
      <c r="TIC760" s="151"/>
      <c r="TID760" s="151"/>
      <c r="TIE760" s="151"/>
      <c r="TIF760" s="151"/>
      <c r="TIG760" s="151"/>
      <c r="TIH760" s="151"/>
      <c r="TII760" s="151"/>
      <c r="TIJ760" s="151"/>
      <c r="TIK760" s="151"/>
      <c r="TIL760" s="151"/>
      <c r="TIM760" s="151"/>
      <c r="TIN760" s="151"/>
      <c r="TIO760" s="151"/>
      <c r="TIP760" s="151"/>
      <c r="TIQ760" s="151"/>
      <c r="TIR760" s="151"/>
      <c r="TIS760" s="151"/>
      <c r="TIT760" s="151"/>
      <c r="TIU760" s="151"/>
      <c r="TIV760" s="151"/>
      <c r="TIW760" s="151"/>
      <c r="TIX760" s="151"/>
      <c r="TIY760" s="151"/>
      <c r="TIZ760" s="151"/>
      <c r="TJA760" s="151"/>
      <c r="TJB760" s="151"/>
      <c r="TJC760" s="151"/>
      <c r="TJD760" s="151"/>
      <c r="TJE760" s="151"/>
      <c r="TJF760" s="151"/>
      <c r="TJG760" s="151"/>
      <c r="TJH760" s="151"/>
      <c r="TJI760" s="151"/>
      <c r="TJJ760" s="151"/>
      <c r="TJK760" s="151"/>
      <c r="TJL760" s="151"/>
      <c r="TJM760" s="151"/>
      <c r="TJN760" s="151"/>
      <c r="TJO760" s="151"/>
      <c r="TJP760" s="151"/>
      <c r="TJQ760" s="151"/>
      <c r="TJR760" s="151"/>
      <c r="TJS760" s="151"/>
      <c r="TJT760" s="151"/>
      <c r="TJU760" s="151"/>
      <c r="TJV760" s="151"/>
      <c r="TJW760" s="151"/>
      <c r="TJX760" s="151"/>
      <c r="TJY760" s="151"/>
      <c r="TJZ760" s="151"/>
      <c r="TKA760" s="151"/>
      <c r="TKB760" s="151"/>
      <c r="TKC760" s="151"/>
      <c r="TKD760" s="151"/>
      <c r="TKE760" s="151"/>
      <c r="TKF760" s="151"/>
      <c r="TKG760" s="151"/>
      <c r="TKH760" s="151"/>
      <c r="TKI760" s="151"/>
      <c r="TKJ760" s="151"/>
      <c r="TKK760" s="151"/>
      <c r="TKL760" s="151"/>
      <c r="TKM760" s="151"/>
      <c r="TKN760" s="151"/>
      <c r="TKO760" s="151"/>
      <c r="TKP760" s="151"/>
      <c r="TKQ760" s="151"/>
      <c r="TKR760" s="151"/>
      <c r="TKS760" s="151"/>
      <c r="TKT760" s="151"/>
      <c r="TKU760" s="151"/>
      <c r="TKV760" s="151"/>
      <c r="TKW760" s="151"/>
      <c r="TKX760" s="151"/>
      <c r="TKY760" s="151"/>
      <c r="TKZ760" s="151"/>
      <c r="TLA760" s="151"/>
      <c r="TLB760" s="151"/>
      <c r="TLC760" s="151"/>
      <c r="TLD760" s="151"/>
      <c r="TLE760" s="151"/>
      <c r="TLF760" s="151"/>
      <c r="TLG760" s="151"/>
      <c r="TLH760" s="151"/>
      <c r="TLI760" s="151"/>
      <c r="TLJ760" s="151"/>
      <c r="TLK760" s="151"/>
      <c r="TLL760" s="151"/>
      <c r="TLM760" s="151"/>
      <c r="TLN760" s="151"/>
      <c r="TLO760" s="151"/>
      <c r="TLP760" s="151"/>
      <c r="TLQ760" s="151"/>
      <c r="TLR760" s="151"/>
      <c r="TLS760" s="151"/>
      <c r="TLT760" s="151"/>
      <c r="TLU760" s="151"/>
      <c r="TLV760" s="151"/>
      <c r="TLW760" s="151"/>
      <c r="TLX760" s="151"/>
      <c r="TLY760" s="151"/>
      <c r="TLZ760" s="151"/>
      <c r="TMA760" s="151"/>
      <c r="TMB760" s="151"/>
      <c r="TMC760" s="151"/>
      <c r="TMD760" s="151"/>
      <c r="TME760" s="151"/>
      <c r="TMF760" s="151"/>
      <c r="TMG760" s="151"/>
      <c r="TMH760" s="151"/>
      <c r="TMI760" s="151"/>
      <c r="TMJ760" s="151"/>
      <c r="TMK760" s="151"/>
      <c r="TML760" s="151"/>
      <c r="TMM760" s="151"/>
      <c r="TMN760" s="151"/>
      <c r="TMO760" s="151"/>
      <c r="TMP760" s="151"/>
      <c r="TMQ760" s="151"/>
      <c r="TMR760" s="151"/>
      <c r="TMS760" s="151"/>
      <c r="TMT760" s="151"/>
      <c r="TMU760" s="151"/>
      <c r="TMV760" s="151"/>
      <c r="TMW760" s="151"/>
      <c r="TMX760" s="151"/>
      <c r="TMY760" s="151"/>
      <c r="TMZ760" s="151"/>
      <c r="TNA760" s="151"/>
      <c r="TNB760" s="151"/>
      <c r="TNC760" s="151"/>
      <c r="TND760" s="151"/>
      <c r="TNE760" s="151"/>
      <c r="TNF760" s="151"/>
      <c r="TNG760" s="151"/>
      <c r="TNH760" s="151"/>
      <c r="TNI760" s="151"/>
      <c r="TNJ760" s="151"/>
      <c r="TNK760" s="151"/>
      <c r="TNL760" s="151"/>
      <c r="TNM760" s="151"/>
      <c r="TNN760" s="151"/>
      <c r="TNO760" s="151"/>
      <c r="TNP760" s="151"/>
      <c r="TNQ760" s="151"/>
      <c r="TNR760" s="151"/>
      <c r="TNS760" s="151"/>
      <c r="TNT760" s="151"/>
      <c r="TNU760" s="151"/>
      <c r="TNV760" s="151"/>
      <c r="TNW760" s="151"/>
      <c r="TNX760" s="151"/>
      <c r="TNY760" s="151"/>
      <c r="TNZ760" s="151"/>
      <c r="TOA760" s="151"/>
      <c r="TOB760" s="151"/>
      <c r="TOC760" s="151"/>
      <c r="TOD760" s="151"/>
      <c r="TOE760" s="151"/>
      <c r="TOF760" s="151"/>
      <c r="TOG760" s="151"/>
      <c r="TOH760" s="151"/>
      <c r="TOI760" s="151"/>
      <c r="TOJ760" s="151"/>
      <c r="TOK760" s="151"/>
      <c r="TOL760" s="151"/>
      <c r="TOM760" s="151"/>
      <c r="TON760" s="151"/>
      <c r="TOO760" s="151"/>
      <c r="TOP760" s="151"/>
      <c r="TOQ760" s="151"/>
      <c r="TOR760" s="151"/>
      <c r="TOS760" s="151"/>
      <c r="TOT760" s="151"/>
      <c r="TOU760" s="151"/>
      <c r="TOV760" s="151"/>
      <c r="TOW760" s="151"/>
      <c r="TOX760" s="151"/>
      <c r="TOY760" s="151"/>
      <c r="TOZ760" s="151"/>
      <c r="TPA760" s="151"/>
      <c r="TPB760" s="151"/>
      <c r="TPC760" s="151"/>
      <c r="TPD760" s="151"/>
      <c r="TPE760" s="151"/>
      <c r="TPF760" s="151"/>
      <c r="TPG760" s="151"/>
      <c r="TPH760" s="151"/>
      <c r="TPI760" s="151"/>
      <c r="TPJ760" s="151"/>
      <c r="TPK760" s="151"/>
      <c r="TPL760" s="151"/>
      <c r="TPM760" s="151"/>
      <c r="TPN760" s="151"/>
      <c r="TPO760" s="151"/>
      <c r="TPP760" s="151"/>
      <c r="TPQ760" s="151"/>
      <c r="TPR760" s="151"/>
      <c r="TPS760" s="151"/>
      <c r="TPT760" s="151"/>
      <c r="TPU760" s="151"/>
      <c r="TPV760" s="151"/>
      <c r="TPW760" s="151"/>
      <c r="TPX760" s="151"/>
      <c r="TPY760" s="151"/>
      <c r="TPZ760" s="151"/>
      <c r="TQA760" s="151"/>
      <c r="TQB760" s="151"/>
      <c r="TQC760" s="151"/>
      <c r="TQD760" s="151"/>
      <c r="TQE760" s="151"/>
      <c r="TQF760" s="151"/>
      <c r="TQG760" s="151"/>
      <c r="TQH760" s="151"/>
      <c r="TQI760" s="151"/>
      <c r="TQJ760" s="151"/>
      <c r="TQK760" s="151"/>
      <c r="TQL760" s="151"/>
      <c r="TQM760" s="151"/>
      <c r="TQN760" s="151"/>
      <c r="TQO760" s="151"/>
      <c r="TQP760" s="151"/>
      <c r="TQQ760" s="151"/>
      <c r="TQR760" s="151"/>
      <c r="TQS760" s="151"/>
      <c r="TQT760" s="151"/>
      <c r="TQU760" s="151"/>
      <c r="TQV760" s="151"/>
      <c r="TQW760" s="151"/>
      <c r="TQX760" s="151"/>
      <c r="TQY760" s="151"/>
      <c r="TQZ760" s="151"/>
      <c r="TRA760" s="151"/>
      <c r="TRB760" s="151"/>
      <c r="TRC760" s="151"/>
      <c r="TRD760" s="151"/>
      <c r="TRE760" s="151"/>
      <c r="TRF760" s="151"/>
      <c r="TRG760" s="151"/>
      <c r="TRH760" s="151"/>
      <c r="TRI760" s="151"/>
      <c r="TRJ760" s="151"/>
      <c r="TRK760" s="151"/>
      <c r="TRL760" s="151"/>
      <c r="TRM760" s="151"/>
      <c r="TRN760" s="151"/>
      <c r="TRO760" s="151"/>
      <c r="TRP760" s="151"/>
      <c r="TRQ760" s="151"/>
      <c r="TRR760" s="151"/>
      <c r="TRS760" s="151"/>
      <c r="TRT760" s="151"/>
      <c r="TRU760" s="151"/>
      <c r="TRV760" s="151"/>
      <c r="TRW760" s="151"/>
      <c r="TRX760" s="151"/>
      <c r="TRY760" s="151"/>
      <c r="TRZ760" s="151"/>
      <c r="TSA760" s="151"/>
      <c r="TSB760" s="151"/>
      <c r="TSC760" s="151"/>
      <c r="TSD760" s="151"/>
      <c r="TSE760" s="151"/>
      <c r="TSF760" s="151"/>
      <c r="TSG760" s="151"/>
      <c r="TSH760" s="151"/>
      <c r="TSI760" s="151"/>
      <c r="TSJ760" s="151"/>
      <c r="TSK760" s="151"/>
      <c r="TSL760" s="151"/>
      <c r="TSM760" s="151"/>
      <c r="TSN760" s="151"/>
      <c r="TSO760" s="151"/>
      <c r="TSP760" s="151"/>
      <c r="TSQ760" s="151"/>
      <c r="TSR760" s="151"/>
      <c r="TSS760" s="151"/>
      <c r="TST760" s="151"/>
      <c r="TSU760" s="151"/>
      <c r="TSV760" s="151"/>
      <c r="TSW760" s="151"/>
      <c r="TSX760" s="151"/>
      <c r="TSY760" s="151"/>
      <c r="TSZ760" s="151"/>
      <c r="TTA760" s="151"/>
      <c r="TTB760" s="151"/>
      <c r="TTC760" s="151"/>
      <c r="TTD760" s="151"/>
      <c r="TTE760" s="151"/>
      <c r="TTF760" s="151"/>
      <c r="TTG760" s="151"/>
      <c r="TTH760" s="151"/>
      <c r="TTI760" s="151"/>
      <c r="TTJ760" s="151"/>
      <c r="TTK760" s="151"/>
      <c r="TTL760" s="151"/>
      <c r="TTM760" s="151"/>
      <c r="TTN760" s="151"/>
      <c r="TTO760" s="151"/>
      <c r="TTP760" s="151"/>
      <c r="TTQ760" s="151"/>
      <c r="TTR760" s="151"/>
      <c r="TTS760" s="151"/>
      <c r="TTT760" s="151"/>
      <c r="TTU760" s="151"/>
      <c r="TTV760" s="151"/>
      <c r="TTW760" s="151"/>
      <c r="TTX760" s="151"/>
      <c r="TTY760" s="151"/>
      <c r="TTZ760" s="151"/>
      <c r="TUA760" s="151"/>
      <c r="TUB760" s="151"/>
      <c r="TUC760" s="151"/>
      <c r="TUD760" s="151"/>
      <c r="TUE760" s="151"/>
      <c r="TUF760" s="151"/>
      <c r="TUG760" s="151"/>
      <c r="TUH760" s="151"/>
      <c r="TUI760" s="151"/>
      <c r="TUJ760" s="151"/>
      <c r="TUK760" s="151"/>
      <c r="TUL760" s="151"/>
      <c r="TUM760" s="151"/>
      <c r="TUN760" s="151"/>
      <c r="TUO760" s="151"/>
      <c r="TUP760" s="151"/>
      <c r="TUQ760" s="151"/>
      <c r="TUR760" s="151"/>
      <c r="TUS760" s="151"/>
      <c r="TUT760" s="151"/>
      <c r="TUU760" s="151"/>
      <c r="TUV760" s="151"/>
      <c r="TUW760" s="151"/>
      <c r="TUX760" s="151"/>
      <c r="TUY760" s="151"/>
      <c r="TUZ760" s="151"/>
      <c r="TVA760" s="151"/>
      <c r="TVB760" s="151"/>
      <c r="TVC760" s="151"/>
      <c r="TVD760" s="151"/>
      <c r="TVE760" s="151"/>
      <c r="TVF760" s="151"/>
      <c r="TVG760" s="151"/>
      <c r="TVH760" s="151"/>
      <c r="TVI760" s="151"/>
      <c r="TVJ760" s="151"/>
      <c r="TVK760" s="151"/>
      <c r="TVL760" s="151"/>
      <c r="TVM760" s="151"/>
      <c r="TVN760" s="151"/>
      <c r="TVO760" s="151"/>
      <c r="TVP760" s="151"/>
      <c r="TVQ760" s="151"/>
      <c r="TVR760" s="151"/>
      <c r="TVS760" s="151"/>
      <c r="TVT760" s="151"/>
      <c r="TVU760" s="151"/>
      <c r="TVV760" s="151"/>
      <c r="TVW760" s="151"/>
      <c r="TVX760" s="151"/>
      <c r="TVY760" s="151"/>
      <c r="TVZ760" s="151"/>
      <c r="TWA760" s="151"/>
      <c r="TWB760" s="151"/>
      <c r="TWC760" s="151"/>
      <c r="TWD760" s="151"/>
      <c r="TWE760" s="151"/>
      <c r="TWF760" s="151"/>
      <c r="TWG760" s="151"/>
      <c r="TWH760" s="151"/>
      <c r="TWI760" s="151"/>
      <c r="TWJ760" s="151"/>
      <c r="TWK760" s="151"/>
      <c r="TWL760" s="151"/>
      <c r="TWM760" s="151"/>
      <c r="TWN760" s="151"/>
      <c r="TWO760" s="151"/>
      <c r="TWP760" s="151"/>
      <c r="TWQ760" s="151"/>
      <c r="TWR760" s="151"/>
      <c r="TWS760" s="151"/>
      <c r="TWT760" s="151"/>
      <c r="TWU760" s="151"/>
      <c r="TWV760" s="151"/>
      <c r="TWW760" s="151"/>
      <c r="TWX760" s="151"/>
      <c r="TWY760" s="151"/>
      <c r="TWZ760" s="151"/>
      <c r="TXA760" s="151"/>
      <c r="TXB760" s="151"/>
      <c r="TXC760" s="151"/>
      <c r="TXD760" s="151"/>
      <c r="TXE760" s="151"/>
      <c r="TXF760" s="151"/>
      <c r="TXG760" s="151"/>
      <c r="TXH760" s="151"/>
      <c r="TXI760" s="151"/>
      <c r="TXJ760" s="151"/>
      <c r="TXK760" s="151"/>
      <c r="TXL760" s="151"/>
      <c r="TXM760" s="151"/>
      <c r="TXN760" s="151"/>
      <c r="TXO760" s="151"/>
      <c r="TXP760" s="151"/>
      <c r="TXQ760" s="151"/>
      <c r="TXR760" s="151"/>
      <c r="TXS760" s="151"/>
      <c r="TXT760" s="151"/>
      <c r="TXU760" s="151"/>
      <c r="TXV760" s="151"/>
      <c r="TXW760" s="151"/>
      <c r="TXX760" s="151"/>
      <c r="TXY760" s="151"/>
      <c r="TXZ760" s="151"/>
      <c r="TYA760" s="151"/>
      <c r="TYB760" s="151"/>
      <c r="TYC760" s="151"/>
      <c r="TYD760" s="151"/>
      <c r="TYE760" s="151"/>
      <c r="TYF760" s="151"/>
      <c r="TYG760" s="151"/>
      <c r="TYH760" s="151"/>
      <c r="TYI760" s="151"/>
      <c r="TYJ760" s="151"/>
      <c r="TYK760" s="151"/>
      <c r="TYL760" s="151"/>
      <c r="TYM760" s="151"/>
      <c r="TYN760" s="151"/>
      <c r="TYO760" s="151"/>
      <c r="TYP760" s="151"/>
      <c r="TYQ760" s="151"/>
      <c r="TYR760" s="151"/>
      <c r="TYS760" s="151"/>
      <c r="TYT760" s="151"/>
      <c r="TYU760" s="151"/>
      <c r="TYV760" s="151"/>
      <c r="TYW760" s="151"/>
      <c r="TYX760" s="151"/>
      <c r="TYY760" s="151"/>
      <c r="TYZ760" s="151"/>
      <c r="TZA760" s="151"/>
      <c r="TZB760" s="151"/>
      <c r="TZC760" s="151"/>
      <c r="TZD760" s="151"/>
      <c r="TZE760" s="151"/>
      <c r="TZF760" s="151"/>
      <c r="TZG760" s="151"/>
      <c r="TZH760" s="151"/>
      <c r="TZI760" s="151"/>
      <c r="TZJ760" s="151"/>
      <c r="TZK760" s="151"/>
      <c r="TZL760" s="151"/>
      <c r="TZM760" s="151"/>
      <c r="TZN760" s="151"/>
      <c r="TZO760" s="151"/>
      <c r="TZP760" s="151"/>
      <c r="TZQ760" s="151"/>
      <c r="TZR760" s="151"/>
      <c r="TZS760" s="151"/>
      <c r="TZT760" s="151"/>
      <c r="TZU760" s="151"/>
      <c r="TZV760" s="151"/>
      <c r="TZW760" s="151"/>
      <c r="TZX760" s="151"/>
      <c r="TZY760" s="151"/>
      <c r="TZZ760" s="151"/>
      <c r="UAA760" s="151"/>
      <c r="UAB760" s="151"/>
      <c r="UAC760" s="151"/>
      <c r="UAD760" s="151"/>
      <c r="UAE760" s="151"/>
      <c r="UAF760" s="151"/>
      <c r="UAG760" s="151"/>
      <c r="UAH760" s="151"/>
      <c r="UAI760" s="151"/>
      <c r="UAJ760" s="151"/>
      <c r="UAK760" s="151"/>
      <c r="UAL760" s="151"/>
      <c r="UAM760" s="151"/>
      <c r="UAN760" s="151"/>
      <c r="UAO760" s="151"/>
      <c r="UAP760" s="151"/>
      <c r="UAQ760" s="151"/>
      <c r="UAR760" s="151"/>
      <c r="UAS760" s="151"/>
      <c r="UAT760" s="151"/>
      <c r="UAU760" s="151"/>
      <c r="UAV760" s="151"/>
      <c r="UAW760" s="151"/>
      <c r="UAX760" s="151"/>
      <c r="UAY760" s="151"/>
      <c r="UAZ760" s="151"/>
      <c r="UBA760" s="151"/>
      <c r="UBB760" s="151"/>
      <c r="UBC760" s="151"/>
      <c r="UBD760" s="151"/>
      <c r="UBE760" s="151"/>
      <c r="UBF760" s="151"/>
      <c r="UBG760" s="151"/>
      <c r="UBH760" s="151"/>
      <c r="UBI760" s="151"/>
      <c r="UBJ760" s="151"/>
      <c r="UBK760" s="151"/>
      <c r="UBL760" s="151"/>
      <c r="UBM760" s="151"/>
      <c r="UBN760" s="151"/>
      <c r="UBO760" s="151"/>
      <c r="UBP760" s="151"/>
      <c r="UBQ760" s="151"/>
      <c r="UBR760" s="151"/>
      <c r="UBS760" s="151"/>
      <c r="UBT760" s="151"/>
      <c r="UBU760" s="151"/>
      <c r="UBV760" s="151"/>
      <c r="UBW760" s="151"/>
      <c r="UBX760" s="151"/>
      <c r="UBY760" s="151"/>
      <c r="UBZ760" s="151"/>
      <c r="UCA760" s="151"/>
      <c r="UCB760" s="151"/>
      <c r="UCC760" s="151"/>
      <c r="UCD760" s="151"/>
      <c r="UCE760" s="151"/>
      <c r="UCF760" s="151"/>
      <c r="UCG760" s="151"/>
      <c r="UCH760" s="151"/>
      <c r="UCI760" s="151"/>
      <c r="UCJ760" s="151"/>
      <c r="UCK760" s="151"/>
      <c r="UCL760" s="151"/>
      <c r="UCM760" s="151"/>
      <c r="UCN760" s="151"/>
      <c r="UCO760" s="151"/>
      <c r="UCP760" s="151"/>
      <c r="UCQ760" s="151"/>
      <c r="UCR760" s="151"/>
      <c r="UCS760" s="151"/>
      <c r="UCT760" s="151"/>
      <c r="UCU760" s="151"/>
      <c r="UCV760" s="151"/>
      <c r="UCW760" s="151"/>
      <c r="UCX760" s="151"/>
      <c r="UCY760" s="151"/>
      <c r="UCZ760" s="151"/>
      <c r="UDA760" s="151"/>
      <c r="UDB760" s="151"/>
      <c r="UDC760" s="151"/>
      <c r="UDD760" s="151"/>
      <c r="UDE760" s="151"/>
      <c r="UDF760" s="151"/>
      <c r="UDG760" s="151"/>
      <c r="UDH760" s="151"/>
      <c r="UDI760" s="151"/>
      <c r="UDJ760" s="151"/>
      <c r="UDK760" s="151"/>
      <c r="UDL760" s="151"/>
      <c r="UDM760" s="151"/>
      <c r="UDN760" s="151"/>
      <c r="UDO760" s="151"/>
      <c r="UDP760" s="151"/>
      <c r="UDQ760" s="151"/>
      <c r="UDR760" s="151"/>
      <c r="UDS760" s="151"/>
      <c r="UDT760" s="151"/>
      <c r="UDU760" s="151"/>
      <c r="UDV760" s="151"/>
      <c r="UDW760" s="151"/>
      <c r="UDX760" s="151"/>
      <c r="UDY760" s="151"/>
      <c r="UDZ760" s="151"/>
      <c r="UEA760" s="151"/>
      <c r="UEB760" s="151"/>
      <c r="UEC760" s="151"/>
      <c r="UED760" s="151"/>
      <c r="UEE760" s="151"/>
      <c r="UEF760" s="151"/>
      <c r="UEG760" s="151"/>
      <c r="UEH760" s="151"/>
      <c r="UEI760" s="151"/>
      <c r="UEJ760" s="151"/>
      <c r="UEK760" s="151"/>
      <c r="UEL760" s="151"/>
      <c r="UEM760" s="151"/>
      <c r="UEN760" s="151"/>
      <c r="UEO760" s="151"/>
      <c r="UEP760" s="151"/>
      <c r="UEQ760" s="151"/>
      <c r="UER760" s="151"/>
      <c r="UES760" s="151"/>
      <c r="UET760" s="151"/>
      <c r="UEU760" s="151"/>
      <c r="UEV760" s="151"/>
      <c r="UEW760" s="151"/>
      <c r="UEX760" s="151"/>
      <c r="UEY760" s="151"/>
      <c r="UEZ760" s="151"/>
      <c r="UFA760" s="151"/>
      <c r="UFB760" s="151"/>
      <c r="UFC760" s="151"/>
      <c r="UFD760" s="151"/>
      <c r="UFE760" s="151"/>
      <c r="UFF760" s="151"/>
      <c r="UFG760" s="151"/>
      <c r="UFH760" s="151"/>
      <c r="UFI760" s="151"/>
      <c r="UFJ760" s="151"/>
      <c r="UFK760" s="151"/>
      <c r="UFL760" s="151"/>
      <c r="UFM760" s="151"/>
      <c r="UFN760" s="151"/>
      <c r="UFO760" s="151"/>
      <c r="UFP760" s="151"/>
      <c r="UFQ760" s="151"/>
      <c r="UFR760" s="151"/>
      <c r="UFS760" s="151"/>
      <c r="UFT760" s="151"/>
      <c r="UFU760" s="151"/>
      <c r="UFV760" s="151"/>
      <c r="UFW760" s="151"/>
      <c r="UFX760" s="151"/>
      <c r="UFY760" s="151"/>
      <c r="UFZ760" s="151"/>
      <c r="UGA760" s="151"/>
      <c r="UGB760" s="151"/>
      <c r="UGC760" s="151"/>
      <c r="UGD760" s="151"/>
      <c r="UGE760" s="151"/>
      <c r="UGF760" s="151"/>
      <c r="UGG760" s="151"/>
      <c r="UGH760" s="151"/>
      <c r="UGI760" s="151"/>
      <c r="UGJ760" s="151"/>
      <c r="UGK760" s="151"/>
      <c r="UGL760" s="151"/>
      <c r="UGM760" s="151"/>
      <c r="UGN760" s="151"/>
      <c r="UGO760" s="151"/>
      <c r="UGP760" s="151"/>
      <c r="UGQ760" s="151"/>
      <c r="UGR760" s="151"/>
      <c r="UGS760" s="151"/>
      <c r="UGT760" s="151"/>
      <c r="UGU760" s="151"/>
      <c r="UGV760" s="151"/>
      <c r="UGW760" s="151"/>
      <c r="UGX760" s="151"/>
      <c r="UGY760" s="151"/>
      <c r="UGZ760" s="151"/>
      <c r="UHA760" s="151"/>
      <c r="UHB760" s="151"/>
      <c r="UHC760" s="151"/>
      <c r="UHD760" s="151"/>
      <c r="UHE760" s="151"/>
      <c r="UHF760" s="151"/>
      <c r="UHG760" s="151"/>
      <c r="UHH760" s="151"/>
      <c r="UHI760" s="151"/>
      <c r="UHJ760" s="151"/>
      <c r="UHK760" s="151"/>
      <c r="UHL760" s="151"/>
      <c r="UHM760" s="151"/>
      <c r="UHN760" s="151"/>
      <c r="UHO760" s="151"/>
      <c r="UHP760" s="151"/>
      <c r="UHQ760" s="151"/>
      <c r="UHR760" s="151"/>
      <c r="UHS760" s="151"/>
      <c r="UHT760" s="151"/>
      <c r="UHU760" s="151"/>
      <c r="UHV760" s="151"/>
      <c r="UHW760" s="151"/>
      <c r="UHX760" s="151"/>
      <c r="UHY760" s="151"/>
      <c r="UHZ760" s="151"/>
      <c r="UIA760" s="151"/>
      <c r="UIB760" s="151"/>
      <c r="UIC760" s="151"/>
      <c r="UID760" s="151"/>
      <c r="UIE760" s="151"/>
      <c r="UIF760" s="151"/>
      <c r="UIG760" s="151"/>
      <c r="UIH760" s="151"/>
      <c r="UII760" s="151"/>
      <c r="UIJ760" s="151"/>
      <c r="UIK760" s="151"/>
      <c r="UIL760" s="151"/>
      <c r="UIM760" s="151"/>
      <c r="UIN760" s="151"/>
      <c r="UIO760" s="151"/>
      <c r="UIP760" s="151"/>
      <c r="UIQ760" s="151"/>
      <c r="UIR760" s="151"/>
      <c r="UIS760" s="151"/>
      <c r="UIT760" s="151"/>
      <c r="UIU760" s="151"/>
      <c r="UIV760" s="151"/>
      <c r="UIW760" s="151"/>
      <c r="UIX760" s="151"/>
      <c r="UIY760" s="151"/>
      <c r="UIZ760" s="151"/>
      <c r="UJA760" s="151"/>
      <c r="UJB760" s="151"/>
      <c r="UJC760" s="151"/>
      <c r="UJD760" s="151"/>
      <c r="UJE760" s="151"/>
      <c r="UJF760" s="151"/>
      <c r="UJG760" s="151"/>
      <c r="UJH760" s="151"/>
      <c r="UJI760" s="151"/>
      <c r="UJJ760" s="151"/>
      <c r="UJK760" s="151"/>
      <c r="UJL760" s="151"/>
      <c r="UJM760" s="151"/>
      <c r="UJN760" s="151"/>
      <c r="UJO760" s="151"/>
      <c r="UJP760" s="151"/>
      <c r="UJQ760" s="151"/>
      <c r="UJR760" s="151"/>
      <c r="UJS760" s="151"/>
      <c r="UJT760" s="151"/>
      <c r="UJU760" s="151"/>
      <c r="UJV760" s="151"/>
      <c r="UJW760" s="151"/>
      <c r="UJX760" s="151"/>
      <c r="UJY760" s="151"/>
      <c r="UJZ760" s="151"/>
      <c r="UKA760" s="151"/>
      <c r="UKB760" s="151"/>
      <c r="UKC760" s="151"/>
      <c r="UKD760" s="151"/>
      <c r="UKE760" s="151"/>
      <c r="UKF760" s="151"/>
      <c r="UKG760" s="151"/>
      <c r="UKH760" s="151"/>
      <c r="UKI760" s="151"/>
      <c r="UKJ760" s="151"/>
      <c r="UKK760" s="151"/>
      <c r="UKL760" s="151"/>
      <c r="UKM760" s="151"/>
      <c r="UKN760" s="151"/>
      <c r="UKO760" s="151"/>
      <c r="UKP760" s="151"/>
      <c r="UKQ760" s="151"/>
      <c r="UKR760" s="151"/>
      <c r="UKS760" s="151"/>
      <c r="UKT760" s="151"/>
      <c r="UKU760" s="151"/>
      <c r="UKV760" s="151"/>
      <c r="UKW760" s="151"/>
      <c r="UKX760" s="151"/>
      <c r="UKY760" s="151"/>
      <c r="UKZ760" s="151"/>
      <c r="ULA760" s="151"/>
      <c r="ULB760" s="151"/>
      <c r="ULC760" s="151"/>
      <c r="ULD760" s="151"/>
      <c r="ULE760" s="151"/>
      <c r="ULF760" s="151"/>
      <c r="ULG760" s="151"/>
      <c r="ULH760" s="151"/>
      <c r="ULI760" s="151"/>
      <c r="ULJ760" s="151"/>
      <c r="ULK760" s="151"/>
      <c r="ULL760" s="151"/>
      <c r="ULM760" s="151"/>
      <c r="ULN760" s="151"/>
      <c r="ULO760" s="151"/>
      <c r="ULP760" s="151"/>
      <c r="ULQ760" s="151"/>
      <c r="ULR760" s="151"/>
      <c r="ULS760" s="151"/>
      <c r="ULT760" s="151"/>
      <c r="ULU760" s="151"/>
      <c r="ULV760" s="151"/>
      <c r="ULW760" s="151"/>
      <c r="ULX760" s="151"/>
      <c r="ULY760" s="151"/>
      <c r="ULZ760" s="151"/>
      <c r="UMA760" s="151"/>
      <c r="UMB760" s="151"/>
      <c r="UMC760" s="151"/>
      <c r="UMD760" s="151"/>
      <c r="UME760" s="151"/>
      <c r="UMF760" s="151"/>
      <c r="UMG760" s="151"/>
      <c r="UMH760" s="151"/>
      <c r="UMI760" s="151"/>
      <c r="UMJ760" s="151"/>
      <c r="UMK760" s="151"/>
      <c r="UML760" s="151"/>
      <c r="UMM760" s="151"/>
      <c r="UMN760" s="151"/>
      <c r="UMO760" s="151"/>
      <c r="UMP760" s="151"/>
      <c r="UMQ760" s="151"/>
      <c r="UMR760" s="151"/>
      <c r="UMS760" s="151"/>
      <c r="UMT760" s="151"/>
      <c r="UMU760" s="151"/>
      <c r="UMV760" s="151"/>
      <c r="UMW760" s="151"/>
      <c r="UMX760" s="151"/>
      <c r="UMY760" s="151"/>
      <c r="UMZ760" s="151"/>
      <c r="UNA760" s="151"/>
      <c r="UNB760" s="151"/>
      <c r="UNC760" s="151"/>
      <c r="UND760" s="151"/>
      <c r="UNE760" s="151"/>
      <c r="UNF760" s="151"/>
      <c r="UNG760" s="151"/>
      <c r="UNH760" s="151"/>
      <c r="UNI760" s="151"/>
      <c r="UNJ760" s="151"/>
      <c r="UNK760" s="151"/>
      <c r="UNL760" s="151"/>
      <c r="UNM760" s="151"/>
      <c r="UNN760" s="151"/>
      <c r="UNO760" s="151"/>
      <c r="UNP760" s="151"/>
      <c r="UNQ760" s="151"/>
      <c r="UNR760" s="151"/>
      <c r="UNS760" s="151"/>
      <c r="UNT760" s="151"/>
      <c r="UNU760" s="151"/>
      <c r="UNV760" s="151"/>
      <c r="UNW760" s="151"/>
      <c r="UNX760" s="151"/>
      <c r="UNY760" s="151"/>
      <c r="UNZ760" s="151"/>
      <c r="UOA760" s="151"/>
      <c r="UOB760" s="151"/>
      <c r="UOC760" s="151"/>
      <c r="UOD760" s="151"/>
      <c r="UOE760" s="151"/>
      <c r="UOF760" s="151"/>
      <c r="UOG760" s="151"/>
      <c r="UOH760" s="151"/>
      <c r="UOI760" s="151"/>
      <c r="UOJ760" s="151"/>
      <c r="UOK760" s="151"/>
      <c r="UOL760" s="151"/>
      <c r="UOM760" s="151"/>
      <c r="UON760" s="151"/>
      <c r="UOO760" s="151"/>
      <c r="UOP760" s="151"/>
      <c r="UOQ760" s="151"/>
      <c r="UOR760" s="151"/>
      <c r="UOS760" s="151"/>
      <c r="UOT760" s="151"/>
      <c r="UOU760" s="151"/>
      <c r="UOV760" s="151"/>
      <c r="UOW760" s="151"/>
      <c r="UOX760" s="151"/>
      <c r="UOY760" s="151"/>
      <c r="UOZ760" s="151"/>
      <c r="UPA760" s="151"/>
      <c r="UPB760" s="151"/>
      <c r="UPC760" s="151"/>
      <c r="UPD760" s="151"/>
      <c r="UPE760" s="151"/>
      <c r="UPF760" s="151"/>
      <c r="UPG760" s="151"/>
      <c r="UPH760" s="151"/>
      <c r="UPI760" s="151"/>
      <c r="UPJ760" s="151"/>
      <c r="UPK760" s="151"/>
      <c r="UPL760" s="151"/>
      <c r="UPM760" s="151"/>
      <c r="UPN760" s="151"/>
      <c r="UPO760" s="151"/>
      <c r="UPP760" s="151"/>
      <c r="UPQ760" s="151"/>
      <c r="UPR760" s="151"/>
      <c r="UPS760" s="151"/>
      <c r="UPT760" s="151"/>
      <c r="UPU760" s="151"/>
      <c r="UPV760" s="151"/>
      <c r="UPW760" s="151"/>
      <c r="UPX760" s="151"/>
      <c r="UPY760" s="151"/>
      <c r="UPZ760" s="151"/>
      <c r="UQA760" s="151"/>
      <c r="UQB760" s="151"/>
      <c r="UQC760" s="151"/>
      <c r="UQD760" s="151"/>
      <c r="UQE760" s="151"/>
      <c r="UQF760" s="151"/>
      <c r="UQG760" s="151"/>
      <c r="UQH760" s="151"/>
      <c r="UQI760" s="151"/>
      <c r="UQJ760" s="151"/>
      <c r="UQK760" s="151"/>
      <c r="UQL760" s="151"/>
      <c r="UQM760" s="151"/>
      <c r="UQN760" s="151"/>
      <c r="UQO760" s="151"/>
      <c r="UQP760" s="151"/>
      <c r="UQQ760" s="151"/>
      <c r="UQR760" s="151"/>
      <c r="UQS760" s="151"/>
      <c r="UQT760" s="151"/>
      <c r="UQU760" s="151"/>
      <c r="UQV760" s="151"/>
      <c r="UQW760" s="151"/>
      <c r="UQX760" s="151"/>
      <c r="UQY760" s="151"/>
      <c r="UQZ760" s="151"/>
      <c r="URA760" s="151"/>
      <c r="URB760" s="151"/>
      <c r="URC760" s="151"/>
      <c r="URD760" s="151"/>
      <c r="URE760" s="151"/>
      <c r="URF760" s="151"/>
      <c r="URG760" s="151"/>
      <c r="URH760" s="151"/>
      <c r="URI760" s="151"/>
      <c r="URJ760" s="151"/>
      <c r="URK760" s="151"/>
      <c r="URL760" s="151"/>
      <c r="URM760" s="151"/>
      <c r="URN760" s="151"/>
      <c r="URO760" s="151"/>
      <c r="URP760" s="151"/>
      <c r="URQ760" s="151"/>
      <c r="URR760" s="151"/>
      <c r="URS760" s="151"/>
      <c r="URT760" s="151"/>
      <c r="URU760" s="151"/>
      <c r="URV760" s="151"/>
      <c r="URW760" s="151"/>
      <c r="URX760" s="151"/>
      <c r="URY760" s="151"/>
      <c r="URZ760" s="151"/>
      <c r="USA760" s="151"/>
      <c r="USB760" s="151"/>
      <c r="USC760" s="151"/>
      <c r="USD760" s="151"/>
      <c r="USE760" s="151"/>
      <c r="USF760" s="151"/>
      <c r="USG760" s="151"/>
      <c r="USH760" s="151"/>
      <c r="USI760" s="151"/>
      <c r="USJ760" s="151"/>
      <c r="USK760" s="151"/>
      <c r="USL760" s="151"/>
      <c r="USM760" s="151"/>
      <c r="USN760" s="151"/>
      <c r="USO760" s="151"/>
      <c r="USP760" s="151"/>
      <c r="USQ760" s="151"/>
      <c r="USR760" s="151"/>
      <c r="USS760" s="151"/>
      <c r="UST760" s="151"/>
      <c r="USU760" s="151"/>
      <c r="USV760" s="151"/>
      <c r="USW760" s="151"/>
      <c r="USX760" s="151"/>
      <c r="USY760" s="151"/>
      <c r="USZ760" s="151"/>
      <c r="UTA760" s="151"/>
      <c r="UTB760" s="151"/>
      <c r="UTC760" s="151"/>
      <c r="UTD760" s="151"/>
      <c r="UTE760" s="151"/>
      <c r="UTF760" s="151"/>
      <c r="UTG760" s="151"/>
      <c r="UTH760" s="151"/>
      <c r="UTI760" s="151"/>
      <c r="UTJ760" s="151"/>
      <c r="UTK760" s="151"/>
      <c r="UTL760" s="151"/>
      <c r="UTM760" s="151"/>
      <c r="UTN760" s="151"/>
      <c r="UTO760" s="151"/>
      <c r="UTP760" s="151"/>
      <c r="UTQ760" s="151"/>
      <c r="UTR760" s="151"/>
      <c r="UTS760" s="151"/>
      <c r="UTT760" s="151"/>
      <c r="UTU760" s="151"/>
      <c r="UTV760" s="151"/>
      <c r="UTW760" s="151"/>
      <c r="UTX760" s="151"/>
      <c r="UTY760" s="151"/>
      <c r="UTZ760" s="151"/>
      <c r="UUA760" s="151"/>
      <c r="UUB760" s="151"/>
      <c r="UUC760" s="151"/>
      <c r="UUD760" s="151"/>
      <c r="UUE760" s="151"/>
      <c r="UUF760" s="151"/>
      <c r="UUG760" s="151"/>
      <c r="UUH760" s="151"/>
      <c r="UUI760" s="151"/>
      <c r="UUJ760" s="151"/>
      <c r="UUK760" s="151"/>
      <c r="UUL760" s="151"/>
      <c r="UUM760" s="151"/>
      <c r="UUN760" s="151"/>
      <c r="UUO760" s="151"/>
      <c r="UUP760" s="151"/>
      <c r="UUQ760" s="151"/>
      <c r="UUR760" s="151"/>
      <c r="UUS760" s="151"/>
      <c r="UUT760" s="151"/>
      <c r="UUU760" s="151"/>
      <c r="UUV760" s="151"/>
      <c r="UUW760" s="151"/>
      <c r="UUX760" s="151"/>
      <c r="UUY760" s="151"/>
      <c r="UUZ760" s="151"/>
      <c r="UVA760" s="151"/>
      <c r="UVB760" s="151"/>
      <c r="UVC760" s="151"/>
      <c r="UVD760" s="151"/>
      <c r="UVE760" s="151"/>
      <c r="UVF760" s="151"/>
      <c r="UVG760" s="151"/>
      <c r="UVH760" s="151"/>
      <c r="UVI760" s="151"/>
      <c r="UVJ760" s="151"/>
      <c r="UVK760" s="151"/>
      <c r="UVL760" s="151"/>
      <c r="UVM760" s="151"/>
      <c r="UVN760" s="151"/>
      <c r="UVO760" s="151"/>
      <c r="UVP760" s="151"/>
      <c r="UVQ760" s="151"/>
      <c r="UVR760" s="151"/>
      <c r="UVS760" s="151"/>
      <c r="UVT760" s="151"/>
      <c r="UVU760" s="151"/>
      <c r="UVV760" s="151"/>
      <c r="UVW760" s="151"/>
      <c r="UVX760" s="151"/>
      <c r="UVY760" s="151"/>
      <c r="UVZ760" s="151"/>
      <c r="UWA760" s="151"/>
      <c r="UWB760" s="151"/>
      <c r="UWC760" s="151"/>
      <c r="UWD760" s="151"/>
      <c r="UWE760" s="151"/>
      <c r="UWF760" s="151"/>
      <c r="UWG760" s="151"/>
      <c r="UWH760" s="151"/>
      <c r="UWI760" s="151"/>
      <c r="UWJ760" s="151"/>
      <c r="UWK760" s="151"/>
      <c r="UWL760" s="151"/>
      <c r="UWM760" s="151"/>
      <c r="UWN760" s="151"/>
      <c r="UWO760" s="151"/>
      <c r="UWP760" s="151"/>
      <c r="UWQ760" s="151"/>
      <c r="UWR760" s="151"/>
      <c r="UWS760" s="151"/>
      <c r="UWT760" s="151"/>
      <c r="UWU760" s="151"/>
      <c r="UWV760" s="151"/>
      <c r="UWW760" s="151"/>
      <c r="UWX760" s="151"/>
      <c r="UWY760" s="151"/>
      <c r="UWZ760" s="151"/>
      <c r="UXA760" s="151"/>
      <c r="UXB760" s="151"/>
      <c r="UXC760" s="151"/>
      <c r="UXD760" s="151"/>
      <c r="UXE760" s="151"/>
      <c r="UXF760" s="151"/>
      <c r="UXG760" s="151"/>
      <c r="UXH760" s="151"/>
      <c r="UXI760" s="151"/>
      <c r="UXJ760" s="151"/>
      <c r="UXK760" s="151"/>
      <c r="UXL760" s="151"/>
      <c r="UXM760" s="151"/>
      <c r="UXN760" s="151"/>
      <c r="UXO760" s="151"/>
      <c r="UXP760" s="151"/>
      <c r="UXQ760" s="151"/>
      <c r="UXR760" s="151"/>
      <c r="UXS760" s="151"/>
      <c r="UXT760" s="151"/>
      <c r="UXU760" s="151"/>
      <c r="UXV760" s="151"/>
      <c r="UXW760" s="151"/>
      <c r="UXX760" s="151"/>
      <c r="UXY760" s="151"/>
      <c r="UXZ760" s="151"/>
      <c r="UYA760" s="151"/>
      <c r="UYB760" s="151"/>
      <c r="UYC760" s="151"/>
      <c r="UYD760" s="151"/>
      <c r="UYE760" s="151"/>
      <c r="UYF760" s="151"/>
      <c r="UYG760" s="151"/>
      <c r="UYH760" s="151"/>
      <c r="UYI760" s="151"/>
      <c r="UYJ760" s="151"/>
      <c r="UYK760" s="151"/>
      <c r="UYL760" s="151"/>
      <c r="UYM760" s="151"/>
      <c r="UYN760" s="151"/>
      <c r="UYO760" s="151"/>
      <c r="UYP760" s="151"/>
      <c r="UYQ760" s="151"/>
      <c r="UYR760" s="151"/>
      <c r="UYS760" s="151"/>
      <c r="UYT760" s="151"/>
      <c r="UYU760" s="151"/>
      <c r="UYV760" s="151"/>
      <c r="UYW760" s="151"/>
      <c r="UYX760" s="151"/>
      <c r="UYY760" s="151"/>
      <c r="UYZ760" s="151"/>
      <c r="UZA760" s="151"/>
      <c r="UZB760" s="151"/>
      <c r="UZC760" s="151"/>
      <c r="UZD760" s="151"/>
      <c r="UZE760" s="151"/>
      <c r="UZF760" s="151"/>
      <c r="UZG760" s="151"/>
      <c r="UZH760" s="151"/>
      <c r="UZI760" s="151"/>
      <c r="UZJ760" s="151"/>
      <c r="UZK760" s="151"/>
      <c r="UZL760" s="151"/>
      <c r="UZM760" s="151"/>
      <c r="UZN760" s="151"/>
      <c r="UZO760" s="151"/>
      <c r="UZP760" s="151"/>
      <c r="UZQ760" s="151"/>
      <c r="UZR760" s="151"/>
      <c r="UZS760" s="151"/>
      <c r="UZT760" s="151"/>
      <c r="UZU760" s="151"/>
      <c r="UZV760" s="151"/>
      <c r="UZW760" s="151"/>
      <c r="UZX760" s="151"/>
      <c r="UZY760" s="151"/>
      <c r="UZZ760" s="151"/>
      <c r="VAA760" s="151"/>
      <c r="VAB760" s="151"/>
      <c r="VAC760" s="151"/>
      <c r="VAD760" s="151"/>
      <c r="VAE760" s="151"/>
      <c r="VAF760" s="151"/>
      <c r="VAG760" s="151"/>
      <c r="VAH760" s="151"/>
      <c r="VAI760" s="151"/>
      <c r="VAJ760" s="151"/>
      <c r="VAK760" s="151"/>
      <c r="VAL760" s="151"/>
      <c r="VAM760" s="151"/>
      <c r="VAN760" s="151"/>
      <c r="VAO760" s="151"/>
      <c r="VAP760" s="151"/>
      <c r="VAQ760" s="151"/>
      <c r="VAR760" s="151"/>
      <c r="VAS760" s="151"/>
      <c r="VAT760" s="151"/>
      <c r="VAU760" s="151"/>
      <c r="VAV760" s="151"/>
      <c r="VAW760" s="151"/>
      <c r="VAX760" s="151"/>
      <c r="VAY760" s="151"/>
      <c r="VAZ760" s="151"/>
      <c r="VBA760" s="151"/>
      <c r="VBB760" s="151"/>
      <c r="VBC760" s="151"/>
      <c r="VBD760" s="151"/>
      <c r="VBE760" s="151"/>
      <c r="VBF760" s="151"/>
      <c r="VBG760" s="151"/>
      <c r="VBH760" s="151"/>
      <c r="VBI760" s="151"/>
      <c r="VBJ760" s="151"/>
      <c r="VBK760" s="151"/>
      <c r="VBL760" s="151"/>
      <c r="VBM760" s="151"/>
      <c r="VBN760" s="151"/>
      <c r="VBO760" s="151"/>
      <c r="VBP760" s="151"/>
      <c r="VBQ760" s="151"/>
      <c r="VBR760" s="151"/>
      <c r="VBS760" s="151"/>
      <c r="VBT760" s="151"/>
      <c r="VBU760" s="151"/>
      <c r="VBV760" s="151"/>
      <c r="VBW760" s="151"/>
      <c r="VBX760" s="151"/>
      <c r="VBY760" s="151"/>
      <c r="VBZ760" s="151"/>
      <c r="VCA760" s="151"/>
      <c r="VCB760" s="151"/>
      <c r="VCC760" s="151"/>
      <c r="VCD760" s="151"/>
      <c r="VCE760" s="151"/>
      <c r="VCF760" s="151"/>
      <c r="VCG760" s="151"/>
      <c r="VCH760" s="151"/>
      <c r="VCI760" s="151"/>
      <c r="VCJ760" s="151"/>
      <c r="VCK760" s="151"/>
      <c r="VCL760" s="151"/>
      <c r="VCM760" s="151"/>
      <c r="VCN760" s="151"/>
      <c r="VCO760" s="151"/>
      <c r="VCP760" s="151"/>
      <c r="VCQ760" s="151"/>
      <c r="VCR760" s="151"/>
      <c r="VCS760" s="151"/>
      <c r="VCT760" s="151"/>
      <c r="VCU760" s="151"/>
      <c r="VCV760" s="151"/>
      <c r="VCW760" s="151"/>
      <c r="VCX760" s="151"/>
      <c r="VCY760" s="151"/>
      <c r="VCZ760" s="151"/>
      <c r="VDA760" s="151"/>
      <c r="VDB760" s="151"/>
      <c r="VDC760" s="151"/>
      <c r="VDD760" s="151"/>
      <c r="VDE760" s="151"/>
      <c r="VDF760" s="151"/>
      <c r="VDG760" s="151"/>
      <c r="VDH760" s="151"/>
      <c r="VDI760" s="151"/>
      <c r="VDJ760" s="151"/>
      <c r="VDK760" s="151"/>
      <c r="VDL760" s="151"/>
      <c r="VDM760" s="151"/>
      <c r="VDN760" s="151"/>
      <c r="VDO760" s="151"/>
      <c r="VDP760" s="151"/>
      <c r="VDQ760" s="151"/>
      <c r="VDR760" s="151"/>
      <c r="VDS760" s="151"/>
      <c r="VDT760" s="151"/>
      <c r="VDU760" s="151"/>
      <c r="VDV760" s="151"/>
      <c r="VDW760" s="151"/>
      <c r="VDX760" s="151"/>
      <c r="VDY760" s="151"/>
      <c r="VDZ760" s="151"/>
      <c r="VEA760" s="151"/>
      <c r="VEB760" s="151"/>
      <c r="VEC760" s="151"/>
      <c r="VED760" s="151"/>
      <c r="VEE760" s="151"/>
      <c r="VEF760" s="151"/>
      <c r="VEG760" s="151"/>
      <c r="VEH760" s="151"/>
      <c r="VEI760" s="151"/>
      <c r="VEJ760" s="151"/>
      <c r="VEK760" s="151"/>
      <c r="VEL760" s="151"/>
      <c r="VEM760" s="151"/>
      <c r="VEN760" s="151"/>
      <c r="VEO760" s="151"/>
      <c r="VEP760" s="151"/>
      <c r="VEQ760" s="151"/>
      <c r="VER760" s="151"/>
      <c r="VES760" s="151"/>
      <c r="VET760" s="151"/>
      <c r="VEU760" s="151"/>
      <c r="VEV760" s="151"/>
      <c r="VEW760" s="151"/>
      <c r="VEX760" s="151"/>
      <c r="VEY760" s="151"/>
      <c r="VEZ760" s="151"/>
      <c r="VFA760" s="151"/>
      <c r="VFB760" s="151"/>
      <c r="VFC760" s="151"/>
      <c r="VFD760" s="151"/>
      <c r="VFE760" s="151"/>
      <c r="VFF760" s="151"/>
      <c r="VFG760" s="151"/>
      <c r="VFH760" s="151"/>
      <c r="VFI760" s="151"/>
      <c r="VFJ760" s="151"/>
      <c r="VFK760" s="151"/>
      <c r="VFL760" s="151"/>
      <c r="VFM760" s="151"/>
      <c r="VFN760" s="151"/>
      <c r="VFO760" s="151"/>
      <c r="VFP760" s="151"/>
      <c r="VFQ760" s="151"/>
      <c r="VFR760" s="151"/>
      <c r="VFS760" s="151"/>
      <c r="VFT760" s="151"/>
      <c r="VFU760" s="151"/>
      <c r="VFV760" s="151"/>
      <c r="VFW760" s="151"/>
      <c r="VFX760" s="151"/>
      <c r="VFY760" s="151"/>
      <c r="VFZ760" s="151"/>
      <c r="VGA760" s="151"/>
      <c r="VGB760" s="151"/>
      <c r="VGC760" s="151"/>
      <c r="VGD760" s="151"/>
      <c r="VGE760" s="151"/>
      <c r="VGF760" s="151"/>
      <c r="VGG760" s="151"/>
      <c r="VGH760" s="151"/>
      <c r="VGI760" s="151"/>
      <c r="VGJ760" s="151"/>
      <c r="VGK760" s="151"/>
      <c r="VGL760" s="151"/>
      <c r="VGM760" s="151"/>
      <c r="VGN760" s="151"/>
      <c r="VGO760" s="151"/>
      <c r="VGP760" s="151"/>
      <c r="VGQ760" s="151"/>
      <c r="VGR760" s="151"/>
      <c r="VGS760" s="151"/>
      <c r="VGT760" s="151"/>
      <c r="VGU760" s="151"/>
      <c r="VGV760" s="151"/>
      <c r="VGW760" s="151"/>
      <c r="VGX760" s="151"/>
      <c r="VGY760" s="151"/>
      <c r="VGZ760" s="151"/>
      <c r="VHA760" s="151"/>
      <c r="VHB760" s="151"/>
      <c r="VHC760" s="151"/>
      <c r="VHD760" s="151"/>
      <c r="VHE760" s="151"/>
      <c r="VHF760" s="151"/>
      <c r="VHG760" s="151"/>
      <c r="VHH760" s="151"/>
      <c r="VHI760" s="151"/>
      <c r="VHJ760" s="151"/>
      <c r="VHK760" s="151"/>
      <c r="VHL760" s="151"/>
      <c r="VHM760" s="151"/>
      <c r="VHN760" s="151"/>
      <c r="VHO760" s="151"/>
      <c r="VHP760" s="151"/>
      <c r="VHQ760" s="151"/>
      <c r="VHR760" s="151"/>
      <c r="VHS760" s="151"/>
      <c r="VHT760" s="151"/>
      <c r="VHU760" s="151"/>
      <c r="VHV760" s="151"/>
      <c r="VHW760" s="151"/>
      <c r="VHX760" s="151"/>
      <c r="VHY760" s="151"/>
      <c r="VHZ760" s="151"/>
      <c r="VIA760" s="151"/>
      <c r="VIB760" s="151"/>
      <c r="VIC760" s="151"/>
      <c r="VID760" s="151"/>
      <c r="VIE760" s="151"/>
      <c r="VIF760" s="151"/>
      <c r="VIG760" s="151"/>
      <c r="VIH760" s="151"/>
      <c r="VII760" s="151"/>
      <c r="VIJ760" s="151"/>
      <c r="VIK760" s="151"/>
      <c r="VIL760" s="151"/>
      <c r="VIM760" s="151"/>
      <c r="VIN760" s="151"/>
      <c r="VIO760" s="151"/>
      <c r="VIP760" s="151"/>
      <c r="VIQ760" s="151"/>
      <c r="VIR760" s="151"/>
      <c r="VIS760" s="151"/>
      <c r="VIT760" s="151"/>
      <c r="VIU760" s="151"/>
      <c r="VIV760" s="151"/>
      <c r="VIW760" s="151"/>
      <c r="VIX760" s="151"/>
      <c r="VIY760" s="151"/>
      <c r="VIZ760" s="151"/>
      <c r="VJA760" s="151"/>
      <c r="VJB760" s="151"/>
      <c r="VJC760" s="151"/>
      <c r="VJD760" s="151"/>
      <c r="VJE760" s="151"/>
      <c r="VJF760" s="151"/>
      <c r="VJG760" s="151"/>
      <c r="VJH760" s="151"/>
      <c r="VJI760" s="151"/>
      <c r="VJJ760" s="151"/>
      <c r="VJK760" s="151"/>
      <c r="VJL760" s="151"/>
      <c r="VJM760" s="151"/>
      <c r="VJN760" s="151"/>
      <c r="VJO760" s="151"/>
      <c r="VJP760" s="151"/>
      <c r="VJQ760" s="151"/>
      <c r="VJR760" s="151"/>
      <c r="VJS760" s="151"/>
      <c r="VJT760" s="151"/>
      <c r="VJU760" s="151"/>
      <c r="VJV760" s="151"/>
      <c r="VJW760" s="151"/>
      <c r="VJX760" s="151"/>
      <c r="VJY760" s="151"/>
      <c r="VJZ760" s="151"/>
      <c r="VKA760" s="151"/>
      <c r="VKB760" s="151"/>
      <c r="VKC760" s="151"/>
      <c r="VKD760" s="151"/>
      <c r="VKE760" s="151"/>
      <c r="VKF760" s="151"/>
      <c r="VKG760" s="151"/>
      <c r="VKH760" s="151"/>
      <c r="VKI760" s="151"/>
      <c r="VKJ760" s="151"/>
      <c r="VKK760" s="151"/>
      <c r="VKL760" s="151"/>
      <c r="VKM760" s="151"/>
      <c r="VKN760" s="151"/>
      <c r="VKO760" s="151"/>
      <c r="VKP760" s="151"/>
      <c r="VKQ760" s="151"/>
      <c r="VKR760" s="151"/>
      <c r="VKS760" s="151"/>
      <c r="VKT760" s="151"/>
      <c r="VKU760" s="151"/>
      <c r="VKV760" s="151"/>
      <c r="VKW760" s="151"/>
      <c r="VKX760" s="151"/>
      <c r="VKY760" s="151"/>
      <c r="VKZ760" s="151"/>
      <c r="VLA760" s="151"/>
      <c r="VLB760" s="151"/>
      <c r="VLC760" s="151"/>
      <c r="VLD760" s="151"/>
      <c r="VLE760" s="151"/>
      <c r="VLF760" s="151"/>
      <c r="VLG760" s="151"/>
      <c r="VLH760" s="151"/>
      <c r="VLI760" s="151"/>
      <c r="VLJ760" s="151"/>
      <c r="VLK760" s="151"/>
      <c r="VLL760" s="151"/>
      <c r="VLM760" s="151"/>
      <c r="VLN760" s="151"/>
      <c r="VLO760" s="151"/>
      <c r="VLP760" s="151"/>
      <c r="VLQ760" s="151"/>
      <c r="VLR760" s="151"/>
      <c r="VLS760" s="151"/>
      <c r="VLT760" s="151"/>
      <c r="VLU760" s="151"/>
      <c r="VLV760" s="151"/>
      <c r="VLW760" s="151"/>
      <c r="VLX760" s="151"/>
      <c r="VLY760" s="151"/>
      <c r="VLZ760" s="151"/>
      <c r="VMA760" s="151"/>
      <c r="VMB760" s="151"/>
      <c r="VMC760" s="151"/>
      <c r="VMD760" s="151"/>
      <c r="VME760" s="151"/>
      <c r="VMF760" s="151"/>
      <c r="VMG760" s="151"/>
      <c r="VMH760" s="151"/>
      <c r="VMI760" s="151"/>
      <c r="VMJ760" s="151"/>
      <c r="VMK760" s="151"/>
      <c r="VML760" s="151"/>
      <c r="VMM760" s="151"/>
      <c r="VMN760" s="151"/>
      <c r="VMO760" s="151"/>
      <c r="VMP760" s="151"/>
      <c r="VMQ760" s="151"/>
      <c r="VMR760" s="151"/>
      <c r="VMS760" s="151"/>
      <c r="VMT760" s="151"/>
      <c r="VMU760" s="151"/>
      <c r="VMV760" s="151"/>
      <c r="VMW760" s="151"/>
      <c r="VMX760" s="151"/>
      <c r="VMY760" s="151"/>
      <c r="VMZ760" s="151"/>
      <c r="VNA760" s="151"/>
      <c r="VNB760" s="151"/>
      <c r="VNC760" s="151"/>
      <c r="VND760" s="151"/>
      <c r="VNE760" s="151"/>
      <c r="VNF760" s="151"/>
      <c r="VNG760" s="151"/>
      <c r="VNH760" s="151"/>
      <c r="VNI760" s="151"/>
      <c r="VNJ760" s="151"/>
      <c r="VNK760" s="151"/>
      <c r="VNL760" s="151"/>
      <c r="VNM760" s="151"/>
      <c r="VNN760" s="151"/>
      <c r="VNO760" s="151"/>
      <c r="VNP760" s="151"/>
      <c r="VNQ760" s="151"/>
      <c r="VNR760" s="151"/>
      <c r="VNS760" s="151"/>
      <c r="VNT760" s="151"/>
      <c r="VNU760" s="151"/>
      <c r="VNV760" s="151"/>
      <c r="VNW760" s="151"/>
      <c r="VNX760" s="151"/>
      <c r="VNY760" s="151"/>
      <c r="VNZ760" s="151"/>
      <c r="VOA760" s="151"/>
      <c r="VOB760" s="151"/>
      <c r="VOC760" s="151"/>
      <c r="VOD760" s="151"/>
      <c r="VOE760" s="151"/>
      <c r="VOF760" s="151"/>
      <c r="VOG760" s="151"/>
      <c r="VOH760" s="151"/>
      <c r="VOI760" s="151"/>
      <c r="VOJ760" s="151"/>
      <c r="VOK760" s="151"/>
      <c r="VOL760" s="151"/>
      <c r="VOM760" s="151"/>
      <c r="VON760" s="151"/>
      <c r="VOO760" s="151"/>
      <c r="VOP760" s="151"/>
      <c r="VOQ760" s="151"/>
      <c r="VOR760" s="151"/>
      <c r="VOS760" s="151"/>
      <c r="VOT760" s="151"/>
      <c r="VOU760" s="151"/>
      <c r="VOV760" s="151"/>
      <c r="VOW760" s="151"/>
      <c r="VOX760" s="151"/>
      <c r="VOY760" s="151"/>
      <c r="VOZ760" s="151"/>
      <c r="VPA760" s="151"/>
      <c r="VPB760" s="151"/>
      <c r="VPC760" s="151"/>
      <c r="VPD760" s="151"/>
      <c r="VPE760" s="151"/>
      <c r="VPF760" s="151"/>
      <c r="VPG760" s="151"/>
      <c r="VPH760" s="151"/>
      <c r="VPI760" s="151"/>
      <c r="VPJ760" s="151"/>
      <c r="VPK760" s="151"/>
      <c r="VPL760" s="151"/>
      <c r="VPM760" s="151"/>
      <c r="VPN760" s="151"/>
      <c r="VPO760" s="151"/>
      <c r="VPP760" s="151"/>
      <c r="VPQ760" s="151"/>
      <c r="VPR760" s="151"/>
      <c r="VPS760" s="151"/>
      <c r="VPT760" s="151"/>
      <c r="VPU760" s="151"/>
      <c r="VPV760" s="151"/>
      <c r="VPW760" s="151"/>
      <c r="VPX760" s="151"/>
      <c r="VPY760" s="151"/>
      <c r="VPZ760" s="151"/>
      <c r="VQA760" s="151"/>
      <c r="VQB760" s="151"/>
      <c r="VQC760" s="151"/>
      <c r="VQD760" s="151"/>
      <c r="VQE760" s="151"/>
      <c r="VQF760" s="151"/>
      <c r="VQG760" s="151"/>
      <c r="VQH760" s="151"/>
      <c r="VQI760" s="151"/>
      <c r="VQJ760" s="151"/>
      <c r="VQK760" s="151"/>
      <c r="VQL760" s="151"/>
      <c r="VQM760" s="151"/>
      <c r="VQN760" s="151"/>
      <c r="VQO760" s="151"/>
      <c r="VQP760" s="151"/>
      <c r="VQQ760" s="151"/>
      <c r="VQR760" s="151"/>
      <c r="VQS760" s="151"/>
      <c r="VQT760" s="151"/>
      <c r="VQU760" s="151"/>
      <c r="VQV760" s="151"/>
      <c r="VQW760" s="151"/>
      <c r="VQX760" s="151"/>
      <c r="VQY760" s="151"/>
      <c r="VQZ760" s="151"/>
      <c r="VRA760" s="151"/>
      <c r="VRB760" s="151"/>
      <c r="VRC760" s="151"/>
      <c r="VRD760" s="151"/>
      <c r="VRE760" s="151"/>
      <c r="VRF760" s="151"/>
      <c r="VRG760" s="151"/>
      <c r="VRH760" s="151"/>
      <c r="VRI760" s="151"/>
      <c r="VRJ760" s="151"/>
      <c r="VRK760" s="151"/>
      <c r="VRL760" s="151"/>
      <c r="VRM760" s="151"/>
      <c r="VRN760" s="151"/>
      <c r="VRO760" s="151"/>
      <c r="VRP760" s="151"/>
      <c r="VRQ760" s="151"/>
      <c r="VRR760" s="151"/>
      <c r="VRS760" s="151"/>
      <c r="VRT760" s="151"/>
      <c r="VRU760" s="151"/>
      <c r="VRV760" s="151"/>
      <c r="VRW760" s="151"/>
      <c r="VRX760" s="151"/>
      <c r="VRY760" s="151"/>
      <c r="VRZ760" s="151"/>
      <c r="VSA760" s="151"/>
      <c r="VSB760" s="151"/>
      <c r="VSC760" s="151"/>
      <c r="VSD760" s="151"/>
      <c r="VSE760" s="151"/>
      <c r="VSF760" s="151"/>
      <c r="VSG760" s="151"/>
      <c r="VSH760" s="151"/>
      <c r="VSI760" s="151"/>
      <c r="VSJ760" s="151"/>
      <c r="VSK760" s="151"/>
      <c r="VSL760" s="151"/>
      <c r="VSM760" s="151"/>
      <c r="VSN760" s="151"/>
      <c r="VSO760" s="151"/>
      <c r="VSP760" s="151"/>
      <c r="VSQ760" s="151"/>
      <c r="VSR760" s="151"/>
      <c r="VSS760" s="151"/>
      <c r="VST760" s="151"/>
      <c r="VSU760" s="151"/>
      <c r="VSV760" s="151"/>
      <c r="VSW760" s="151"/>
      <c r="VSX760" s="151"/>
      <c r="VSY760" s="151"/>
      <c r="VSZ760" s="151"/>
      <c r="VTA760" s="151"/>
      <c r="VTB760" s="151"/>
      <c r="VTC760" s="151"/>
      <c r="VTD760" s="151"/>
      <c r="VTE760" s="151"/>
      <c r="VTF760" s="151"/>
      <c r="VTG760" s="151"/>
      <c r="VTH760" s="151"/>
      <c r="VTI760" s="151"/>
      <c r="VTJ760" s="151"/>
      <c r="VTK760" s="151"/>
      <c r="VTL760" s="151"/>
      <c r="VTM760" s="151"/>
      <c r="VTN760" s="151"/>
      <c r="VTO760" s="151"/>
      <c r="VTP760" s="151"/>
      <c r="VTQ760" s="151"/>
      <c r="VTR760" s="151"/>
      <c r="VTS760" s="151"/>
      <c r="VTT760" s="151"/>
      <c r="VTU760" s="151"/>
      <c r="VTV760" s="151"/>
      <c r="VTW760" s="151"/>
      <c r="VTX760" s="151"/>
      <c r="VTY760" s="151"/>
      <c r="VTZ760" s="151"/>
      <c r="VUA760" s="151"/>
      <c r="VUB760" s="151"/>
      <c r="VUC760" s="151"/>
      <c r="VUD760" s="151"/>
      <c r="VUE760" s="151"/>
      <c r="VUF760" s="151"/>
      <c r="VUG760" s="151"/>
      <c r="VUH760" s="151"/>
      <c r="VUI760" s="151"/>
      <c r="VUJ760" s="151"/>
      <c r="VUK760" s="151"/>
      <c r="VUL760" s="151"/>
      <c r="VUM760" s="151"/>
      <c r="VUN760" s="151"/>
      <c r="VUO760" s="151"/>
      <c r="VUP760" s="151"/>
      <c r="VUQ760" s="151"/>
      <c r="VUR760" s="151"/>
      <c r="VUS760" s="151"/>
      <c r="VUT760" s="151"/>
      <c r="VUU760" s="151"/>
      <c r="VUV760" s="151"/>
      <c r="VUW760" s="151"/>
      <c r="VUX760" s="151"/>
      <c r="VUY760" s="151"/>
      <c r="VUZ760" s="151"/>
      <c r="VVA760" s="151"/>
      <c r="VVB760" s="151"/>
      <c r="VVC760" s="151"/>
      <c r="VVD760" s="151"/>
      <c r="VVE760" s="151"/>
      <c r="VVF760" s="151"/>
      <c r="VVG760" s="151"/>
      <c r="VVH760" s="151"/>
      <c r="VVI760" s="151"/>
      <c r="VVJ760" s="151"/>
      <c r="VVK760" s="151"/>
      <c r="VVL760" s="151"/>
      <c r="VVM760" s="151"/>
      <c r="VVN760" s="151"/>
      <c r="VVO760" s="151"/>
      <c r="VVP760" s="151"/>
      <c r="VVQ760" s="151"/>
      <c r="VVR760" s="151"/>
      <c r="VVS760" s="151"/>
      <c r="VVT760" s="151"/>
      <c r="VVU760" s="151"/>
      <c r="VVV760" s="151"/>
      <c r="VVW760" s="151"/>
      <c r="VVX760" s="151"/>
      <c r="VVY760" s="151"/>
      <c r="VVZ760" s="151"/>
      <c r="VWA760" s="151"/>
      <c r="VWB760" s="151"/>
      <c r="VWC760" s="151"/>
      <c r="VWD760" s="151"/>
      <c r="VWE760" s="151"/>
      <c r="VWF760" s="151"/>
      <c r="VWG760" s="151"/>
      <c r="VWH760" s="151"/>
      <c r="VWI760" s="151"/>
      <c r="VWJ760" s="151"/>
      <c r="VWK760" s="151"/>
      <c r="VWL760" s="151"/>
      <c r="VWM760" s="151"/>
      <c r="VWN760" s="151"/>
      <c r="VWO760" s="151"/>
      <c r="VWP760" s="151"/>
      <c r="VWQ760" s="151"/>
      <c r="VWR760" s="151"/>
      <c r="VWS760" s="151"/>
      <c r="VWT760" s="151"/>
      <c r="VWU760" s="151"/>
      <c r="VWV760" s="151"/>
      <c r="VWW760" s="151"/>
      <c r="VWX760" s="151"/>
      <c r="VWY760" s="151"/>
      <c r="VWZ760" s="151"/>
      <c r="VXA760" s="151"/>
      <c r="VXB760" s="151"/>
      <c r="VXC760" s="151"/>
      <c r="VXD760" s="151"/>
      <c r="VXE760" s="151"/>
      <c r="VXF760" s="151"/>
      <c r="VXG760" s="151"/>
      <c r="VXH760" s="151"/>
      <c r="VXI760" s="151"/>
      <c r="VXJ760" s="151"/>
      <c r="VXK760" s="151"/>
      <c r="VXL760" s="151"/>
      <c r="VXM760" s="151"/>
      <c r="VXN760" s="151"/>
      <c r="VXO760" s="151"/>
      <c r="VXP760" s="151"/>
      <c r="VXQ760" s="151"/>
      <c r="VXR760" s="151"/>
      <c r="VXS760" s="151"/>
      <c r="VXT760" s="151"/>
      <c r="VXU760" s="151"/>
      <c r="VXV760" s="151"/>
      <c r="VXW760" s="151"/>
      <c r="VXX760" s="151"/>
      <c r="VXY760" s="151"/>
      <c r="VXZ760" s="151"/>
      <c r="VYA760" s="151"/>
      <c r="VYB760" s="151"/>
      <c r="VYC760" s="151"/>
      <c r="VYD760" s="151"/>
      <c r="VYE760" s="151"/>
      <c r="VYF760" s="151"/>
      <c r="VYG760" s="151"/>
      <c r="VYH760" s="151"/>
      <c r="VYI760" s="151"/>
      <c r="VYJ760" s="151"/>
      <c r="VYK760" s="151"/>
      <c r="VYL760" s="151"/>
      <c r="VYM760" s="151"/>
      <c r="VYN760" s="151"/>
      <c r="VYO760" s="151"/>
      <c r="VYP760" s="151"/>
      <c r="VYQ760" s="151"/>
      <c r="VYR760" s="151"/>
      <c r="VYS760" s="151"/>
      <c r="VYT760" s="151"/>
      <c r="VYU760" s="151"/>
      <c r="VYV760" s="151"/>
      <c r="VYW760" s="151"/>
      <c r="VYX760" s="151"/>
      <c r="VYY760" s="151"/>
      <c r="VYZ760" s="151"/>
      <c r="VZA760" s="151"/>
      <c r="VZB760" s="151"/>
      <c r="VZC760" s="151"/>
      <c r="VZD760" s="151"/>
      <c r="VZE760" s="151"/>
      <c r="VZF760" s="151"/>
      <c r="VZG760" s="151"/>
      <c r="VZH760" s="151"/>
      <c r="VZI760" s="151"/>
      <c r="VZJ760" s="151"/>
      <c r="VZK760" s="151"/>
      <c r="VZL760" s="151"/>
      <c r="VZM760" s="151"/>
      <c r="VZN760" s="151"/>
      <c r="VZO760" s="151"/>
      <c r="VZP760" s="151"/>
      <c r="VZQ760" s="151"/>
      <c r="VZR760" s="151"/>
      <c r="VZS760" s="151"/>
      <c r="VZT760" s="151"/>
      <c r="VZU760" s="151"/>
      <c r="VZV760" s="151"/>
      <c r="VZW760" s="151"/>
      <c r="VZX760" s="151"/>
      <c r="VZY760" s="151"/>
      <c r="VZZ760" s="151"/>
      <c r="WAA760" s="151"/>
      <c r="WAB760" s="151"/>
      <c r="WAC760" s="151"/>
      <c r="WAD760" s="151"/>
      <c r="WAE760" s="151"/>
      <c r="WAF760" s="151"/>
      <c r="WAG760" s="151"/>
      <c r="WAH760" s="151"/>
      <c r="WAI760" s="151"/>
      <c r="WAJ760" s="151"/>
      <c r="WAK760" s="151"/>
      <c r="WAL760" s="151"/>
      <c r="WAM760" s="151"/>
      <c r="WAN760" s="151"/>
      <c r="WAO760" s="151"/>
      <c r="WAP760" s="151"/>
      <c r="WAQ760" s="151"/>
      <c r="WAR760" s="151"/>
      <c r="WAS760" s="151"/>
      <c r="WAT760" s="151"/>
      <c r="WAU760" s="151"/>
      <c r="WAV760" s="151"/>
      <c r="WAW760" s="151"/>
      <c r="WAX760" s="151"/>
      <c r="WAY760" s="151"/>
      <c r="WAZ760" s="151"/>
      <c r="WBA760" s="151"/>
      <c r="WBB760" s="151"/>
      <c r="WBC760" s="151"/>
      <c r="WBD760" s="151"/>
      <c r="WBE760" s="151"/>
      <c r="WBF760" s="151"/>
      <c r="WBG760" s="151"/>
      <c r="WBH760" s="151"/>
      <c r="WBI760" s="151"/>
      <c r="WBJ760" s="151"/>
      <c r="WBK760" s="151"/>
      <c r="WBL760" s="151"/>
      <c r="WBM760" s="151"/>
      <c r="WBN760" s="151"/>
      <c r="WBO760" s="151"/>
      <c r="WBP760" s="151"/>
      <c r="WBQ760" s="151"/>
      <c r="WBR760" s="151"/>
      <c r="WBS760" s="151"/>
      <c r="WBT760" s="151"/>
      <c r="WBU760" s="151"/>
      <c r="WBV760" s="151"/>
      <c r="WBW760" s="151"/>
      <c r="WBX760" s="151"/>
      <c r="WBY760" s="151"/>
      <c r="WBZ760" s="151"/>
      <c r="WCA760" s="151"/>
      <c r="WCB760" s="151"/>
      <c r="WCC760" s="151"/>
      <c r="WCD760" s="151"/>
      <c r="WCE760" s="151"/>
      <c r="WCF760" s="151"/>
      <c r="WCG760" s="151"/>
      <c r="WCH760" s="151"/>
      <c r="WCI760" s="151"/>
      <c r="WCJ760" s="151"/>
      <c r="WCK760" s="151"/>
      <c r="WCL760" s="151"/>
      <c r="WCM760" s="151"/>
      <c r="WCN760" s="151"/>
      <c r="WCO760" s="151"/>
      <c r="WCP760" s="151"/>
      <c r="WCQ760" s="151"/>
      <c r="WCR760" s="151"/>
      <c r="WCS760" s="151"/>
      <c r="WCT760" s="151"/>
      <c r="WCU760" s="151"/>
      <c r="WCV760" s="151"/>
      <c r="WCW760" s="151"/>
      <c r="WCX760" s="151"/>
      <c r="WCY760" s="151"/>
      <c r="WCZ760" s="151"/>
      <c r="WDA760" s="151"/>
      <c r="WDB760" s="151"/>
      <c r="WDC760" s="151"/>
      <c r="WDD760" s="151"/>
      <c r="WDE760" s="151"/>
      <c r="WDF760" s="151"/>
      <c r="WDG760" s="151"/>
      <c r="WDH760" s="151"/>
      <c r="WDI760" s="151"/>
      <c r="WDJ760" s="151"/>
      <c r="WDK760" s="151"/>
      <c r="WDL760" s="151"/>
      <c r="WDM760" s="151"/>
      <c r="WDN760" s="151"/>
      <c r="WDO760" s="151"/>
      <c r="WDP760" s="151"/>
      <c r="WDQ760" s="151"/>
      <c r="WDR760" s="151"/>
      <c r="WDS760" s="151"/>
      <c r="WDT760" s="151"/>
      <c r="WDU760" s="151"/>
      <c r="WDV760" s="151"/>
      <c r="WDW760" s="151"/>
      <c r="WDX760" s="151"/>
      <c r="WDY760" s="151"/>
      <c r="WDZ760" s="151"/>
      <c r="WEA760" s="151"/>
      <c r="WEB760" s="151"/>
      <c r="WEC760" s="151"/>
      <c r="WED760" s="151"/>
      <c r="WEE760" s="151"/>
      <c r="WEF760" s="151"/>
      <c r="WEG760" s="151"/>
      <c r="WEH760" s="151"/>
      <c r="WEI760" s="151"/>
      <c r="WEJ760" s="151"/>
      <c r="WEK760" s="151"/>
      <c r="WEL760" s="151"/>
      <c r="WEM760" s="151"/>
      <c r="WEN760" s="151"/>
      <c r="WEO760" s="151"/>
      <c r="WEP760" s="151"/>
      <c r="WEQ760" s="151"/>
      <c r="WER760" s="151"/>
      <c r="WES760" s="151"/>
      <c r="WET760" s="151"/>
      <c r="WEU760" s="151"/>
      <c r="WEV760" s="151"/>
      <c r="WEW760" s="151"/>
      <c r="WEX760" s="151"/>
      <c r="WEY760" s="151"/>
      <c r="WEZ760" s="151"/>
      <c r="WFA760" s="151"/>
      <c r="WFB760" s="151"/>
      <c r="WFC760" s="151"/>
      <c r="WFD760" s="151"/>
      <c r="WFE760" s="151"/>
      <c r="WFF760" s="151"/>
      <c r="WFG760" s="151"/>
      <c r="WFH760" s="151"/>
      <c r="WFI760" s="151"/>
      <c r="WFJ760" s="151"/>
      <c r="WFK760" s="151"/>
      <c r="WFL760" s="151"/>
      <c r="WFM760" s="151"/>
      <c r="WFN760" s="151"/>
      <c r="WFO760" s="151"/>
      <c r="WFP760" s="151"/>
      <c r="WFQ760" s="151"/>
      <c r="WFR760" s="151"/>
      <c r="WFS760" s="151"/>
      <c r="WFT760" s="151"/>
      <c r="WFU760" s="151"/>
      <c r="WFV760" s="151"/>
      <c r="WFW760" s="151"/>
      <c r="WFX760" s="151"/>
      <c r="WFY760" s="151"/>
      <c r="WFZ760" s="151"/>
      <c r="WGA760" s="151"/>
      <c r="WGB760" s="151"/>
      <c r="WGC760" s="151"/>
      <c r="WGD760" s="151"/>
      <c r="WGE760" s="151"/>
      <c r="WGF760" s="151"/>
      <c r="WGG760" s="151"/>
      <c r="WGH760" s="151"/>
      <c r="WGI760" s="151"/>
      <c r="WGJ760" s="151"/>
      <c r="WGK760" s="151"/>
      <c r="WGL760" s="151"/>
      <c r="WGM760" s="151"/>
      <c r="WGN760" s="151"/>
      <c r="WGO760" s="151"/>
      <c r="WGP760" s="151"/>
      <c r="WGQ760" s="151"/>
      <c r="WGR760" s="151"/>
      <c r="WGS760" s="151"/>
      <c r="WGT760" s="151"/>
      <c r="WGU760" s="151"/>
      <c r="WGV760" s="151"/>
      <c r="WGW760" s="151"/>
      <c r="WGX760" s="151"/>
      <c r="WGY760" s="151"/>
      <c r="WGZ760" s="151"/>
      <c r="WHA760" s="151"/>
      <c r="WHB760" s="151"/>
      <c r="WHC760" s="151"/>
      <c r="WHD760" s="151"/>
      <c r="WHE760" s="151"/>
      <c r="WHF760" s="151"/>
      <c r="WHG760" s="151"/>
      <c r="WHH760" s="151"/>
      <c r="WHI760" s="151"/>
      <c r="WHJ760" s="151"/>
      <c r="WHK760" s="151"/>
      <c r="WHL760" s="151"/>
      <c r="WHM760" s="151"/>
      <c r="WHN760" s="151"/>
      <c r="WHO760" s="151"/>
      <c r="WHP760" s="151"/>
      <c r="WHQ760" s="151"/>
      <c r="WHR760" s="151"/>
      <c r="WHS760" s="151"/>
      <c r="WHT760" s="151"/>
      <c r="WHU760" s="151"/>
      <c r="WHV760" s="151"/>
      <c r="WHW760" s="151"/>
      <c r="WHX760" s="151"/>
      <c r="WHY760" s="151"/>
      <c r="WHZ760" s="151"/>
      <c r="WIA760" s="151"/>
      <c r="WIB760" s="151"/>
      <c r="WIC760" s="151"/>
      <c r="WID760" s="151"/>
      <c r="WIE760" s="151"/>
      <c r="WIF760" s="151"/>
      <c r="WIG760" s="151"/>
      <c r="WIH760" s="151"/>
      <c r="WII760" s="151"/>
      <c r="WIJ760" s="151"/>
      <c r="WIK760" s="151"/>
      <c r="WIL760" s="151"/>
      <c r="WIM760" s="151"/>
      <c r="WIN760" s="151"/>
      <c r="WIO760" s="151"/>
      <c r="WIP760" s="151"/>
      <c r="WIQ760" s="151"/>
      <c r="WIR760" s="151"/>
      <c r="WIS760" s="151"/>
      <c r="WIT760" s="151"/>
      <c r="WIU760" s="151"/>
      <c r="WIV760" s="151"/>
      <c r="WIW760" s="151"/>
      <c r="WIX760" s="151"/>
      <c r="WIY760" s="151"/>
      <c r="WIZ760" s="151"/>
      <c r="WJA760" s="151"/>
      <c r="WJB760" s="151"/>
      <c r="WJC760" s="151"/>
      <c r="WJD760" s="151"/>
      <c r="WJE760" s="151"/>
      <c r="WJF760" s="151"/>
      <c r="WJG760" s="151"/>
      <c r="WJH760" s="151"/>
      <c r="WJI760" s="151"/>
      <c r="WJJ760" s="151"/>
      <c r="WJK760" s="151"/>
      <c r="WJL760" s="151"/>
      <c r="WJM760" s="151"/>
      <c r="WJN760" s="151"/>
      <c r="WJO760" s="151"/>
      <c r="WJP760" s="151"/>
      <c r="WJQ760" s="151"/>
      <c r="WJR760" s="151"/>
      <c r="WJS760" s="151"/>
      <c r="WJT760" s="151"/>
      <c r="WJU760" s="151"/>
      <c r="WJV760" s="151"/>
      <c r="WJW760" s="151"/>
      <c r="WJX760" s="151"/>
      <c r="WJY760" s="151"/>
      <c r="WJZ760" s="151"/>
      <c r="WKA760" s="151"/>
      <c r="WKB760" s="151"/>
      <c r="WKC760" s="151"/>
      <c r="WKD760" s="151"/>
      <c r="WKE760" s="151"/>
      <c r="WKF760" s="151"/>
      <c r="WKG760" s="151"/>
      <c r="WKH760" s="151"/>
      <c r="WKI760" s="151"/>
      <c r="WKJ760" s="151"/>
      <c r="WKK760" s="151"/>
      <c r="WKL760" s="151"/>
      <c r="WKM760" s="151"/>
      <c r="WKN760" s="151"/>
      <c r="WKO760" s="151"/>
      <c r="WKP760" s="151"/>
      <c r="WKQ760" s="151"/>
      <c r="WKR760" s="151"/>
      <c r="WKS760" s="151"/>
      <c r="WKT760" s="151"/>
      <c r="WKU760" s="151"/>
      <c r="WKV760" s="151"/>
      <c r="WKW760" s="151"/>
      <c r="WKX760" s="151"/>
      <c r="WKY760" s="151"/>
      <c r="WKZ760" s="151"/>
      <c r="WLA760" s="151"/>
      <c r="WLB760" s="151"/>
      <c r="WLC760" s="151"/>
      <c r="WLD760" s="151"/>
      <c r="WLE760" s="151"/>
      <c r="WLF760" s="151"/>
      <c r="WLG760" s="151"/>
      <c r="WLH760" s="151"/>
      <c r="WLI760" s="151"/>
      <c r="WLJ760" s="151"/>
      <c r="WLK760" s="151"/>
      <c r="WLL760" s="151"/>
      <c r="WLM760" s="151"/>
      <c r="WLN760" s="151"/>
      <c r="WLO760" s="151"/>
      <c r="WLP760" s="151"/>
      <c r="WLQ760" s="151"/>
      <c r="WLR760" s="151"/>
      <c r="WLS760" s="151"/>
      <c r="WLT760" s="151"/>
      <c r="WLU760" s="151"/>
      <c r="WLV760" s="151"/>
      <c r="WLW760" s="151"/>
      <c r="WLX760" s="151"/>
      <c r="WLY760" s="151"/>
      <c r="WLZ760" s="151"/>
      <c r="WMA760" s="151"/>
      <c r="WMB760" s="151"/>
      <c r="WMC760" s="151"/>
      <c r="WMD760" s="151"/>
      <c r="WME760" s="151"/>
      <c r="WMF760" s="151"/>
      <c r="WMG760" s="151"/>
      <c r="WMH760" s="151"/>
      <c r="WMI760" s="151"/>
      <c r="WMJ760" s="151"/>
      <c r="WMK760" s="151"/>
      <c r="WML760" s="151"/>
      <c r="WMM760" s="151"/>
      <c r="WMN760" s="151"/>
      <c r="WMO760" s="151"/>
      <c r="WMP760" s="151"/>
      <c r="WMQ760" s="151"/>
      <c r="WMR760" s="151"/>
      <c r="WMS760" s="151"/>
      <c r="WMT760" s="151"/>
      <c r="WMU760" s="151"/>
      <c r="WMV760" s="151"/>
      <c r="WMW760" s="151"/>
      <c r="WMX760" s="151"/>
      <c r="WMY760" s="151"/>
      <c r="WMZ760" s="151"/>
      <c r="WNA760" s="151"/>
      <c r="WNB760" s="151"/>
      <c r="WNC760" s="151"/>
      <c r="WND760" s="151"/>
      <c r="WNE760" s="151"/>
      <c r="WNF760" s="151"/>
      <c r="WNG760" s="151"/>
      <c r="WNH760" s="151"/>
      <c r="WNI760" s="151"/>
      <c r="WNJ760" s="151"/>
      <c r="WNK760" s="151"/>
      <c r="WNL760" s="151"/>
      <c r="WNM760" s="151"/>
      <c r="WNN760" s="151"/>
      <c r="WNO760" s="151"/>
      <c r="WNP760" s="151"/>
      <c r="WNQ760" s="151"/>
      <c r="WNR760" s="151"/>
      <c r="WNS760" s="151"/>
      <c r="WNT760" s="151"/>
      <c r="WNU760" s="151"/>
      <c r="WNV760" s="151"/>
      <c r="WNW760" s="151"/>
      <c r="WNX760" s="151"/>
      <c r="WNY760" s="151"/>
      <c r="WNZ760" s="151"/>
      <c r="WOA760" s="151"/>
      <c r="WOB760" s="151"/>
      <c r="WOC760" s="151"/>
      <c r="WOD760" s="151"/>
      <c r="WOE760" s="151"/>
      <c r="WOF760" s="151"/>
      <c r="WOG760" s="151"/>
      <c r="WOH760" s="151"/>
      <c r="WOI760" s="151"/>
      <c r="WOJ760" s="151"/>
      <c r="WOK760" s="151"/>
      <c r="WOL760" s="151"/>
      <c r="WOM760" s="151"/>
      <c r="WON760" s="151"/>
      <c r="WOO760" s="151"/>
      <c r="WOP760" s="151"/>
      <c r="WOQ760" s="151"/>
      <c r="WOR760" s="151"/>
      <c r="WOS760" s="151"/>
      <c r="WOT760" s="151"/>
      <c r="WOU760" s="151"/>
      <c r="WOV760" s="151"/>
      <c r="WOW760" s="151"/>
      <c r="WOX760" s="151"/>
      <c r="WOY760" s="151"/>
      <c r="WOZ760" s="151"/>
      <c r="WPA760" s="151"/>
      <c r="WPB760" s="151"/>
      <c r="WPC760" s="151"/>
      <c r="WPD760" s="151"/>
      <c r="WPE760" s="151"/>
      <c r="WPF760" s="151"/>
      <c r="WPG760" s="151"/>
      <c r="WPH760" s="151"/>
      <c r="WPI760" s="151"/>
      <c r="WPJ760" s="151"/>
      <c r="WPK760" s="151"/>
      <c r="WPL760" s="151"/>
      <c r="WPM760" s="151"/>
      <c r="WPN760" s="151"/>
      <c r="WPO760" s="151"/>
      <c r="WPP760" s="151"/>
      <c r="WPQ760" s="151"/>
      <c r="WPR760" s="151"/>
      <c r="WPS760" s="151"/>
      <c r="WPT760" s="151"/>
      <c r="WPU760" s="151"/>
      <c r="WPV760" s="151"/>
      <c r="WPW760" s="151"/>
      <c r="WPX760" s="151"/>
      <c r="WPY760" s="151"/>
      <c r="WPZ760" s="151"/>
      <c r="WQA760" s="151"/>
      <c r="WQB760" s="151"/>
      <c r="WQC760" s="151"/>
      <c r="WQD760" s="151"/>
      <c r="WQE760" s="151"/>
      <c r="WQF760" s="151"/>
      <c r="WQG760" s="151"/>
      <c r="WQH760" s="151"/>
      <c r="WQI760" s="151"/>
      <c r="WQJ760" s="151"/>
      <c r="WQK760" s="151"/>
      <c r="WQL760" s="151"/>
      <c r="WQM760" s="151"/>
      <c r="WQN760" s="151"/>
      <c r="WQO760" s="151"/>
      <c r="WQP760" s="151"/>
      <c r="WQQ760" s="151"/>
      <c r="WQR760" s="151"/>
      <c r="WQS760" s="151"/>
      <c r="WQT760" s="151"/>
      <c r="WQU760" s="151"/>
      <c r="WQV760" s="151"/>
      <c r="WQW760" s="151"/>
      <c r="WQX760" s="151"/>
      <c r="WQY760" s="151"/>
      <c r="WQZ760" s="151"/>
      <c r="WRA760" s="151"/>
      <c r="WRB760" s="151"/>
      <c r="WRC760" s="151"/>
      <c r="WRD760" s="151"/>
      <c r="WRE760" s="151"/>
      <c r="WRF760" s="151"/>
      <c r="WRG760" s="151"/>
      <c r="WRH760" s="151"/>
      <c r="WRI760" s="151"/>
      <c r="WRJ760" s="151"/>
      <c r="WRK760" s="151"/>
      <c r="WRL760" s="151"/>
      <c r="WRM760" s="151"/>
      <c r="WRN760" s="151"/>
      <c r="WRO760" s="151"/>
      <c r="WRP760" s="151"/>
      <c r="WRQ760" s="151"/>
      <c r="WRR760" s="151"/>
      <c r="WRS760" s="151"/>
      <c r="WRT760" s="151"/>
      <c r="WRU760" s="151"/>
      <c r="WRV760" s="151"/>
      <c r="WRW760" s="151"/>
      <c r="WRX760" s="151"/>
      <c r="WRY760" s="151"/>
      <c r="WRZ760" s="151"/>
      <c r="WSA760" s="151"/>
      <c r="WSB760" s="151"/>
      <c r="WSC760" s="151"/>
      <c r="WSD760" s="151"/>
      <c r="WSE760" s="151"/>
      <c r="WSF760" s="151"/>
      <c r="WSG760" s="151"/>
      <c r="WSH760" s="151"/>
      <c r="WSI760" s="151"/>
      <c r="WSJ760" s="151"/>
      <c r="WSK760" s="151"/>
      <c r="WSL760" s="151"/>
      <c r="WSM760" s="151"/>
      <c r="WSN760" s="151"/>
      <c r="WSO760" s="151"/>
      <c r="WSP760" s="151"/>
      <c r="WSQ760" s="151"/>
      <c r="WSR760" s="151"/>
      <c r="WSS760" s="151"/>
      <c r="WST760" s="151"/>
      <c r="WSU760" s="151"/>
      <c r="WSV760" s="151"/>
      <c r="WSW760" s="151"/>
      <c r="WSX760" s="151"/>
      <c r="WSY760" s="151"/>
      <c r="WSZ760" s="151"/>
      <c r="WTA760" s="151"/>
      <c r="WTB760" s="151"/>
      <c r="WTC760" s="151"/>
      <c r="WTD760" s="151"/>
      <c r="WTE760" s="151"/>
      <c r="WTF760" s="151"/>
      <c r="WTG760" s="151"/>
      <c r="WTH760" s="151"/>
      <c r="WTI760" s="151"/>
      <c r="WTJ760" s="151"/>
      <c r="WTK760" s="151"/>
      <c r="WTL760" s="151"/>
      <c r="WTM760" s="151"/>
      <c r="WTN760" s="151"/>
      <c r="WTO760" s="151"/>
      <c r="WTP760" s="151"/>
      <c r="WTQ760" s="151"/>
      <c r="WTR760" s="151"/>
      <c r="WTS760" s="151"/>
      <c r="WTT760" s="151"/>
      <c r="WTU760" s="151"/>
      <c r="WTV760" s="151"/>
      <c r="WTW760" s="151"/>
      <c r="WTX760" s="151"/>
      <c r="WTY760" s="151"/>
      <c r="WTZ760" s="151"/>
      <c r="WUA760" s="151"/>
      <c r="WUB760" s="151"/>
      <c r="WUC760" s="151"/>
      <c r="WUD760" s="151"/>
      <c r="WUE760" s="151"/>
      <c r="WUF760" s="151"/>
      <c r="WUG760" s="151"/>
      <c r="WUH760" s="151"/>
      <c r="WUI760" s="151"/>
      <c r="WUJ760" s="151"/>
      <c r="WUK760" s="151"/>
      <c r="WUL760" s="151"/>
      <c r="WUM760" s="151"/>
      <c r="WUN760" s="151"/>
      <c r="WUO760" s="151"/>
      <c r="WUP760" s="151"/>
      <c r="WUQ760" s="151"/>
      <c r="WUR760" s="151"/>
      <c r="WUS760" s="151"/>
      <c r="WUT760" s="151"/>
      <c r="WUU760" s="151"/>
      <c r="WUV760" s="151"/>
      <c r="WUW760" s="151"/>
      <c r="WUX760" s="151"/>
      <c r="WUY760" s="151"/>
      <c r="WUZ760" s="151"/>
      <c r="WVA760" s="151"/>
      <c r="WVB760" s="151"/>
      <c r="WVC760" s="151"/>
      <c r="WVD760" s="151"/>
      <c r="WVE760" s="151"/>
      <c r="WVF760" s="151"/>
      <c r="WVG760" s="151"/>
      <c r="WVH760" s="151"/>
      <c r="WVI760" s="151"/>
      <c r="WVJ760" s="151"/>
      <c r="WVK760" s="151"/>
      <c r="WVL760" s="151"/>
      <c r="WVM760" s="151"/>
      <c r="WVN760" s="151"/>
      <c r="WVO760" s="151"/>
      <c r="WVP760" s="151"/>
      <c r="WVQ760" s="151"/>
      <c r="WVR760" s="151"/>
      <c r="WVS760" s="151"/>
      <c r="WVT760" s="151"/>
      <c r="WVU760" s="151"/>
      <c r="WVV760" s="151"/>
      <c r="WVW760" s="151"/>
      <c r="WVX760" s="151"/>
      <c r="WVY760" s="151"/>
      <c r="WVZ760" s="151"/>
      <c r="WWA760" s="151"/>
      <c r="WWB760" s="151"/>
      <c r="WWC760" s="151"/>
      <c r="WWD760" s="151"/>
      <c r="WWE760" s="151"/>
      <c r="WWF760" s="151"/>
      <c r="WWG760" s="151"/>
      <c r="WWH760" s="151"/>
      <c r="WWI760" s="151"/>
      <c r="WWJ760" s="151"/>
      <c r="WWK760" s="151"/>
      <c r="WWL760" s="151"/>
      <c r="WWM760" s="151"/>
      <c r="WWN760" s="151"/>
      <c r="WWO760" s="151"/>
      <c r="WWP760" s="151"/>
      <c r="WWQ760" s="151"/>
      <c r="WWR760" s="151"/>
      <c r="WWS760" s="151"/>
      <c r="WWT760" s="151"/>
      <c r="WWU760" s="151"/>
      <c r="WWV760" s="151"/>
      <c r="WWW760" s="151"/>
      <c r="WWX760" s="151"/>
      <c r="WWY760" s="151"/>
      <c r="WWZ760" s="151"/>
      <c r="WXA760" s="151"/>
      <c r="WXB760" s="151"/>
      <c r="WXC760" s="151"/>
      <c r="WXD760" s="151"/>
      <c r="WXE760" s="151"/>
      <c r="WXF760" s="151"/>
      <c r="WXG760" s="151"/>
      <c r="WXH760" s="151"/>
      <c r="WXI760" s="151"/>
      <c r="WXJ760" s="151"/>
      <c r="WXK760" s="151"/>
      <c r="WXL760" s="151"/>
      <c r="WXM760" s="151"/>
      <c r="WXN760" s="151"/>
      <c r="WXO760" s="151"/>
      <c r="WXP760" s="151"/>
      <c r="WXQ760" s="151"/>
      <c r="WXR760" s="151"/>
      <c r="WXS760" s="151"/>
      <c r="WXT760" s="151"/>
      <c r="WXU760" s="151"/>
      <c r="WXV760" s="151"/>
      <c r="WXW760" s="151"/>
      <c r="WXX760" s="151"/>
      <c r="WXY760" s="151"/>
      <c r="WXZ760" s="151"/>
      <c r="WYA760" s="151"/>
      <c r="WYB760" s="151"/>
      <c r="WYC760" s="151"/>
      <c r="WYD760" s="151"/>
      <c r="WYE760" s="151"/>
      <c r="WYF760" s="151"/>
      <c r="WYG760" s="151"/>
      <c r="WYH760" s="151"/>
      <c r="WYI760" s="151"/>
      <c r="WYJ760" s="151"/>
      <c r="WYK760" s="151"/>
      <c r="WYL760" s="151"/>
      <c r="WYM760" s="151"/>
      <c r="WYN760" s="151"/>
      <c r="WYO760" s="151"/>
      <c r="WYP760" s="151"/>
      <c r="WYQ760" s="151"/>
      <c r="WYR760" s="151"/>
      <c r="WYS760" s="151"/>
      <c r="WYT760" s="151"/>
      <c r="WYU760" s="151"/>
      <c r="WYV760" s="151"/>
      <c r="WYW760" s="151"/>
      <c r="WYX760" s="151"/>
      <c r="WYY760" s="151"/>
      <c r="WYZ760" s="151"/>
      <c r="WZA760" s="151"/>
      <c r="WZB760" s="151"/>
      <c r="WZC760" s="151"/>
      <c r="WZD760" s="151"/>
      <c r="WZE760" s="151"/>
      <c r="WZF760" s="151"/>
      <c r="WZG760" s="151"/>
      <c r="WZH760" s="151"/>
      <c r="WZI760" s="151"/>
      <c r="WZJ760" s="151"/>
      <c r="WZK760" s="151"/>
      <c r="WZL760" s="151"/>
      <c r="WZM760" s="151"/>
      <c r="WZN760" s="151"/>
      <c r="WZO760" s="151"/>
      <c r="WZP760" s="151"/>
      <c r="WZQ760" s="151"/>
      <c r="WZR760" s="151"/>
      <c r="WZS760" s="151"/>
      <c r="WZT760" s="151"/>
      <c r="WZU760" s="151"/>
      <c r="WZV760" s="151"/>
      <c r="WZW760" s="151"/>
      <c r="WZX760" s="151"/>
      <c r="WZY760" s="151"/>
      <c r="WZZ760" s="151"/>
      <c r="XAA760" s="151"/>
      <c r="XAB760" s="151"/>
      <c r="XAC760" s="151"/>
      <c r="XAD760" s="151"/>
      <c r="XAE760" s="151"/>
      <c r="XAF760" s="151"/>
      <c r="XAG760" s="151"/>
      <c r="XAH760" s="151"/>
      <c r="XAI760" s="151"/>
      <c r="XAJ760" s="151"/>
      <c r="XAK760" s="151"/>
      <c r="XAL760" s="151"/>
      <c r="XAM760" s="151"/>
      <c r="XAN760" s="151"/>
      <c r="XAO760" s="151"/>
      <c r="XAP760" s="151"/>
      <c r="XAQ760" s="151"/>
      <c r="XAR760" s="151"/>
      <c r="XAS760" s="151"/>
      <c r="XAT760" s="151"/>
      <c r="XAU760" s="151"/>
      <c r="XAV760" s="151"/>
      <c r="XAW760" s="151"/>
      <c r="XAX760" s="151"/>
      <c r="XAY760" s="151"/>
      <c r="XAZ760" s="151"/>
      <c r="XBA760" s="151"/>
      <c r="XBB760" s="151"/>
      <c r="XBC760" s="151"/>
      <c r="XBD760" s="151"/>
      <c r="XBE760" s="151"/>
      <c r="XBF760" s="151"/>
      <c r="XBG760" s="151"/>
      <c r="XBH760" s="151"/>
      <c r="XBI760" s="151"/>
      <c r="XBJ760" s="151"/>
      <c r="XBK760" s="151"/>
      <c r="XBL760" s="151"/>
      <c r="XBM760" s="151"/>
      <c r="XBN760" s="151"/>
      <c r="XBO760" s="151"/>
      <c r="XBP760" s="151"/>
      <c r="XBQ760" s="151"/>
      <c r="XBR760" s="151"/>
      <c r="XBS760" s="151"/>
      <c r="XBT760" s="151"/>
      <c r="XBU760" s="151"/>
      <c r="XBV760" s="151"/>
      <c r="XBW760" s="151"/>
      <c r="XBX760" s="151"/>
      <c r="XBY760" s="151"/>
      <c r="XBZ760" s="151"/>
      <c r="XCA760" s="151"/>
      <c r="XCB760" s="151"/>
      <c r="XCC760" s="151"/>
      <c r="XCD760" s="151"/>
      <c r="XCE760" s="151"/>
      <c r="XCF760" s="151"/>
      <c r="XCG760" s="151"/>
      <c r="XCH760" s="151"/>
      <c r="XCI760" s="151"/>
      <c r="XCJ760" s="151"/>
      <c r="XCK760" s="151"/>
      <c r="XCL760" s="151"/>
      <c r="XCM760" s="151"/>
      <c r="XCN760" s="151"/>
      <c r="XCO760" s="151"/>
      <c r="XCP760" s="151"/>
      <c r="XCQ760" s="151"/>
      <c r="XCR760" s="151"/>
      <c r="XCS760" s="151"/>
      <c r="XCT760" s="151"/>
      <c r="XCU760" s="151"/>
      <c r="XCV760" s="151"/>
      <c r="XCW760" s="151"/>
      <c r="XCX760" s="151"/>
      <c r="XCY760" s="151"/>
      <c r="XCZ760" s="151"/>
      <c r="XDA760" s="151"/>
      <c r="XDB760" s="151"/>
      <c r="XDC760" s="151"/>
      <c r="XDD760" s="151"/>
      <c r="XDE760" s="151"/>
      <c r="XDF760" s="151"/>
      <c r="XDG760" s="151"/>
      <c r="XDH760" s="151"/>
      <c r="XDI760" s="151"/>
      <c r="XDJ760" s="151"/>
      <c r="XDK760" s="151"/>
      <c r="XDL760" s="151"/>
      <c r="XDM760" s="151"/>
      <c r="XDN760" s="151"/>
      <c r="XDO760" s="151"/>
      <c r="XDP760" s="151"/>
      <c r="XDQ760" s="151"/>
      <c r="XDR760" s="151"/>
      <c r="XDS760" s="151"/>
      <c r="XDT760" s="151"/>
      <c r="XDU760" s="151"/>
      <c r="XDV760" s="151"/>
      <c r="XDW760" s="151"/>
      <c r="XDX760" s="151"/>
      <c r="XDY760" s="151"/>
      <c r="XDZ760" s="151"/>
      <c r="XEA760" s="151"/>
      <c r="XEB760" s="151"/>
      <c r="XEC760" s="151"/>
      <c r="XED760" s="151"/>
      <c r="XEE760" s="151"/>
      <c r="XEF760" s="151"/>
      <c r="XEG760" s="151"/>
      <c r="XEH760" s="151"/>
      <c r="XEI760" s="151"/>
      <c r="XEJ760" s="151"/>
      <c r="XEK760" s="151"/>
      <c r="XEL760" s="151"/>
      <c r="XEM760" s="151"/>
      <c r="XEN760" s="151"/>
      <c r="XEO760" s="151"/>
      <c r="XEP760" s="151"/>
      <c r="XEQ760" s="151"/>
      <c r="XER760" s="151"/>
      <c r="XES760" s="151"/>
      <c r="XET760" s="151"/>
      <c r="XEU760" s="151"/>
      <c r="XEV760" s="151"/>
      <c r="XEW760" s="151"/>
      <c r="XEX760" s="151"/>
    </row>
    <row r="761" s="9" customFormat="1" ht="84" spans="1:17">
      <c r="A761" s="24">
        <v>757</v>
      </c>
      <c r="B761" s="131" t="s">
        <v>2095</v>
      </c>
      <c r="C761" s="131" t="s">
        <v>2209</v>
      </c>
      <c r="D761" s="20" t="s">
        <v>23</v>
      </c>
      <c r="E761" s="131" t="s">
        <v>2226</v>
      </c>
      <c r="F761" s="131" t="s">
        <v>25</v>
      </c>
      <c r="G761" s="142" t="s">
        <v>2215</v>
      </c>
      <c r="H761" s="142" t="s">
        <v>2216</v>
      </c>
      <c r="I761" s="131" t="s">
        <v>2227</v>
      </c>
      <c r="J761" s="26">
        <f t="shared" si="12"/>
        <v>5.8</v>
      </c>
      <c r="K761" s="26">
        <v>5</v>
      </c>
      <c r="L761" s="26"/>
      <c r="M761" s="26">
        <v>0.8</v>
      </c>
      <c r="N761" s="131">
        <v>4</v>
      </c>
      <c r="O761" s="47" t="s">
        <v>2228</v>
      </c>
      <c r="P761" s="133" t="s">
        <v>2229</v>
      </c>
      <c r="Q761" s="41" t="s">
        <v>29</v>
      </c>
    </row>
    <row r="762" s="3" customFormat="1" ht="84" spans="1:17">
      <c r="A762" s="24">
        <v>758</v>
      </c>
      <c r="B762" s="20" t="s">
        <v>2095</v>
      </c>
      <c r="C762" s="140" t="s">
        <v>2230</v>
      </c>
      <c r="D762" s="141" t="s">
        <v>23</v>
      </c>
      <c r="E762" s="140" t="s">
        <v>427</v>
      </c>
      <c r="F762" s="140" t="s">
        <v>2231</v>
      </c>
      <c r="G762" s="135" t="s">
        <v>1721</v>
      </c>
      <c r="H762" s="134" t="s">
        <v>2176</v>
      </c>
      <c r="I762" s="140" t="s">
        <v>2232</v>
      </c>
      <c r="J762" s="26">
        <f t="shared" si="12"/>
        <v>7</v>
      </c>
      <c r="K762" s="26">
        <v>5</v>
      </c>
      <c r="L762" s="26"/>
      <c r="M762" s="26">
        <v>2</v>
      </c>
      <c r="N762" s="140">
        <v>6</v>
      </c>
      <c r="O762" s="47" t="s">
        <v>2116</v>
      </c>
      <c r="P762" s="133" t="s">
        <v>2229</v>
      </c>
      <c r="Q762" s="41" t="s">
        <v>29</v>
      </c>
    </row>
    <row r="763" s="3" customFormat="1" ht="84" spans="1:17">
      <c r="A763" s="24">
        <v>759</v>
      </c>
      <c r="B763" s="20" t="s">
        <v>2095</v>
      </c>
      <c r="C763" s="143" t="s">
        <v>2233</v>
      </c>
      <c r="D763" s="25" t="s">
        <v>23</v>
      </c>
      <c r="E763" s="143" t="s">
        <v>60</v>
      </c>
      <c r="F763" s="143" t="s">
        <v>198</v>
      </c>
      <c r="G763" s="135" t="s">
        <v>1721</v>
      </c>
      <c r="H763" s="134" t="s">
        <v>2176</v>
      </c>
      <c r="I763" s="143" t="s">
        <v>2234</v>
      </c>
      <c r="J763" s="26">
        <f t="shared" si="12"/>
        <v>5.2</v>
      </c>
      <c r="K763" s="26">
        <v>5</v>
      </c>
      <c r="L763" s="26"/>
      <c r="M763" s="26">
        <v>0.2</v>
      </c>
      <c r="N763" s="143">
        <v>10</v>
      </c>
      <c r="O763" s="118" t="s">
        <v>2147</v>
      </c>
      <c r="P763" s="123" t="s">
        <v>2235</v>
      </c>
      <c r="Q763" s="20" t="s">
        <v>169</v>
      </c>
    </row>
    <row r="764" s="3" customFormat="1" ht="108" spans="1:17">
      <c r="A764" s="24">
        <v>760</v>
      </c>
      <c r="B764" s="20" t="s">
        <v>2236</v>
      </c>
      <c r="C764" s="20" t="s">
        <v>2237</v>
      </c>
      <c r="D764" s="20" t="s">
        <v>23</v>
      </c>
      <c r="E764" s="20" t="s">
        <v>138</v>
      </c>
      <c r="F764" s="20" t="s">
        <v>198</v>
      </c>
      <c r="G764" s="144">
        <v>2019.1</v>
      </c>
      <c r="H764" s="23">
        <v>2019.12</v>
      </c>
      <c r="I764" s="148" t="s">
        <v>2238</v>
      </c>
      <c r="J764" s="26">
        <f t="shared" si="12"/>
        <v>8</v>
      </c>
      <c r="K764" s="26">
        <v>5</v>
      </c>
      <c r="L764" s="26"/>
      <c r="M764" s="26">
        <v>3</v>
      </c>
      <c r="N764" s="23">
        <v>6</v>
      </c>
      <c r="O764" s="41" t="s">
        <v>2239</v>
      </c>
      <c r="P764" s="41" t="s">
        <v>668</v>
      </c>
      <c r="Q764" s="41" t="s">
        <v>29</v>
      </c>
    </row>
    <row r="765" s="3" customFormat="1" ht="67.5" spans="1:17">
      <c r="A765" s="24">
        <v>761</v>
      </c>
      <c r="B765" s="20" t="s">
        <v>2236</v>
      </c>
      <c r="C765" s="20" t="s">
        <v>2240</v>
      </c>
      <c r="D765" s="20" t="s">
        <v>23</v>
      </c>
      <c r="E765" s="20" t="s">
        <v>2241</v>
      </c>
      <c r="F765" s="20" t="s">
        <v>31</v>
      </c>
      <c r="G765" s="55" t="s">
        <v>1353</v>
      </c>
      <c r="H765" s="55" t="s">
        <v>143</v>
      </c>
      <c r="I765" s="149" t="s">
        <v>2242</v>
      </c>
      <c r="J765" s="26">
        <f t="shared" si="12"/>
        <v>6.5</v>
      </c>
      <c r="K765" s="26">
        <v>5</v>
      </c>
      <c r="L765" s="26"/>
      <c r="M765" s="26">
        <v>1.5</v>
      </c>
      <c r="N765" s="20">
        <v>1</v>
      </c>
      <c r="O765" s="41" t="s">
        <v>2243</v>
      </c>
      <c r="P765" s="41" t="s">
        <v>2244</v>
      </c>
      <c r="Q765" s="39" t="s">
        <v>183</v>
      </c>
    </row>
    <row r="766" s="3" customFormat="1" ht="94.5" spans="1:17">
      <c r="A766" s="24">
        <v>762</v>
      </c>
      <c r="B766" s="20" t="s">
        <v>2236</v>
      </c>
      <c r="C766" s="20" t="s">
        <v>2245</v>
      </c>
      <c r="D766" s="20" t="s">
        <v>23</v>
      </c>
      <c r="E766" s="20" t="s">
        <v>2246</v>
      </c>
      <c r="F766" s="20" t="s">
        <v>31</v>
      </c>
      <c r="G766" s="20">
        <v>2019.9</v>
      </c>
      <c r="H766" s="55" t="s">
        <v>143</v>
      </c>
      <c r="I766" s="41" t="s">
        <v>2247</v>
      </c>
      <c r="J766" s="26">
        <f t="shared" si="12"/>
        <v>10</v>
      </c>
      <c r="K766" s="26">
        <v>5</v>
      </c>
      <c r="L766" s="26"/>
      <c r="M766" s="26">
        <v>5</v>
      </c>
      <c r="N766" s="20">
        <v>4</v>
      </c>
      <c r="O766" s="41" t="s">
        <v>2248</v>
      </c>
      <c r="P766" s="150" t="s">
        <v>2249</v>
      </c>
      <c r="Q766" s="39" t="s">
        <v>183</v>
      </c>
    </row>
    <row r="767" s="3" customFormat="1" ht="94.5" spans="1:17">
      <c r="A767" s="24">
        <v>763</v>
      </c>
      <c r="B767" s="20" t="s">
        <v>2236</v>
      </c>
      <c r="C767" s="20" t="s">
        <v>2250</v>
      </c>
      <c r="D767" s="20" t="s">
        <v>23</v>
      </c>
      <c r="E767" s="20" t="s">
        <v>2251</v>
      </c>
      <c r="F767" s="20" t="s">
        <v>31</v>
      </c>
      <c r="G767" s="20">
        <v>2019.9</v>
      </c>
      <c r="H767" s="55" t="s">
        <v>143</v>
      </c>
      <c r="I767" s="41" t="s">
        <v>2252</v>
      </c>
      <c r="J767" s="26">
        <f t="shared" si="12"/>
        <v>6.5</v>
      </c>
      <c r="K767" s="26">
        <v>5</v>
      </c>
      <c r="L767" s="26"/>
      <c r="M767" s="26">
        <v>1.5</v>
      </c>
      <c r="N767" s="20">
        <v>7</v>
      </c>
      <c r="O767" s="41" t="s">
        <v>2253</v>
      </c>
      <c r="P767" s="41" t="s">
        <v>2249</v>
      </c>
      <c r="Q767" s="39" t="s">
        <v>183</v>
      </c>
    </row>
    <row r="768" s="3" customFormat="1" ht="81" spans="1:17">
      <c r="A768" s="24">
        <v>764</v>
      </c>
      <c r="B768" s="20" t="s">
        <v>2236</v>
      </c>
      <c r="C768" s="20" t="s">
        <v>2250</v>
      </c>
      <c r="D768" s="20" t="s">
        <v>23</v>
      </c>
      <c r="E768" s="20" t="s">
        <v>2254</v>
      </c>
      <c r="F768" s="20" t="s">
        <v>31</v>
      </c>
      <c r="G768" s="55" t="s">
        <v>1353</v>
      </c>
      <c r="H768" s="55" t="s">
        <v>143</v>
      </c>
      <c r="I768" s="41" t="s">
        <v>2255</v>
      </c>
      <c r="J768" s="26">
        <f t="shared" si="12"/>
        <v>6</v>
      </c>
      <c r="K768" s="26">
        <v>5</v>
      </c>
      <c r="L768" s="26"/>
      <c r="M768" s="26">
        <v>1</v>
      </c>
      <c r="N768" s="20">
        <v>5</v>
      </c>
      <c r="O768" s="150" t="s">
        <v>2256</v>
      </c>
      <c r="P768" s="41" t="s">
        <v>668</v>
      </c>
      <c r="Q768" s="39" t="s">
        <v>183</v>
      </c>
    </row>
    <row r="769" s="1" customFormat="1" ht="67.5" spans="1:17">
      <c r="A769" s="24">
        <v>765</v>
      </c>
      <c r="B769" s="20" t="s">
        <v>2236</v>
      </c>
      <c r="C769" s="20" t="s">
        <v>2250</v>
      </c>
      <c r="D769" s="20" t="s">
        <v>23</v>
      </c>
      <c r="E769" s="20" t="s">
        <v>2257</v>
      </c>
      <c r="F769" s="20" t="s">
        <v>31</v>
      </c>
      <c r="G769" s="70">
        <v>2019.8</v>
      </c>
      <c r="H769" s="20">
        <v>2019.1</v>
      </c>
      <c r="I769" s="41" t="s">
        <v>2258</v>
      </c>
      <c r="J769" s="26">
        <f t="shared" si="12"/>
        <v>5.5</v>
      </c>
      <c r="K769" s="26">
        <v>5</v>
      </c>
      <c r="L769" s="26"/>
      <c r="M769" s="26">
        <v>0.5</v>
      </c>
      <c r="N769" s="70">
        <v>4</v>
      </c>
      <c r="O769" s="150" t="s">
        <v>2259</v>
      </c>
      <c r="P769" s="41" t="s">
        <v>668</v>
      </c>
      <c r="Q769" s="39" t="s">
        <v>183</v>
      </c>
    </row>
    <row r="770" s="9" customFormat="1" ht="108" spans="1:17">
      <c r="A770" s="24">
        <v>766</v>
      </c>
      <c r="B770" s="20" t="s">
        <v>2236</v>
      </c>
      <c r="C770" s="20" t="s">
        <v>2260</v>
      </c>
      <c r="D770" s="20" t="s">
        <v>23</v>
      </c>
      <c r="E770" s="20" t="s">
        <v>138</v>
      </c>
      <c r="F770" s="20" t="s">
        <v>198</v>
      </c>
      <c r="G770" s="152">
        <v>2019.1</v>
      </c>
      <c r="H770" s="23">
        <v>2019.12</v>
      </c>
      <c r="I770" s="148" t="s">
        <v>2261</v>
      </c>
      <c r="J770" s="26">
        <f t="shared" si="12"/>
        <v>6.2</v>
      </c>
      <c r="K770" s="26">
        <v>5</v>
      </c>
      <c r="L770" s="26"/>
      <c r="M770" s="26">
        <v>1.2</v>
      </c>
      <c r="N770" s="23">
        <v>2</v>
      </c>
      <c r="O770" s="41" t="s">
        <v>2262</v>
      </c>
      <c r="P770" s="41" t="s">
        <v>668</v>
      </c>
      <c r="Q770" s="41" t="s">
        <v>29</v>
      </c>
    </row>
    <row r="771" s="3" customFormat="1" ht="72" customHeight="1" spans="1:17">
      <c r="A771" s="24">
        <v>767</v>
      </c>
      <c r="B771" s="103" t="s">
        <v>2263</v>
      </c>
      <c r="C771" s="103" t="s">
        <v>2264</v>
      </c>
      <c r="D771" s="103" t="s">
        <v>237</v>
      </c>
      <c r="E771" s="103" t="s">
        <v>2265</v>
      </c>
      <c r="F771" s="103" t="s">
        <v>31</v>
      </c>
      <c r="G771" s="74">
        <v>201910</v>
      </c>
      <c r="H771" s="74">
        <v>201912</v>
      </c>
      <c r="I771" s="103" t="s">
        <v>2266</v>
      </c>
      <c r="J771" s="26">
        <f t="shared" si="12"/>
        <v>20</v>
      </c>
      <c r="K771" s="26">
        <v>20</v>
      </c>
      <c r="L771" s="26"/>
      <c r="M771" s="26"/>
      <c r="N771" s="103">
        <v>65</v>
      </c>
      <c r="O771" s="107" t="s">
        <v>2267</v>
      </c>
      <c r="P771" s="103" t="s">
        <v>2268</v>
      </c>
      <c r="Q771" s="41" t="s">
        <v>29</v>
      </c>
    </row>
    <row r="772" s="3" customFormat="1" ht="72" customHeight="1" spans="1:17">
      <c r="A772" s="24">
        <v>768</v>
      </c>
      <c r="B772" s="103" t="s">
        <v>2263</v>
      </c>
      <c r="C772" s="103" t="s">
        <v>2264</v>
      </c>
      <c r="D772" s="103" t="s">
        <v>237</v>
      </c>
      <c r="E772" s="103" t="s">
        <v>2265</v>
      </c>
      <c r="F772" s="103" t="s">
        <v>31</v>
      </c>
      <c r="G772" s="74">
        <v>201910</v>
      </c>
      <c r="H772" s="74">
        <v>201912</v>
      </c>
      <c r="I772" s="103" t="s">
        <v>2269</v>
      </c>
      <c r="J772" s="26">
        <f t="shared" si="12"/>
        <v>10</v>
      </c>
      <c r="K772" s="26">
        <v>10</v>
      </c>
      <c r="L772" s="26"/>
      <c r="M772" s="26"/>
      <c r="N772" s="103">
        <v>22</v>
      </c>
      <c r="O772" s="107" t="s">
        <v>2270</v>
      </c>
      <c r="P772" s="103" t="s">
        <v>2268</v>
      </c>
      <c r="Q772" s="41" t="s">
        <v>29</v>
      </c>
    </row>
    <row r="773" s="3" customFormat="1" ht="96" customHeight="1" spans="1:17">
      <c r="A773" s="24">
        <v>769</v>
      </c>
      <c r="B773" s="103" t="s">
        <v>2263</v>
      </c>
      <c r="C773" s="103" t="s">
        <v>2264</v>
      </c>
      <c r="D773" s="153" t="s">
        <v>23</v>
      </c>
      <c r="E773" s="103" t="s">
        <v>2271</v>
      </c>
      <c r="F773" s="103" t="s">
        <v>198</v>
      </c>
      <c r="G773" s="74">
        <v>201910</v>
      </c>
      <c r="H773" s="74">
        <v>201912</v>
      </c>
      <c r="I773" s="103" t="s">
        <v>2272</v>
      </c>
      <c r="J773" s="26">
        <f t="shared" ref="J773:J836" si="13">K773+L773+M773</f>
        <v>15</v>
      </c>
      <c r="K773" s="26">
        <v>15</v>
      </c>
      <c r="L773" s="26"/>
      <c r="M773" s="26"/>
      <c r="N773" s="103">
        <v>37</v>
      </c>
      <c r="O773" s="102" t="s">
        <v>2273</v>
      </c>
      <c r="P773" s="157" t="s">
        <v>2274</v>
      </c>
      <c r="Q773" s="41" t="s">
        <v>29</v>
      </c>
    </row>
    <row r="774" s="3" customFormat="1" ht="90" customHeight="1" spans="1:17">
      <c r="A774" s="24">
        <v>770</v>
      </c>
      <c r="B774" s="103" t="s">
        <v>2263</v>
      </c>
      <c r="C774" s="103" t="s">
        <v>2264</v>
      </c>
      <c r="D774" s="153" t="s">
        <v>23</v>
      </c>
      <c r="E774" s="103" t="s">
        <v>663</v>
      </c>
      <c r="F774" s="103" t="s">
        <v>198</v>
      </c>
      <c r="G774" s="74">
        <v>201910</v>
      </c>
      <c r="H774" s="74">
        <v>201912</v>
      </c>
      <c r="I774" s="103" t="s">
        <v>2275</v>
      </c>
      <c r="J774" s="26">
        <f t="shared" si="13"/>
        <v>5</v>
      </c>
      <c r="K774" s="26">
        <v>5</v>
      </c>
      <c r="L774" s="26"/>
      <c r="M774" s="26"/>
      <c r="N774" s="103">
        <v>28</v>
      </c>
      <c r="O774" s="102" t="s">
        <v>91</v>
      </c>
      <c r="P774" s="157" t="s">
        <v>2274</v>
      </c>
      <c r="Q774" s="41" t="s">
        <v>29</v>
      </c>
    </row>
    <row r="775" s="3" customFormat="1" ht="93" customHeight="1" spans="1:17">
      <c r="A775" s="24">
        <v>771</v>
      </c>
      <c r="B775" s="103" t="s">
        <v>2263</v>
      </c>
      <c r="C775" s="103" t="s">
        <v>2264</v>
      </c>
      <c r="D775" s="153" t="s">
        <v>23</v>
      </c>
      <c r="E775" s="103" t="s">
        <v>663</v>
      </c>
      <c r="F775" s="103" t="s">
        <v>198</v>
      </c>
      <c r="G775" s="74">
        <v>201910</v>
      </c>
      <c r="H775" s="74">
        <v>201912</v>
      </c>
      <c r="I775" s="103" t="s">
        <v>2276</v>
      </c>
      <c r="J775" s="26">
        <f t="shared" si="13"/>
        <v>5</v>
      </c>
      <c r="K775" s="26">
        <v>5</v>
      </c>
      <c r="L775" s="26"/>
      <c r="M775" s="26"/>
      <c r="N775" s="103">
        <v>28</v>
      </c>
      <c r="O775" s="102" t="s">
        <v>91</v>
      </c>
      <c r="P775" s="157" t="s">
        <v>2274</v>
      </c>
      <c r="Q775" s="41" t="s">
        <v>29</v>
      </c>
    </row>
    <row r="776" s="3" customFormat="1" ht="92" customHeight="1" spans="1:17">
      <c r="A776" s="24">
        <v>772</v>
      </c>
      <c r="B776" s="103" t="s">
        <v>2263</v>
      </c>
      <c r="C776" s="103" t="s">
        <v>2264</v>
      </c>
      <c r="D776" s="153" t="s">
        <v>23</v>
      </c>
      <c r="E776" s="103" t="s">
        <v>2277</v>
      </c>
      <c r="F776" s="103" t="s">
        <v>198</v>
      </c>
      <c r="G776" s="74">
        <v>2019.9</v>
      </c>
      <c r="H776" s="74">
        <v>2019.12</v>
      </c>
      <c r="I776" s="161" t="s">
        <v>2278</v>
      </c>
      <c r="J776" s="26">
        <f t="shared" si="13"/>
        <v>5.6</v>
      </c>
      <c r="K776" s="26">
        <v>5</v>
      </c>
      <c r="L776" s="26"/>
      <c r="M776" s="26">
        <v>0.6</v>
      </c>
      <c r="N776" s="103">
        <v>11</v>
      </c>
      <c r="O776" s="102" t="s">
        <v>91</v>
      </c>
      <c r="P776" s="157" t="s">
        <v>2274</v>
      </c>
      <c r="Q776" s="41" t="s">
        <v>29</v>
      </c>
    </row>
    <row r="777" s="3" customFormat="1" ht="94" customHeight="1" spans="1:17">
      <c r="A777" s="24">
        <v>773</v>
      </c>
      <c r="B777" s="103" t="s">
        <v>2263</v>
      </c>
      <c r="C777" s="154" t="s">
        <v>2264</v>
      </c>
      <c r="D777" s="153" t="s">
        <v>23</v>
      </c>
      <c r="E777" s="154" t="s">
        <v>2279</v>
      </c>
      <c r="F777" s="154" t="s">
        <v>198</v>
      </c>
      <c r="G777" s="154" t="s">
        <v>123</v>
      </c>
      <c r="H777" s="154" t="s">
        <v>149</v>
      </c>
      <c r="I777" s="157" t="s">
        <v>2280</v>
      </c>
      <c r="J777" s="26">
        <f t="shared" si="13"/>
        <v>16</v>
      </c>
      <c r="K777" s="26">
        <v>15</v>
      </c>
      <c r="L777" s="26"/>
      <c r="M777" s="26">
        <v>1</v>
      </c>
      <c r="N777" s="154">
        <v>30</v>
      </c>
      <c r="O777" s="102" t="s">
        <v>2281</v>
      </c>
      <c r="P777" s="157" t="s">
        <v>2282</v>
      </c>
      <c r="Q777" s="103" t="s">
        <v>183</v>
      </c>
    </row>
    <row r="778" s="3" customFormat="1" ht="96" customHeight="1" spans="1:17">
      <c r="A778" s="24">
        <v>774</v>
      </c>
      <c r="B778" s="103" t="s">
        <v>2263</v>
      </c>
      <c r="C778" s="154" t="s">
        <v>2264</v>
      </c>
      <c r="D778" s="153" t="s">
        <v>23</v>
      </c>
      <c r="E778" s="154" t="s">
        <v>663</v>
      </c>
      <c r="F778" s="154" t="s">
        <v>198</v>
      </c>
      <c r="G778" s="154" t="s">
        <v>1403</v>
      </c>
      <c r="H778" s="154" t="s">
        <v>149</v>
      </c>
      <c r="I778" s="157" t="s">
        <v>2283</v>
      </c>
      <c r="J778" s="26">
        <f t="shared" si="13"/>
        <v>11</v>
      </c>
      <c r="K778" s="26">
        <v>10</v>
      </c>
      <c r="L778" s="26"/>
      <c r="M778" s="26">
        <v>1</v>
      </c>
      <c r="N778" s="154">
        <v>38</v>
      </c>
      <c r="O778" s="102" t="s">
        <v>2284</v>
      </c>
      <c r="P778" s="157" t="s">
        <v>2282</v>
      </c>
      <c r="Q778" s="103" t="s">
        <v>183</v>
      </c>
    </row>
    <row r="779" s="3" customFormat="1" ht="93" customHeight="1" spans="1:17">
      <c r="A779" s="24">
        <v>775</v>
      </c>
      <c r="B779" s="103" t="s">
        <v>2263</v>
      </c>
      <c r="C779" s="154" t="s">
        <v>2264</v>
      </c>
      <c r="D779" s="153" t="s">
        <v>23</v>
      </c>
      <c r="E779" s="154" t="s">
        <v>78</v>
      </c>
      <c r="F779" s="154" t="s">
        <v>198</v>
      </c>
      <c r="G779" s="154">
        <v>2019.7</v>
      </c>
      <c r="H779" s="154">
        <v>2019.12</v>
      </c>
      <c r="I779" s="157" t="s">
        <v>2285</v>
      </c>
      <c r="J779" s="26">
        <f t="shared" si="13"/>
        <v>8.5</v>
      </c>
      <c r="K779" s="26">
        <v>8</v>
      </c>
      <c r="L779" s="26"/>
      <c r="M779" s="26">
        <v>0.5</v>
      </c>
      <c r="N779" s="154">
        <v>87</v>
      </c>
      <c r="O779" s="102" t="s">
        <v>2284</v>
      </c>
      <c r="P779" s="157" t="s">
        <v>2282</v>
      </c>
      <c r="Q779" s="103" t="s">
        <v>183</v>
      </c>
    </row>
    <row r="780" s="3" customFormat="1" ht="97" customHeight="1" spans="1:17">
      <c r="A780" s="24">
        <v>776</v>
      </c>
      <c r="B780" s="103" t="s">
        <v>2263</v>
      </c>
      <c r="C780" s="154" t="s">
        <v>2264</v>
      </c>
      <c r="D780" s="153" t="s">
        <v>23</v>
      </c>
      <c r="E780" s="154" t="s">
        <v>663</v>
      </c>
      <c r="F780" s="154" t="s">
        <v>198</v>
      </c>
      <c r="G780" s="154">
        <v>2019.8</v>
      </c>
      <c r="H780" s="154">
        <v>2019.12</v>
      </c>
      <c r="I780" s="157" t="s">
        <v>2286</v>
      </c>
      <c r="J780" s="26">
        <f t="shared" si="13"/>
        <v>5.3</v>
      </c>
      <c r="K780" s="26">
        <v>5</v>
      </c>
      <c r="L780" s="26"/>
      <c r="M780" s="26">
        <v>0.3</v>
      </c>
      <c r="N780" s="154">
        <v>25</v>
      </c>
      <c r="O780" s="102" t="s">
        <v>2284</v>
      </c>
      <c r="P780" s="157" t="s">
        <v>2282</v>
      </c>
      <c r="Q780" s="103" t="s">
        <v>183</v>
      </c>
    </row>
    <row r="781" s="3" customFormat="1" ht="92" customHeight="1" spans="1:17">
      <c r="A781" s="24">
        <v>777</v>
      </c>
      <c r="B781" s="103" t="s">
        <v>2263</v>
      </c>
      <c r="C781" s="154" t="s">
        <v>2264</v>
      </c>
      <c r="D781" s="153" t="s">
        <v>23</v>
      </c>
      <c r="E781" s="154" t="s">
        <v>2279</v>
      </c>
      <c r="F781" s="154" t="s">
        <v>198</v>
      </c>
      <c r="G781" s="154" t="s">
        <v>1353</v>
      </c>
      <c r="H781" s="154" t="s">
        <v>153</v>
      </c>
      <c r="I781" s="157" t="s">
        <v>2287</v>
      </c>
      <c r="J781" s="26">
        <f t="shared" si="13"/>
        <v>22</v>
      </c>
      <c r="K781" s="26">
        <v>20</v>
      </c>
      <c r="L781" s="26"/>
      <c r="M781" s="26">
        <v>2</v>
      </c>
      <c r="N781" s="154">
        <v>47</v>
      </c>
      <c r="O781" s="102" t="s">
        <v>2281</v>
      </c>
      <c r="P781" s="157" t="s">
        <v>2282</v>
      </c>
      <c r="Q781" s="103" t="s">
        <v>183</v>
      </c>
    </row>
    <row r="782" s="3" customFormat="1" ht="92" customHeight="1" spans="1:17">
      <c r="A782" s="24">
        <v>778</v>
      </c>
      <c r="B782" s="103" t="s">
        <v>2263</v>
      </c>
      <c r="C782" s="154" t="s">
        <v>2264</v>
      </c>
      <c r="D782" s="153" t="s">
        <v>23</v>
      </c>
      <c r="E782" s="155" t="s">
        <v>2288</v>
      </c>
      <c r="F782" s="103" t="s">
        <v>198</v>
      </c>
      <c r="G782" s="154" t="s">
        <v>1353</v>
      </c>
      <c r="H782" s="154" t="s">
        <v>153</v>
      </c>
      <c r="I782" s="103" t="s">
        <v>2289</v>
      </c>
      <c r="J782" s="26">
        <f t="shared" si="13"/>
        <v>11</v>
      </c>
      <c r="K782" s="26">
        <v>10</v>
      </c>
      <c r="L782" s="26"/>
      <c r="M782" s="26">
        <v>1</v>
      </c>
      <c r="N782" s="103">
        <v>35</v>
      </c>
      <c r="O782" s="102" t="s">
        <v>2290</v>
      </c>
      <c r="P782" s="157" t="s">
        <v>2282</v>
      </c>
      <c r="Q782" s="41" t="s">
        <v>29</v>
      </c>
    </row>
    <row r="783" s="3" customFormat="1" ht="94" customHeight="1" spans="1:17">
      <c r="A783" s="24">
        <v>779</v>
      </c>
      <c r="B783" s="103" t="s">
        <v>2263</v>
      </c>
      <c r="C783" s="103" t="s">
        <v>2291</v>
      </c>
      <c r="D783" s="103" t="s">
        <v>23</v>
      </c>
      <c r="E783" s="103" t="s">
        <v>1184</v>
      </c>
      <c r="F783" s="103" t="s">
        <v>198</v>
      </c>
      <c r="G783" s="103">
        <v>2019.7</v>
      </c>
      <c r="H783" s="103">
        <v>2019.12</v>
      </c>
      <c r="I783" s="103" t="s">
        <v>2292</v>
      </c>
      <c r="J783" s="26">
        <f t="shared" si="13"/>
        <v>20</v>
      </c>
      <c r="K783" s="26">
        <v>19</v>
      </c>
      <c r="L783" s="26"/>
      <c r="M783" s="26">
        <v>1</v>
      </c>
      <c r="N783" s="103">
        <v>47</v>
      </c>
      <c r="O783" s="102" t="s">
        <v>91</v>
      </c>
      <c r="P783" s="103" t="s">
        <v>2293</v>
      </c>
      <c r="Q783" s="41" t="s">
        <v>29</v>
      </c>
    </row>
    <row r="784" s="3" customFormat="1" ht="70" customHeight="1" spans="1:17">
      <c r="A784" s="24">
        <v>780</v>
      </c>
      <c r="B784" s="103" t="s">
        <v>2263</v>
      </c>
      <c r="C784" s="154" t="s">
        <v>2291</v>
      </c>
      <c r="D784" s="103" t="s">
        <v>23</v>
      </c>
      <c r="E784" s="154" t="s">
        <v>2294</v>
      </c>
      <c r="F784" s="154" t="s">
        <v>31</v>
      </c>
      <c r="G784" s="154">
        <v>2019.5</v>
      </c>
      <c r="H784" s="154">
        <v>2019.12</v>
      </c>
      <c r="I784" s="157" t="s">
        <v>2295</v>
      </c>
      <c r="J784" s="26">
        <f t="shared" si="13"/>
        <v>11</v>
      </c>
      <c r="K784" s="26">
        <v>10</v>
      </c>
      <c r="L784" s="26"/>
      <c r="M784" s="26">
        <v>1</v>
      </c>
      <c r="N784" s="154">
        <v>21</v>
      </c>
      <c r="O784" s="162" t="s">
        <v>2296</v>
      </c>
      <c r="P784" s="157" t="s">
        <v>2282</v>
      </c>
      <c r="Q784" s="103" t="s">
        <v>183</v>
      </c>
    </row>
    <row r="785" s="3" customFormat="1" ht="68" customHeight="1" spans="1:17">
      <c r="A785" s="24">
        <v>781</v>
      </c>
      <c r="B785" s="103" t="s">
        <v>2263</v>
      </c>
      <c r="C785" s="154" t="s">
        <v>2291</v>
      </c>
      <c r="D785" s="103" t="s">
        <v>23</v>
      </c>
      <c r="E785" s="154" t="s">
        <v>2294</v>
      </c>
      <c r="F785" s="154" t="s">
        <v>31</v>
      </c>
      <c r="G785" s="154">
        <v>2019.5</v>
      </c>
      <c r="H785" s="154">
        <v>2019.12</v>
      </c>
      <c r="I785" s="157" t="s">
        <v>2297</v>
      </c>
      <c r="J785" s="26">
        <f t="shared" si="13"/>
        <v>5.3</v>
      </c>
      <c r="K785" s="26">
        <v>5</v>
      </c>
      <c r="L785" s="26"/>
      <c r="M785" s="26">
        <v>0.3</v>
      </c>
      <c r="N785" s="154">
        <v>35</v>
      </c>
      <c r="O785" s="162" t="s">
        <v>2298</v>
      </c>
      <c r="P785" s="157" t="s">
        <v>2282</v>
      </c>
      <c r="Q785" s="103" t="s">
        <v>183</v>
      </c>
    </row>
    <row r="786" s="3" customFormat="1" ht="94" customHeight="1" spans="1:17">
      <c r="A786" s="24">
        <v>782</v>
      </c>
      <c r="B786" s="103" t="s">
        <v>2263</v>
      </c>
      <c r="C786" s="154" t="s">
        <v>2291</v>
      </c>
      <c r="D786" s="103" t="s">
        <v>23</v>
      </c>
      <c r="E786" s="154" t="s">
        <v>965</v>
      </c>
      <c r="F786" s="154" t="s">
        <v>31</v>
      </c>
      <c r="G786" s="154">
        <v>2019.5</v>
      </c>
      <c r="H786" s="154">
        <v>2019.12</v>
      </c>
      <c r="I786" s="157" t="s">
        <v>2299</v>
      </c>
      <c r="J786" s="26">
        <f t="shared" si="13"/>
        <v>5.3</v>
      </c>
      <c r="K786" s="26">
        <v>5</v>
      </c>
      <c r="L786" s="26"/>
      <c r="M786" s="26">
        <v>0.3</v>
      </c>
      <c r="N786" s="154">
        <v>18</v>
      </c>
      <c r="O786" s="102" t="s">
        <v>91</v>
      </c>
      <c r="P786" s="157" t="s">
        <v>2282</v>
      </c>
      <c r="Q786" s="103" t="s">
        <v>183</v>
      </c>
    </row>
    <row r="787" s="3" customFormat="1" ht="94" customHeight="1" spans="1:17">
      <c r="A787" s="24">
        <v>783</v>
      </c>
      <c r="B787" s="103" t="s">
        <v>2263</v>
      </c>
      <c r="C787" s="154" t="s">
        <v>2291</v>
      </c>
      <c r="D787" s="103" t="s">
        <v>23</v>
      </c>
      <c r="E787" s="153" t="s">
        <v>88</v>
      </c>
      <c r="F787" s="154" t="s">
        <v>31</v>
      </c>
      <c r="G787" s="156">
        <v>2019.1</v>
      </c>
      <c r="H787" s="103">
        <v>2019.11</v>
      </c>
      <c r="I787" s="153" t="s">
        <v>2300</v>
      </c>
      <c r="J787" s="26">
        <f t="shared" si="13"/>
        <v>5.5</v>
      </c>
      <c r="K787" s="26">
        <v>5</v>
      </c>
      <c r="L787" s="26"/>
      <c r="M787" s="26">
        <v>0.5</v>
      </c>
      <c r="N787" s="163">
        <v>120</v>
      </c>
      <c r="O787" s="102" t="s">
        <v>91</v>
      </c>
      <c r="P787" s="157" t="s">
        <v>2282</v>
      </c>
      <c r="Q787" s="41" t="s">
        <v>29</v>
      </c>
    </row>
    <row r="788" s="3" customFormat="1" ht="97" customHeight="1" spans="1:17">
      <c r="A788" s="24">
        <v>784</v>
      </c>
      <c r="B788" s="103" t="s">
        <v>2263</v>
      </c>
      <c r="C788" s="154" t="s">
        <v>2301</v>
      </c>
      <c r="D788" s="103" t="s">
        <v>23</v>
      </c>
      <c r="E788" s="103" t="s">
        <v>242</v>
      </c>
      <c r="F788" s="103" t="s">
        <v>198</v>
      </c>
      <c r="G788" s="156">
        <v>2019.1</v>
      </c>
      <c r="H788" s="103">
        <v>2019.11</v>
      </c>
      <c r="I788" s="103" t="s">
        <v>2302</v>
      </c>
      <c r="J788" s="26">
        <f t="shared" si="13"/>
        <v>10.5</v>
      </c>
      <c r="K788" s="26">
        <v>10</v>
      </c>
      <c r="L788" s="26"/>
      <c r="M788" s="26">
        <v>0.5</v>
      </c>
      <c r="N788" s="103">
        <v>16</v>
      </c>
      <c r="O788" s="102" t="s">
        <v>2284</v>
      </c>
      <c r="P788" s="157" t="s">
        <v>2303</v>
      </c>
      <c r="Q788" s="41" t="s">
        <v>29</v>
      </c>
    </row>
    <row r="789" s="3" customFormat="1" ht="97" customHeight="1" spans="1:17">
      <c r="A789" s="24">
        <v>785</v>
      </c>
      <c r="B789" s="103" t="s">
        <v>2263</v>
      </c>
      <c r="C789" s="154" t="s">
        <v>2301</v>
      </c>
      <c r="D789" s="103" t="s">
        <v>23</v>
      </c>
      <c r="E789" s="103" t="s">
        <v>138</v>
      </c>
      <c r="F789" s="103" t="s">
        <v>2304</v>
      </c>
      <c r="G789" s="103">
        <v>2019.11</v>
      </c>
      <c r="H789" s="103">
        <v>2019.12</v>
      </c>
      <c r="I789" s="103" t="s">
        <v>2305</v>
      </c>
      <c r="J789" s="26">
        <f t="shared" si="13"/>
        <v>8</v>
      </c>
      <c r="K789" s="26">
        <v>7.5</v>
      </c>
      <c r="L789" s="26"/>
      <c r="M789" s="26">
        <v>0.5</v>
      </c>
      <c r="N789" s="103">
        <v>47</v>
      </c>
      <c r="O789" s="102" t="s">
        <v>91</v>
      </c>
      <c r="P789" s="157" t="s">
        <v>2303</v>
      </c>
      <c r="Q789" s="41" t="s">
        <v>29</v>
      </c>
    </row>
    <row r="790" s="3" customFormat="1" ht="97" customHeight="1" spans="1:17">
      <c r="A790" s="24">
        <v>786</v>
      </c>
      <c r="B790" s="103" t="s">
        <v>2263</v>
      </c>
      <c r="C790" s="154" t="s">
        <v>2301</v>
      </c>
      <c r="D790" s="103" t="s">
        <v>23</v>
      </c>
      <c r="E790" s="103" t="s">
        <v>138</v>
      </c>
      <c r="F790" s="103" t="s">
        <v>2304</v>
      </c>
      <c r="G790" s="103">
        <v>2019.11</v>
      </c>
      <c r="H790" s="103">
        <v>2019.12</v>
      </c>
      <c r="I790" s="103" t="s">
        <v>2306</v>
      </c>
      <c r="J790" s="26">
        <f t="shared" si="13"/>
        <v>5.4</v>
      </c>
      <c r="K790" s="26">
        <v>5</v>
      </c>
      <c r="L790" s="26"/>
      <c r="M790" s="26">
        <v>0.4</v>
      </c>
      <c r="N790" s="103">
        <v>19</v>
      </c>
      <c r="O790" s="102" t="s">
        <v>91</v>
      </c>
      <c r="P790" s="157" t="s">
        <v>2274</v>
      </c>
      <c r="Q790" s="41" t="s">
        <v>29</v>
      </c>
    </row>
    <row r="791" s="3" customFormat="1" ht="97" customHeight="1" spans="1:17">
      <c r="A791" s="24">
        <v>787</v>
      </c>
      <c r="B791" s="103" t="s">
        <v>2263</v>
      </c>
      <c r="C791" s="154" t="s">
        <v>2301</v>
      </c>
      <c r="D791" s="103" t="s">
        <v>23</v>
      </c>
      <c r="E791" s="154" t="s">
        <v>242</v>
      </c>
      <c r="F791" s="154" t="s">
        <v>198</v>
      </c>
      <c r="G791" s="154">
        <v>2019.09</v>
      </c>
      <c r="H791" s="154" t="s">
        <v>143</v>
      </c>
      <c r="I791" s="157" t="s">
        <v>2307</v>
      </c>
      <c r="J791" s="26">
        <f t="shared" si="13"/>
        <v>8.5</v>
      </c>
      <c r="K791" s="26">
        <v>8</v>
      </c>
      <c r="L791" s="26"/>
      <c r="M791" s="26">
        <v>0.5</v>
      </c>
      <c r="N791" s="154">
        <v>410</v>
      </c>
      <c r="O791" s="102" t="s">
        <v>91</v>
      </c>
      <c r="P791" s="157" t="s">
        <v>2282</v>
      </c>
      <c r="Q791" s="103" t="s">
        <v>183</v>
      </c>
    </row>
    <row r="792" s="3" customFormat="1" ht="97" customHeight="1" spans="1:17">
      <c r="A792" s="24">
        <v>788</v>
      </c>
      <c r="B792" s="103" t="s">
        <v>2263</v>
      </c>
      <c r="C792" s="154" t="s">
        <v>2301</v>
      </c>
      <c r="D792" s="103" t="s">
        <v>23</v>
      </c>
      <c r="E792" s="154" t="s">
        <v>242</v>
      </c>
      <c r="F792" s="154" t="s">
        <v>198</v>
      </c>
      <c r="G792" s="154" t="s">
        <v>116</v>
      </c>
      <c r="H792" s="154" t="s">
        <v>160</v>
      </c>
      <c r="I792" s="157" t="s">
        <v>2308</v>
      </c>
      <c r="J792" s="26">
        <f t="shared" si="13"/>
        <v>8.5</v>
      </c>
      <c r="K792" s="26">
        <v>8</v>
      </c>
      <c r="L792" s="26"/>
      <c r="M792" s="26">
        <v>0.5</v>
      </c>
      <c r="N792" s="154">
        <v>150</v>
      </c>
      <c r="O792" s="102" t="s">
        <v>91</v>
      </c>
      <c r="P792" s="157" t="s">
        <v>2282</v>
      </c>
      <c r="Q792" s="103" t="s">
        <v>183</v>
      </c>
    </row>
    <row r="793" s="3" customFormat="1" ht="97" customHeight="1" spans="1:17">
      <c r="A793" s="24">
        <v>789</v>
      </c>
      <c r="B793" s="103" t="s">
        <v>2263</v>
      </c>
      <c r="C793" s="154" t="s">
        <v>2301</v>
      </c>
      <c r="D793" s="103" t="s">
        <v>23</v>
      </c>
      <c r="E793" s="154" t="s">
        <v>138</v>
      </c>
      <c r="F793" s="154" t="s">
        <v>2309</v>
      </c>
      <c r="G793" s="154">
        <v>2019.09</v>
      </c>
      <c r="H793" s="154" t="s">
        <v>143</v>
      </c>
      <c r="I793" s="157" t="s">
        <v>2310</v>
      </c>
      <c r="J793" s="26">
        <f t="shared" si="13"/>
        <v>5.3</v>
      </c>
      <c r="K793" s="26">
        <v>5</v>
      </c>
      <c r="L793" s="26"/>
      <c r="M793" s="26">
        <v>0.3</v>
      </c>
      <c r="N793" s="154">
        <v>78</v>
      </c>
      <c r="O793" s="102" t="s">
        <v>91</v>
      </c>
      <c r="P793" s="157" t="s">
        <v>2282</v>
      </c>
      <c r="Q793" s="103" t="s">
        <v>183</v>
      </c>
    </row>
    <row r="794" s="3" customFormat="1" ht="97" customHeight="1" spans="1:17">
      <c r="A794" s="24">
        <v>790</v>
      </c>
      <c r="B794" s="103" t="s">
        <v>2263</v>
      </c>
      <c r="C794" s="154" t="s">
        <v>2301</v>
      </c>
      <c r="D794" s="103" t="s">
        <v>23</v>
      </c>
      <c r="E794" s="154" t="s">
        <v>242</v>
      </c>
      <c r="F794" s="154" t="s">
        <v>198</v>
      </c>
      <c r="G794" s="154" t="s">
        <v>143</v>
      </c>
      <c r="H794" s="154" t="s">
        <v>153</v>
      </c>
      <c r="I794" s="157" t="s">
        <v>2311</v>
      </c>
      <c r="J794" s="26">
        <f t="shared" si="13"/>
        <v>5.3</v>
      </c>
      <c r="K794" s="26">
        <v>5</v>
      </c>
      <c r="L794" s="26"/>
      <c r="M794" s="26">
        <v>0.3</v>
      </c>
      <c r="N794" s="154">
        <v>117</v>
      </c>
      <c r="O794" s="102" t="s">
        <v>2284</v>
      </c>
      <c r="P794" s="157" t="s">
        <v>2282</v>
      </c>
      <c r="Q794" s="103" t="s">
        <v>183</v>
      </c>
    </row>
    <row r="795" s="3" customFormat="1" ht="97" customHeight="1" spans="1:17">
      <c r="A795" s="24">
        <v>791</v>
      </c>
      <c r="B795" s="103" t="s">
        <v>2263</v>
      </c>
      <c r="C795" s="154" t="s">
        <v>2301</v>
      </c>
      <c r="D795" s="103" t="s">
        <v>23</v>
      </c>
      <c r="E795" s="103" t="s">
        <v>138</v>
      </c>
      <c r="F795" s="103" t="s">
        <v>31</v>
      </c>
      <c r="G795" s="154" t="s">
        <v>143</v>
      </c>
      <c r="H795" s="154" t="s">
        <v>153</v>
      </c>
      <c r="I795" s="103" t="s">
        <v>2312</v>
      </c>
      <c r="J795" s="26">
        <f t="shared" si="13"/>
        <v>11</v>
      </c>
      <c r="K795" s="26">
        <v>10</v>
      </c>
      <c r="L795" s="26"/>
      <c r="M795" s="26">
        <v>1</v>
      </c>
      <c r="N795" s="163">
        <v>18</v>
      </c>
      <c r="O795" s="102" t="s">
        <v>91</v>
      </c>
      <c r="P795" s="157" t="s">
        <v>2282</v>
      </c>
      <c r="Q795" s="41" t="s">
        <v>29</v>
      </c>
    </row>
    <row r="796" s="3" customFormat="1" ht="93" customHeight="1" spans="1:17">
      <c r="A796" s="24">
        <v>792</v>
      </c>
      <c r="B796" s="103" t="s">
        <v>2263</v>
      </c>
      <c r="C796" s="103" t="s">
        <v>2313</v>
      </c>
      <c r="D796" s="103" t="s">
        <v>23</v>
      </c>
      <c r="E796" s="103" t="s">
        <v>2314</v>
      </c>
      <c r="F796" s="103" t="s">
        <v>1770</v>
      </c>
      <c r="G796" s="103">
        <v>2019.8</v>
      </c>
      <c r="H796" s="103">
        <v>2019.12</v>
      </c>
      <c r="I796" s="103" t="s">
        <v>2315</v>
      </c>
      <c r="J796" s="26">
        <f t="shared" si="13"/>
        <v>15</v>
      </c>
      <c r="K796" s="26">
        <v>15</v>
      </c>
      <c r="L796" s="26"/>
      <c r="M796" s="26"/>
      <c r="N796" s="103">
        <v>10</v>
      </c>
      <c r="O796" s="102" t="s">
        <v>2316</v>
      </c>
      <c r="P796" s="157" t="s">
        <v>2274</v>
      </c>
      <c r="Q796" s="41" t="s">
        <v>29</v>
      </c>
    </row>
    <row r="797" s="3" customFormat="1" ht="80" customHeight="1" spans="1:17">
      <c r="A797" s="24">
        <v>793</v>
      </c>
      <c r="B797" s="103" t="s">
        <v>2263</v>
      </c>
      <c r="C797" s="103" t="s">
        <v>2313</v>
      </c>
      <c r="D797" s="103" t="s">
        <v>23</v>
      </c>
      <c r="E797" s="103" t="s">
        <v>2317</v>
      </c>
      <c r="F797" s="103" t="s">
        <v>1770</v>
      </c>
      <c r="G797" s="103">
        <v>2019.8</v>
      </c>
      <c r="H797" s="103">
        <v>2019.12</v>
      </c>
      <c r="I797" s="103" t="s">
        <v>2318</v>
      </c>
      <c r="J797" s="26">
        <f t="shared" si="13"/>
        <v>10</v>
      </c>
      <c r="K797" s="26">
        <v>10</v>
      </c>
      <c r="L797" s="26"/>
      <c r="M797" s="26"/>
      <c r="N797" s="103">
        <v>10</v>
      </c>
      <c r="O797" s="102" t="s">
        <v>2319</v>
      </c>
      <c r="P797" s="157" t="s">
        <v>2303</v>
      </c>
      <c r="Q797" s="41" t="s">
        <v>29</v>
      </c>
    </row>
    <row r="798" s="3" customFormat="1" ht="69" customHeight="1" spans="1:17">
      <c r="A798" s="24">
        <v>794</v>
      </c>
      <c r="B798" s="103" t="s">
        <v>2263</v>
      </c>
      <c r="C798" s="103" t="s">
        <v>2313</v>
      </c>
      <c r="D798" s="103" t="s">
        <v>237</v>
      </c>
      <c r="E798" s="157" t="s">
        <v>2265</v>
      </c>
      <c r="F798" s="103" t="s">
        <v>31</v>
      </c>
      <c r="G798" s="103">
        <v>2019.8</v>
      </c>
      <c r="H798" s="103">
        <v>2019.12</v>
      </c>
      <c r="I798" s="103" t="s">
        <v>2320</v>
      </c>
      <c r="J798" s="26">
        <f t="shared" si="13"/>
        <v>10</v>
      </c>
      <c r="K798" s="26">
        <v>10</v>
      </c>
      <c r="L798" s="26"/>
      <c r="M798" s="26"/>
      <c r="N798" s="103">
        <v>9</v>
      </c>
      <c r="O798" s="107" t="s">
        <v>2321</v>
      </c>
      <c r="P798" s="103" t="s">
        <v>2268</v>
      </c>
      <c r="Q798" s="41" t="s">
        <v>29</v>
      </c>
    </row>
    <row r="799" s="3" customFormat="1" ht="91" customHeight="1" spans="1:17">
      <c r="A799" s="24">
        <v>795</v>
      </c>
      <c r="B799" s="103" t="s">
        <v>2263</v>
      </c>
      <c r="C799" s="154" t="s">
        <v>2313</v>
      </c>
      <c r="D799" s="103" t="s">
        <v>23</v>
      </c>
      <c r="E799" s="154" t="s">
        <v>663</v>
      </c>
      <c r="F799" s="154" t="s">
        <v>31</v>
      </c>
      <c r="G799" s="154">
        <v>2019.7</v>
      </c>
      <c r="H799" s="154">
        <v>2019.12</v>
      </c>
      <c r="I799" s="157" t="s">
        <v>2322</v>
      </c>
      <c r="J799" s="26">
        <f t="shared" si="13"/>
        <v>5.3</v>
      </c>
      <c r="K799" s="26">
        <v>5</v>
      </c>
      <c r="L799" s="26"/>
      <c r="M799" s="26">
        <v>0.3</v>
      </c>
      <c r="N799" s="154">
        <v>12</v>
      </c>
      <c r="O799" s="102" t="s">
        <v>91</v>
      </c>
      <c r="P799" s="157" t="s">
        <v>2303</v>
      </c>
      <c r="Q799" s="103" t="s">
        <v>183</v>
      </c>
    </row>
    <row r="800" s="3" customFormat="1" ht="99" customHeight="1" spans="1:17">
      <c r="A800" s="24">
        <v>796</v>
      </c>
      <c r="B800" s="103" t="s">
        <v>2263</v>
      </c>
      <c r="C800" s="154" t="s">
        <v>2313</v>
      </c>
      <c r="D800" s="103" t="s">
        <v>23</v>
      </c>
      <c r="E800" s="154" t="s">
        <v>1000</v>
      </c>
      <c r="F800" s="154" t="s">
        <v>1770</v>
      </c>
      <c r="G800" s="154">
        <v>2019.7</v>
      </c>
      <c r="H800" s="154">
        <v>2019.12</v>
      </c>
      <c r="I800" s="157" t="s">
        <v>2323</v>
      </c>
      <c r="J800" s="26">
        <f t="shared" si="13"/>
        <v>5.3</v>
      </c>
      <c r="K800" s="26">
        <v>5</v>
      </c>
      <c r="L800" s="26"/>
      <c r="M800" s="26">
        <v>0.3</v>
      </c>
      <c r="N800" s="154">
        <v>10</v>
      </c>
      <c r="O800" s="102" t="s">
        <v>91</v>
      </c>
      <c r="P800" s="157" t="s">
        <v>2303</v>
      </c>
      <c r="Q800" s="103" t="s">
        <v>183</v>
      </c>
    </row>
    <row r="801" s="3" customFormat="1" ht="79" customHeight="1" spans="1:17">
      <c r="A801" s="24">
        <v>797</v>
      </c>
      <c r="B801" s="103" t="s">
        <v>2263</v>
      </c>
      <c r="C801" s="154" t="s">
        <v>2313</v>
      </c>
      <c r="D801" s="103" t="s">
        <v>23</v>
      </c>
      <c r="E801" s="154" t="s">
        <v>278</v>
      </c>
      <c r="F801" s="154" t="s">
        <v>31</v>
      </c>
      <c r="G801" s="154">
        <v>2019.7</v>
      </c>
      <c r="H801" s="154">
        <v>2019.12</v>
      </c>
      <c r="I801" s="157" t="s">
        <v>2324</v>
      </c>
      <c r="J801" s="26">
        <f t="shared" si="13"/>
        <v>13</v>
      </c>
      <c r="K801" s="26">
        <v>12</v>
      </c>
      <c r="L801" s="26"/>
      <c r="M801" s="26">
        <v>1</v>
      </c>
      <c r="N801" s="154">
        <v>18</v>
      </c>
      <c r="O801" s="102" t="s">
        <v>2325</v>
      </c>
      <c r="P801" s="157" t="s">
        <v>2282</v>
      </c>
      <c r="Q801" s="103" t="s">
        <v>183</v>
      </c>
    </row>
    <row r="802" s="3" customFormat="1" ht="94" customHeight="1" spans="1:17">
      <c r="A802" s="24">
        <v>798</v>
      </c>
      <c r="B802" s="103" t="s">
        <v>2263</v>
      </c>
      <c r="C802" s="154" t="s">
        <v>2313</v>
      </c>
      <c r="D802" s="103" t="s">
        <v>23</v>
      </c>
      <c r="E802" s="154" t="s">
        <v>2050</v>
      </c>
      <c r="F802" s="154" t="s">
        <v>31</v>
      </c>
      <c r="G802" s="154">
        <v>2019.7</v>
      </c>
      <c r="H802" s="154">
        <v>2019.12</v>
      </c>
      <c r="I802" s="157" t="s">
        <v>2326</v>
      </c>
      <c r="J802" s="26">
        <f t="shared" si="13"/>
        <v>13</v>
      </c>
      <c r="K802" s="26">
        <v>12</v>
      </c>
      <c r="L802" s="26"/>
      <c r="M802" s="26">
        <v>1</v>
      </c>
      <c r="N802" s="154">
        <v>10</v>
      </c>
      <c r="O802" s="102" t="s">
        <v>2284</v>
      </c>
      <c r="P802" s="157" t="s">
        <v>2303</v>
      </c>
      <c r="Q802" s="103" t="s">
        <v>183</v>
      </c>
    </row>
    <row r="803" s="3" customFormat="1" ht="94" customHeight="1" spans="1:17">
      <c r="A803" s="24">
        <v>799</v>
      </c>
      <c r="B803" s="103" t="s">
        <v>2263</v>
      </c>
      <c r="C803" s="154" t="s">
        <v>2313</v>
      </c>
      <c r="D803" s="103" t="s">
        <v>23</v>
      </c>
      <c r="E803" s="103" t="s">
        <v>2327</v>
      </c>
      <c r="F803" s="154" t="s">
        <v>31</v>
      </c>
      <c r="G803" s="154">
        <v>2019.7</v>
      </c>
      <c r="H803" s="154">
        <v>2019.12</v>
      </c>
      <c r="I803" s="103" t="s">
        <v>2328</v>
      </c>
      <c r="J803" s="26">
        <f t="shared" si="13"/>
        <v>12</v>
      </c>
      <c r="K803" s="26">
        <v>10</v>
      </c>
      <c r="L803" s="26"/>
      <c r="M803" s="26">
        <v>2</v>
      </c>
      <c r="N803" s="103">
        <v>10</v>
      </c>
      <c r="O803" s="102" t="s">
        <v>2284</v>
      </c>
      <c r="P803" s="157" t="s">
        <v>2303</v>
      </c>
      <c r="Q803" s="41" t="s">
        <v>29</v>
      </c>
    </row>
    <row r="804" s="3" customFormat="1" ht="67.5" spans="1:17">
      <c r="A804" s="24">
        <v>800</v>
      </c>
      <c r="B804" s="103" t="s">
        <v>2263</v>
      </c>
      <c r="C804" s="103" t="s">
        <v>2329</v>
      </c>
      <c r="D804" s="157" t="s">
        <v>23</v>
      </c>
      <c r="E804" s="158" t="s">
        <v>2330</v>
      </c>
      <c r="F804" s="103" t="s">
        <v>31</v>
      </c>
      <c r="G804" s="74">
        <v>201908</v>
      </c>
      <c r="H804" s="74">
        <v>201909</v>
      </c>
      <c r="I804" s="103" t="s">
        <v>2331</v>
      </c>
      <c r="J804" s="26">
        <f t="shared" si="13"/>
        <v>13</v>
      </c>
      <c r="K804" s="26">
        <v>10</v>
      </c>
      <c r="L804" s="26"/>
      <c r="M804" s="26">
        <v>3</v>
      </c>
      <c r="N804" s="74">
        <v>10</v>
      </c>
      <c r="O804" s="102" t="s">
        <v>2332</v>
      </c>
      <c r="P804" s="103" t="s">
        <v>2293</v>
      </c>
      <c r="Q804" s="41" t="s">
        <v>29</v>
      </c>
    </row>
    <row r="805" s="3" customFormat="1" ht="90" spans="1:17">
      <c r="A805" s="24">
        <v>801</v>
      </c>
      <c r="B805" s="103" t="s">
        <v>2263</v>
      </c>
      <c r="C805" s="103" t="s">
        <v>2329</v>
      </c>
      <c r="D805" s="157" t="s">
        <v>23</v>
      </c>
      <c r="E805" s="158" t="s">
        <v>663</v>
      </c>
      <c r="F805" s="103" t="s">
        <v>31</v>
      </c>
      <c r="G805" s="74">
        <v>201910</v>
      </c>
      <c r="H805" s="74">
        <v>201912</v>
      </c>
      <c r="I805" s="103" t="s">
        <v>2333</v>
      </c>
      <c r="J805" s="26">
        <f t="shared" si="13"/>
        <v>6</v>
      </c>
      <c r="K805" s="26">
        <v>5</v>
      </c>
      <c r="L805" s="26"/>
      <c r="M805" s="26">
        <v>1</v>
      </c>
      <c r="N805" s="74">
        <v>8</v>
      </c>
      <c r="O805" s="102" t="s">
        <v>2284</v>
      </c>
      <c r="P805" s="103" t="s">
        <v>2334</v>
      </c>
      <c r="Q805" s="103" t="s">
        <v>183</v>
      </c>
    </row>
    <row r="806" s="3" customFormat="1" ht="90" spans="1:17">
      <c r="A806" s="24">
        <v>802</v>
      </c>
      <c r="B806" s="103" t="s">
        <v>2263</v>
      </c>
      <c r="C806" s="103" t="s">
        <v>2329</v>
      </c>
      <c r="D806" s="157" t="s">
        <v>23</v>
      </c>
      <c r="E806" s="158" t="s">
        <v>663</v>
      </c>
      <c r="F806" s="103" t="s">
        <v>31</v>
      </c>
      <c r="G806" s="74">
        <v>201910</v>
      </c>
      <c r="H806" s="74">
        <v>201912</v>
      </c>
      <c r="I806" s="103" t="s">
        <v>2335</v>
      </c>
      <c r="J806" s="26">
        <f t="shared" si="13"/>
        <v>9</v>
      </c>
      <c r="K806" s="26">
        <v>8</v>
      </c>
      <c r="L806" s="26"/>
      <c r="M806" s="26">
        <v>1</v>
      </c>
      <c r="N806" s="74">
        <v>8</v>
      </c>
      <c r="O806" s="102" t="s">
        <v>2284</v>
      </c>
      <c r="P806" s="103" t="s">
        <v>2336</v>
      </c>
      <c r="Q806" s="103" t="s">
        <v>183</v>
      </c>
    </row>
    <row r="807" s="3" customFormat="1" ht="90" spans="1:17">
      <c r="A807" s="24">
        <v>803</v>
      </c>
      <c r="B807" s="103" t="s">
        <v>2263</v>
      </c>
      <c r="C807" s="103" t="s">
        <v>2329</v>
      </c>
      <c r="D807" s="157" t="s">
        <v>23</v>
      </c>
      <c r="E807" s="158" t="s">
        <v>663</v>
      </c>
      <c r="F807" s="103" t="s">
        <v>31</v>
      </c>
      <c r="G807" s="74">
        <v>201910</v>
      </c>
      <c r="H807" s="74">
        <v>201912</v>
      </c>
      <c r="I807" s="103" t="s">
        <v>2337</v>
      </c>
      <c r="J807" s="26">
        <f t="shared" si="13"/>
        <v>12</v>
      </c>
      <c r="K807" s="26">
        <v>10</v>
      </c>
      <c r="L807" s="26"/>
      <c r="M807" s="26">
        <v>2</v>
      </c>
      <c r="N807" s="74">
        <v>10</v>
      </c>
      <c r="O807" s="102" t="s">
        <v>2284</v>
      </c>
      <c r="P807" s="103" t="s">
        <v>2338</v>
      </c>
      <c r="Q807" s="103" t="s">
        <v>183</v>
      </c>
    </row>
    <row r="808" s="3" customFormat="1" ht="90" spans="1:17">
      <c r="A808" s="24">
        <v>804</v>
      </c>
      <c r="B808" s="103" t="s">
        <v>2263</v>
      </c>
      <c r="C808" s="103" t="s">
        <v>2329</v>
      </c>
      <c r="D808" s="157" t="s">
        <v>23</v>
      </c>
      <c r="E808" s="158" t="s">
        <v>663</v>
      </c>
      <c r="F808" s="103" t="s">
        <v>31</v>
      </c>
      <c r="G808" s="74">
        <v>201910</v>
      </c>
      <c r="H808" s="74">
        <v>201912</v>
      </c>
      <c r="I808" s="103" t="s">
        <v>2339</v>
      </c>
      <c r="J808" s="26">
        <f t="shared" si="13"/>
        <v>13</v>
      </c>
      <c r="K808" s="26">
        <v>12</v>
      </c>
      <c r="L808" s="26"/>
      <c r="M808" s="26">
        <v>1</v>
      </c>
      <c r="N808" s="74">
        <v>4</v>
      </c>
      <c r="O808" s="102" t="s">
        <v>2284</v>
      </c>
      <c r="P808" s="103" t="s">
        <v>2340</v>
      </c>
      <c r="Q808" s="103" t="s">
        <v>183</v>
      </c>
    </row>
    <row r="809" s="3" customFormat="1" ht="78.75" spans="1:17">
      <c r="A809" s="24">
        <v>805</v>
      </c>
      <c r="B809" s="103" t="s">
        <v>2263</v>
      </c>
      <c r="C809" s="103" t="s">
        <v>2329</v>
      </c>
      <c r="D809" s="157" t="s">
        <v>23</v>
      </c>
      <c r="E809" s="158" t="s">
        <v>2341</v>
      </c>
      <c r="F809" s="158" t="s">
        <v>31</v>
      </c>
      <c r="G809" s="74">
        <v>201909</v>
      </c>
      <c r="H809" s="74">
        <v>201910</v>
      </c>
      <c r="I809" s="158" t="s">
        <v>2342</v>
      </c>
      <c r="J809" s="26">
        <f t="shared" si="13"/>
        <v>5</v>
      </c>
      <c r="K809" s="26">
        <v>4</v>
      </c>
      <c r="L809" s="26"/>
      <c r="M809" s="26">
        <v>1</v>
      </c>
      <c r="N809" s="158">
        <v>5</v>
      </c>
      <c r="O809" s="102" t="s">
        <v>2343</v>
      </c>
      <c r="P809" s="103" t="s">
        <v>2344</v>
      </c>
      <c r="Q809" s="41" t="s">
        <v>29</v>
      </c>
    </row>
    <row r="810" s="3" customFormat="1" ht="72" customHeight="1" spans="1:17">
      <c r="A810" s="24">
        <v>806</v>
      </c>
      <c r="B810" s="103" t="s">
        <v>2263</v>
      </c>
      <c r="C810" s="103" t="s">
        <v>2329</v>
      </c>
      <c r="D810" s="103" t="s">
        <v>237</v>
      </c>
      <c r="E810" s="103" t="s">
        <v>2265</v>
      </c>
      <c r="F810" s="158" t="s">
        <v>31</v>
      </c>
      <c r="G810" s="74">
        <v>201910</v>
      </c>
      <c r="H810" s="74">
        <v>201911</v>
      </c>
      <c r="I810" s="103" t="s">
        <v>2345</v>
      </c>
      <c r="J810" s="26">
        <f t="shared" si="13"/>
        <v>13</v>
      </c>
      <c r="K810" s="26">
        <v>10</v>
      </c>
      <c r="L810" s="26"/>
      <c r="M810" s="26">
        <v>3</v>
      </c>
      <c r="N810" s="158">
        <v>41</v>
      </c>
      <c r="O810" s="107" t="s">
        <v>2346</v>
      </c>
      <c r="P810" s="103" t="s">
        <v>2268</v>
      </c>
      <c r="Q810" s="41" t="s">
        <v>29</v>
      </c>
    </row>
    <row r="811" s="3" customFormat="1" ht="81" customHeight="1" spans="1:17">
      <c r="A811" s="24">
        <v>807</v>
      </c>
      <c r="B811" s="103" t="s">
        <v>2263</v>
      </c>
      <c r="C811" s="154" t="s">
        <v>2329</v>
      </c>
      <c r="D811" s="157" t="s">
        <v>23</v>
      </c>
      <c r="E811" s="154" t="s">
        <v>2347</v>
      </c>
      <c r="F811" s="154" t="s">
        <v>1775</v>
      </c>
      <c r="G811" s="154">
        <v>201910</v>
      </c>
      <c r="H811" s="154">
        <v>201912</v>
      </c>
      <c r="I811" s="157" t="s">
        <v>2348</v>
      </c>
      <c r="J811" s="26">
        <f t="shared" si="13"/>
        <v>5.3</v>
      </c>
      <c r="K811" s="26">
        <v>5</v>
      </c>
      <c r="L811" s="26"/>
      <c r="M811" s="26">
        <v>0.3</v>
      </c>
      <c r="N811" s="154">
        <v>10</v>
      </c>
      <c r="O811" s="102" t="s">
        <v>2349</v>
      </c>
      <c r="P811" s="157" t="s">
        <v>2282</v>
      </c>
      <c r="Q811" s="103" t="s">
        <v>183</v>
      </c>
    </row>
    <row r="812" s="3" customFormat="1" ht="81" customHeight="1" spans="1:17">
      <c r="A812" s="24">
        <v>808</v>
      </c>
      <c r="B812" s="103" t="s">
        <v>2263</v>
      </c>
      <c r="C812" s="154" t="s">
        <v>2329</v>
      </c>
      <c r="D812" s="154" t="s">
        <v>23</v>
      </c>
      <c r="E812" s="154" t="s">
        <v>2347</v>
      </c>
      <c r="F812" s="154" t="s">
        <v>31</v>
      </c>
      <c r="G812" s="154">
        <v>201908</v>
      </c>
      <c r="H812" s="154">
        <v>201912</v>
      </c>
      <c r="I812" s="157" t="s">
        <v>2350</v>
      </c>
      <c r="J812" s="26">
        <f t="shared" si="13"/>
        <v>12</v>
      </c>
      <c r="K812" s="26">
        <v>10</v>
      </c>
      <c r="L812" s="26"/>
      <c r="M812" s="26">
        <v>2</v>
      </c>
      <c r="N812" s="154">
        <v>9</v>
      </c>
      <c r="O812" s="102" t="s">
        <v>91</v>
      </c>
      <c r="P812" s="157" t="s">
        <v>2282</v>
      </c>
      <c r="Q812" s="103" t="s">
        <v>183</v>
      </c>
    </row>
    <row r="813" s="3" customFormat="1" ht="82" customHeight="1" spans="1:17">
      <c r="A813" s="24">
        <v>809</v>
      </c>
      <c r="B813" s="103" t="s">
        <v>2263</v>
      </c>
      <c r="C813" s="154" t="s">
        <v>2351</v>
      </c>
      <c r="D813" s="103" t="s">
        <v>23</v>
      </c>
      <c r="E813" s="103" t="s">
        <v>39</v>
      </c>
      <c r="F813" s="103" t="s">
        <v>31</v>
      </c>
      <c r="G813" s="103">
        <v>2019.8</v>
      </c>
      <c r="H813" s="103">
        <v>2019.12</v>
      </c>
      <c r="I813" s="103" t="s">
        <v>2352</v>
      </c>
      <c r="J813" s="26">
        <f t="shared" si="13"/>
        <v>15</v>
      </c>
      <c r="K813" s="26">
        <v>15</v>
      </c>
      <c r="L813" s="26"/>
      <c r="M813" s="26"/>
      <c r="N813" s="103">
        <v>24</v>
      </c>
      <c r="O813" s="102" t="s">
        <v>2325</v>
      </c>
      <c r="P813" s="103" t="s">
        <v>2353</v>
      </c>
      <c r="Q813" s="41" t="s">
        <v>29</v>
      </c>
    </row>
    <row r="814" s="3" customFormat="1" ht="75" customHeight="1" spans="1:17">
      <c r="A814" s="24">
        <v>810</v>
      </c>
      <c r="B814" s="103" t="s">
        <v>2263</v>
      </c>
      <c r="C814" s="154" t="s">
        <v>2351</v>
      </c>
      <c r="D814" s="103" t="s">
        <v>237</v>
      </c>
      <c r="E814" s="103" t="s">
        <v>2354</v>
      </c>
      <c r="F814" s="103" t="s">
        <v>31</v>
      </c>
      <c r="G814" s="103">
        <v>2019.8</v>
      </c>
      <c r="H814" s="103">
        <v>2019.12</v>
      </c>
      <c r="I814" s="103" t="s">
        <v>2355</v>
      </c>
      <c r="J814" s="26">
        <f t="shared" si="13"/>
        <v>8</v>
      </c>
      <c r="K814" s="26">
        <v>8</v>
      </c>
      <c r="L814" s="26"/>
      <c r="M814" s="26"/>
      <c r="N814" s="103">
        <v>13</v>
      </c>
      <c r="O814" s="107" t="s">
        <v>2356</v>
      </c>
      <c r="P814" s="103" t="s">
        <v>2268</v>
      </c>
      <c r="Q814" s="41" t="s">
        <v>29</v>
      </c>
    </row>
    <row r="815" s="3" customFormat="1" ht="70" customHeight="1" spans="1:17">
      <c r="A815" s="24">
        <v>811</v>
      </c>
      <c r="B815" s="103" t="s">
        <v>2263</v>
      </c>
      <c r="C815" s="154" t="s">
        <v>2351</v>
      </c>
      <c r="D815" s="103" t="s">
        <v>237</v>
      </c>
      <c r="E815" s="103" t="s">
        <v>2354</v>
      </c>
      <c r="F815" s="103" t="s">
        <v>31</v>
      </c>
      <c r="G815" s="103">
        <v>2019.8</v>
      </c>
      <c r="H815" s="103">
        <v>2019.12</v>
      </c>
      <c r="I815" s="103" t="s">
        <v>2357</v>
      </c>
      <c r="J815" s="26">
        <f t="shared" si="13"/>
        <v>14</v>
      </c>
      <c r="K815" s="26">
        <v>14</v>
      </c>
      <c r="L815" s="26"/>
      <c r="M815" s="26"/>
      <c r="N815" s="103">
        <v>25</v>
      </c>
      <c r="O815" s="107" t="s">
        <v>2358</v>
      </c>
      <c r="P815" s="103" t="s">
        <v>2268</v>
      </c>
      <c r="Q815" s="41" t="s">
        <v>29</v>
      </c>
    </row>
    <row r="816" s="3" customFormat="1" ht="69" customHeight="1" spans="1:17">
      <c r="A816" s="24">
        <v>812</v>
      </c>
      <c r="B816" s="103" t="s">
        <v>2263</v>
      </c>
      <c r="C816" s="154" t="s">
        <v>2351</v>
      </c>
      <c r="D816" s="103" t="s">
        <v>237</v>
      </c>
      <c r="E816" s="103" t="s">
        <v>2354</v>
      </c>
      <c r="F816" s="103" t="s">
        <v>31</v>
      </c>
      <c r="G816" s="103">
        <v>2019.8</v>
      </c>
      <c r="H816" s="103">
        <v>2019.12</v>
      </c>
      <c r="I816" s="103" t="s">
        <v>2359</v>
      </c>
      <c r="J816" s="26">
        <f t="shared" si="13"/>
        <v>21</v>
      </c>
      <c r="K816" s="26">
        <v>20</v>
      </c>
      <c r="L816" s="26"/>
      <c r="M816" s="26">
        <v>1</v>
      </c>
      <c r="N816" s="103">
        <v>15</v>
      </c>
      <c r="O816" s="107" t="s">
        <v>2358</v>
      </c>
      <c r="P816" s="103" t="s">
        <v>2268</v>
      </c>
      <c r="Q816" s="41" t="s">
        <v>29</v>
      </c>
    </row>
    <row r="817" s="3" customFormat="1" ht="81" customHeight="1" spans="1:17">
      <c r="A817" s="24">
        <v>813</v>
      </c>
      <c r="B817" s="103" t="s">
        <v>2263</v>
      </c>
      <c r="C817" s="154" t="s">
        <v>2351</v>
      </c>
      <c r="D817" s="103" t="s">
        <v>23</v>
      </c>
      <c r="E817" s="154" t="s">
        <v>278</v>
      </c>
      <c r="F817" s="154" t="s">
        <v>1770</v>
      </c>
      <c r="G817" s="154">
        <v>2019.8</v>
      </c>
      <c r="H817" s="154">
        <v>2019.12</v>
      </c>
      <c r="I817" s="157" t="s">
        <v>2360</v>
      </c>
      <c r="J817" s="26">
        <f t="shared" si="13"/>
        <v>6</v>
      </c>
      <c r="K817" s="26">
        <v>5</v>
      </c>
      <c r="L817" s="26"/>
      <c r="M817" s="26">
        <v>1</v>
      </c>
      <c r="N817" s="154">
        <v>27</v>
      </c>
      <c r="O817" s="102" t="s">
        <v>2361</v>
      </c>
      <c r="P817" s="157" t="s">
        <v>2282</v>
      </c>
      <c r="Q817" s="103" t="s">
        <v>183</v>
      </c>
    </row>
    <row r="818" s="3" customFormat="1" ht="87" customHeight="1" spans="1:17">
      <c r="A818" s="24">
        <v>814</v>
      </c>
      <c r="B818" s="103" t="s">
        <v>2263</v>
      </c>
      <c r="C818" s="154" t="s">
        <v>2351</v>
      </c>
      <c r="D818" s="103" t="s">
        <v>23</v>
      </c>
      <c r="E818" s="154" t="s">
        <v>1000</v>
      </c>
      <c r="F818" s="154" t="s">
        <v>31</v>
      </c>
      <c r="G818" s="154">
        <v>2019.8</v>
      </c>
      <c r="H818" s="154">
        <v>2019.12</v>
      </c>
      <c r="I818" s="157" t="s">
        <v>2362</v>
      </c>
      <c r="J818" s="26">
        <f t="shared" si="13"/>
        <v>13</v>
      </c>
      <c r="K818" s="26">
        <v>12</v>
      </c>
      <c r="L818" s="26"/>
      <c r="M818" s="26">
        <v>1</v>
      </c>
      <c r="N818" s="154">
        <v>9</v>
      </c>
      <c r="O818" s="102" t="s">
        <v>2363</v>
      </c>
      <c r="P818" s="157" t="s">
        <v>2282</v>
      </c>
      <c r="Q818" s="103" t="s">
        <v>183</v>
      </c>
    </row>
    <row r="819" s="3" customFormat="1" ht="93" customHeight="1" spans="1:17">
      <c r="A819" s="24">
        <v>815</v>
      </c>
      <c r="B819" s="103" t="s">
        <v>2263</v>
      </c>
      <c r="C819" s="154" t="s">
        <v>2351</v>
      </c>
      <c r="D819" s="103" t="s">
        <v>23</v>
      </c>
      <c r="E819" s="154" t="s">
        <v>663</v>
      </c>
      <c r="F819" s="154" t="s">
        <v>31</v>
      </c>
      <c r="G819" s="154">
        <v>2019.7</v>
      </c>
      <c r="H819" s="154">
        <v>2019.11</v>
      </c>
      <c r="I819" s="157" t="s">
        <v>2364</v>
      </c>
      <c r="J819" s="26">
        <f t="shared" si="13"/>
        <v>14</v>
      </c>
      <c r="K819" s="26">
        <v>13</v>
      </c>
      <c r="L819" s="26"/>
      <c r="M819" s="26">
        <v>1</v>
      </c>
      <c r="N819" s="154">
        <v>10</v>
      </c>
      <c r="O819" s="102" t="s">
        <v>2365</v>
      </c>
      <c r="P819" s="157" t="s">
        <v>2282</v>
      </c>
      <c r="Q819" s="103" t="s">
        <v>183</v>
      </c>
    </row>
    <row r="820" s="3" customFormat="1" ht="80" customHeight="1" spans="1:17">
      <c r="A820" s="24">
        <v>816</v>
      </c>
      <c r="B820" s="103" t="s">
        <v>2263</v>
      </c>
      <c r="C820" s="154" t="s">
        <v>2351</v>
      </c>
      <c r="D820" s="103" t="s">
        <v>23</v>
      </c>
      <c r="E820" s="154" t="s">
        <v>2366</v>
      </c>
      <c r="F820" s="154" t="s">
        <v>31</v>
      </c>
      <c r="G820" s="154">
        <v>2019.8</v>
      </c>
      <c r="H820" s="154">
        <v>2019.11</v>
      </c>
      <c r="I820" s="157" t="s">
        <v>2367</v>
      </c>
      <c r="J820" s="26">
        <f t="shared" si="13"/>
        <v>8.6</v>
      </c>
      <c r="K820" s="26">
        <v>8</v>
      </c>
      <c r="L820" s="26"/>
      <c r="M820" s="26">
        <v>0.6</v>
      </c>
      <c r="N820" s="154">
        <v>9</v>
      </c>
      <c r="O820" s="102" t="s">
        <v>2368</v>
      </c>
      <c r="P820" s="157" t="s">
        <v>2282</v>
      </c>
      <c r="Q820" s="103" t="s">
        <v>183</v>
      </c>
    </row>
    <row r="821" s="3" customFormat="1" ht="80" customHeight="1" spans="1:17">
      <c r="A821" s="24">
        <v>817</v>
      </c>
      <c r="B821" s="103" t="s">
        <v>2263</v>
      </c>
      <c r="C821" s="154" t="s">
        <v>2351</v>
      </c>
      <c r="D821" s="159" t="s">
        <v>2369</v>
      </c>
      <c r="E821" s="159" t="s">
        <v>1116</v>
      </c>
      <c r="F821" s="154" t="s">
        <v>31</v>
      </c>
      <c r="G821" s="103">
        <v>2019.8</v>
      </c>
      <c r="H821" s="103">
        <v>2019.12</v>
      </c>
      <c r="I821" s="159" t="s">
        <v>2370</v>
      </c>
      <c r="J821" s="26">
        <f t="shared" si="13"/>
        <v>6</v>
      </c>
      <c r="K821" s="26">
        <v>5</v>
      </c>
      <c r="L821" s="26"/>
      <c r="M821" s="26">
        <v>1</v>
      </c>
      <c r="N821" s="163">
        <v>18</v>
      </c>
      <c r="O821" s="107" t="s">
        <v>2371</v>
      </c>
      <c r="P821" s="157" t="s">
        <v>2282</v>
      </c>
      <c r="Q821" s="41" t="s">
        <v>29</v>
      </c>
    </row>
    <row r="822" s="3" customFormat="1" ht="82" customHeight="1" spans="1:17">
      <c r="A822" s="24">
        <v>818</v>
      </c>
      <c r="B822" s="103" t="s">
        <v>2263</v>
      </c>
      <c r="C822" s="103" t="s">
        <v>2372</v>
      </c>
      <c r="D822" s="103" t="s">
        <v>23</v>
      </c>
      <c r="E822" s="103" t="s">
        <v>2373</v>
      </c>
      <c r="F822" s="103" t="s">
        <v>25</v>
      </c>
      <c r="G822" s="103">
        <v>2019.8</v>
      </c>
      <c r="H822" s="160" t="s">
        <v>143</v>
      </c>
      <c r="I822" s="103" t="s">
        <v>2374</v>
      </c>
      <c r="J822" s="26">
        <f t="shared" si="13"/>
        <v>16</v>
      </c>
      <c r="K822" s="26">
        <v>15</v>
      </c>
      <c r="L822" s="26"/>
      <c r="M822" s="26">
        <v>1</v>
      </c>
      <c r="N822" s="103">
        <v>15</v>
      </c>
      <c r="O822" s="102" t="s">
        <v>2375</v>
      </c>
      <c r="P822" s="103" t="s">
        <v>2376</v>
      </c>
      <c r="Q822" s="41" t="s">
        <v>29</v>
      </c>
    </row>
    <row r="823" s="3" customFormat="1" ht="80" customHeight="1" spans="1:17">
      <c r="A823" s="24">
        <v>819</v>
      </c>
      <c r="B823" s="103" t="s">
        <v>2263</v>
      </c>
      <c r="C823" s="103" t="s">
        <v>2372</v>
      </c>
      <c r="D823" s="103" t="s">
        <v>23</v>
      </c>
      <c r="E823" s="103" t="s">
        <v>2373</v>
      </c>
      <c r="F823" s="103" t="s">
        <v>25</v>
      </c>
      <c r="G823" s="103">
        <v>2019.8</v>
      </c>
      <c r="H823" s="103">
        <v>2019.12</v>
      </c>
      <c r="I823" s="103" t="s">
        <v>2377</v>
      </c>
      <c r="J823" s="26">
        <f t="shared" si="13"/>
        <v>20</v>
      </c>
      <c r="K823" s="26">
        <v>18</v>
      </c>
      <c r="L823" s="26"/>
      <c r="M823" s="26">
        <v>2</v>
      </c>
      <c r="N823" s="103">
        <v>16</v>
      </c>
      <c r="O823" s="102" t="s">
        <v>2378</v>
      </c>
      <c r="P823" s="103" t="s">
        <v>2379</v>
      </c>
      <c r="Q823" s="41" t="s">
        <v>29</v>
      </c>
    </row>
    <row r="824" s="3" customFormat="1" ht="81" customHeight="1" spans="1:17">
      <c r="A824" s="24">
        <v>820</v>
      </c>
      <c r="B824" s="103" t="s">
        <v>2263</v>
      </c>
      <c r="C824" s="103" t="s">
        <v>2372</v>
      </c>
      <c r="D824" s="103" t="s">
        <v>23</v>
      </c>
      <c r="E824" s="103" t="s">
        <v>2380</v>
      </c>
      <c r="F824" s="103" t="s">
        <v>25</v>
      </c>
      <c r="G824" s="103">
        <v>2019.9</v>
      </c>
      <c r="H824" s="103">
        <v>2019.12</v>
      </c>
      <c r="I824" s="103" t="s">
        <v>2381</v>
      </c>
      <c r="J824" s="26">
        <f t="shared" si="13"/>
        <v>26.5</v>
      </c>
      <c r="K824" s="26">
        <v>23.5</v>
      </c>
      <c r="L824" s="26"/>
      <c r="M824" s="26">
        <v>3</v>
      </c>
      <c r="N824" s="103">
        <v>30</v>
      </c>
      <c r="O824" s="102" t="s">
        <v>2382</v>
      </c>
      <c r="P824" s="103" t="s">
        <v>2383</v>
      </c>
      <c r="Q824" s="41" t="s">
        <v>29</v>
      </c>
    </row>
    <row r="825" s="3" customFormat="1" ht="70" customHeight="1" spans="1:17">
      <c r="A825" s="24">
        <v>821</v>
      </c>
      <c r="B825" s="103" t="s">
        <v>2263</v>
      </c>
      <c r="C825" s="103" t="s">
        <v>2372</v>
      </c>
      <c r="D825" s="103" t="s">
        <v>237</v>
      </c>
      <c r="E825" s="103" t="s">
        <v>2384</v>
      </c>
      <c r="F825" s="103" t="s">
        <v>31</v>
      </c>
      <c r="G825" s="160" t="s">
        <v>143</v>
      </c>
      <c r="H825" s="160" t="s">
        <v>153</v>
      </c>
      <c r="I825" s="153" t="s">
        <v>2385</v>
      </c>
      <c r="J825" s="26">
        <f t="shared" si="13"/>
        <v>12</v>
      </c>
      <c r="K825" s="26">
        <v>10</v>
      </c>
      <c r="L825" s="26"/>
      <c r="M825" s="26">
        <v>2</v>
      </c>
      <c r="N825" s="103">
        <v>30</v>
      </c>
      <c r="O825" s="107" t="s">
        <v>2386</v>
      </c>
      <c r="P825" s="103" t="s">
        <v>2268</v>
      </c>
      <c r="Q825" s="41" t="s">
        <v>29</v>
      </c>
    </row>
    <row r="826" s="3" customFormat="1" ht="84" customHeight="1" spans="1:17">
      <c r="A826" s="24">
        <v>822</v>
      </c>
      <c r="B826" s="103" t="s">
        <v>2263</v>
      </c>
      <c r="C826" s="103" t="s">
        <v>2372</v>
      </c>
      <c r="D826" s="161" t="s">
        <v>23</v>
      </c>
      <c r="E826" s="161" t="s">
        <v>39</v>
      </c>
      <c r="F826" s="103" t="s">
        <v>31</v>
      </c>
      <c r="G826" s="160" t="s">
        <v>143</v>
      </c>
      <c r="H826" s="103">
        <v>2019.12</v>
      </c>
      <c r="I826" s="161" t="s">
        <v>2387</v>
      </c>
      <c r="J826" s="26">
        <f t="shared" si="13"/>
        <v>5.5</v>
      </c>
      <c r="K826" s="26">
        <v>5</v>
      </c>
      <c r="L826" s="26"/>
      <c r="M826" s="26">
        <v>0.5</v>
      </c>
      <c r="N826" s="103">
        <v>20</v>
      </c>
      <c r="O826" s="102" t="s">
        <v>2388</v>
      </c>
      <c r="P826" s="103" t="s">
        <v>2293</v>
      </c>
      <c r="Q826" s="41" t="s">
        <v>29</v>
      </c>
    </row>
    <row r="827" s="3" customFormat="1" ht="90" customHeight="1" spans="1:17">
      <c r="A827" s="24">
        <v>823</v>
      </c>
      <c r="B827" s="103" t="s">
        <v>2263</v>
      </c>
      <c r="C827" s="154" t="s">
        <v>2372</v>
      </c>
      <c r="D827" s="161" t="s">
        <v>23</v>
      </c>
      <c r="E827" s="154" t="s">
        <v>2389</v>
      </c>
      <c r="F827" s="154" t="s">
        <v>31</v>
      </c>
      <c r="G827" s="154">
        <v>2019.6</v>
      </c>
      <c r="H827" s="154">
        <v>2019.11</v>
      </c>
      <c r="I827" s="157" t="s">
        <v>2390</v>
      </c>
      <c r="J827" s="26">
        <f t="shared" si="13"/>
        <v>14</v>
      </c>
      <c r="K827" s="26">
        <v>11</v>
      </c>
      <c r="L827" s="26"/>
      <c r="M827" s="26">
        <v>3</v>
      </c>
      <c r="N827" s="154">
        <v>58</v>
      </c>
      <c r="O827" s="102" t="s">
        <v>91</v>
      </c>
      <c r="P827" s="157" t="s">
        <v>2282</v>
      </c>
      <c r="Q827" s="103" t="s">
        <v>183</v>
      </c>
    </row>
    <row r="828" s="3" customFormat="1" ht="92" customHeight="1" spans="1:17">
      <c r="A828" s="24">
        <v>824</v>
      </c>
      <c r="B828" s="103" t="s">
        <v>2263</v>
      </c>
      <c r="C828" s="154" t="s">
        <v>2372</v>
      </c>
      <c r="D828" s="161" t="s">
        <v>23</v>
      </c>
      <c r="E828" s="154" t="s">
        <v>427</v>
      </c>
      <c r="F828" s="154" t="s">
        <v>31</v>
      </c>
      <c r="G828" s="154">
        <v>2019.1</v>
      </c>
      <c r="H828" s="154">
        <v>2019.12</v>
      </c>
      <c r="I828" s="157" t="s">
        <v>2391</v>
      </c>
      <c r="J828" s="26">
        <f t="shared" si="13"/>
        <v>15</v>
      </c>
      <c r="K828" s="26">
        <v>11</v>
      </c>
      <c r="L828" s="26"/>
      <c r="M828" s="26">
        <v>4</v>
      </c>
      <c r="N828" s="154">
        <v>46</v>
      </c>
      <c r="O828" s="102" t="s">
        <v>91</v>
      </c>
      <c r="P828" s="157" t="s">
        <v>2282</v>
      </c>
      <c r="Q828" s="103" t="s">
        <v>183</v>
      </c>
    </row>
    <row r="829" s="3" customFormat="1" ht="92" customHeight="1" spans="1:17">
      <c r="A829" s="24">
        <v>825</v>
      </c>
      <c r="B829" s="103" t="s">
        <v>2263</v>
      </c>
      <c r="C829" s="154" t="s">
        <v>2372</v>
      </c>
      <c r="D829" s="161" t="s">
        <v>23</v>
      </c>
      <c r="E829" s="154" t="s">
        <v>965</v>
      </c>
      <c r="F829" s="154" t="s">
        <v>31</v>
      </c>
      <c r="G829" s="154">
        <v>2019.7</v>
      </c>
      <c r="H829" s="154">
        <v>2019.11</v>
      </c>
      <c r="I829" s="157" t="s">
        <v>2392</v>
      </c>
      <c r="J829" s="26">
        <f t="shared" si="13"/>
        <v>19</v>
      </c>
      <c r="K829" s="26">
        <v>15.5</v>
      </c>
      <c r="L829" s="26"/>
      <c r="M829" s="26">
        <v>3.5</v>
      </c>
      <c r="N829" s="154">
        <v>127</v>
      </c>
      <c r="O829" s="102" t="s">
        <v>2284</v>
      </c>
      <c r="P829" s="157" t="s">
        <v>2282</v>
      </c>
      <c r="Q829" s="103" t="s">
        <v>183</v>
      </c>
    </row>
    <row r="830" s="3" customFormat="1" ht="92" customHeight="1" spans="1:17">
      <c r="A830" s="24">
        <v>826</v>
      </c>
      <c r="B830" s="103" t="s">
        <v>2263</v>
      </c>
      <c r="C830" s="154" t="s">
        <v>2372</v>
      </c>
      <c r="D830" s="161" t="s">
        <v>23</v>
      </c>
      <c r="E830" s="154" t="s">
        <v>2231</v>
      </c>
      <c r="F830" s="154" t="s">
        <v>31</v>
      </c>
      <c r="G830" s="154">
        <v>2019.9</v>
      </c>
      <c r="H830" s="154">
        <v>2019.12</v>
      </c>
      <c r="I830" s="157" t="s">
        <v>2393</v>
      </c>
      <c r="J830" s="26">
        <f t="shared" si="13"/>
        <v>10</v>
      </c>
      <c r="K830" s="26">
        <v>8</v>
      </c>
      <c r="L830" s="26"/>
      <c r="M830" s="26">
        <v>2</v>
      </c>
      <c r="N830" s="154">
        <v>20</v>
      </c>
      <c r="O830" s="102" t="s">
        <v>91</v>
      </c>
      <c r="P830" s="157" t="s">
        <v>2282</v>
      </c>
      <c r="Q830" s="103" t="s">
        <v>183</v>
      </c>
    </row>
    <row r="831" s="3" customFormat="1" ht="93" customHeight="1" spans="1:17">
      <c r="A831" s="24">
        <v>827</v>
      </c>
      <c r="B831" s="103" t="s">
        <v>2263</v>
      </c>
      <c r="C831" s="154" t="s">
        <v>2372</v>
      </c>
      <c r="D831" s="161" t="s">
        <v>23</v>
      </c>
      <c r="E831" s="154" t="s">
        <v>2394</v>
      </c>
      <c r="F831" s="154" t="s">
        <v>198</v>
      </c>
      <c r="G831" s="154">
        <v>2019.7</v>
      </c>
      <c r="H831" s="154">
        <v>2019.11</v>
      </c>
      <c r="I831" s="157" t="s">
        <v>2395</v>
      </c>
      <c r="J831" s="26">
        <f t="shared" si="13"/>
        <v>20</v>
      </c>
      <c r="K831" s="26">
        <v>18</v>
      </c>
      <c r="L831" s="26"/>
      <c r="M831" s="26">
        <v>2</v>
      </c>
      <c r="N831" s="154">
        <v>25</v>
      </c>
      <c r="O831" s="102" t="s">
        <v>2284</v>
      </c>
      <c r="P831" s="157" t="s">
        <v>2282</v>
      </c>
      <c r="Q831" s="103" t="s">
        <v>183</v>
      </c>
    </row>
    <row r="832" s="3" customFormat="1" ht="87" customHeight="1" spans="1:17">
      <c r="A832" s="24">
        <v>828</v>
      </c>
      <c r="B832" s="103" t="s">
        <v>2263</v>
      </c>
      <c r="C832" s="154" t="s">
        <v>2372</v>
      </c>
      <c r="D832" s="161" t="s">
        <v>23</v>
      </c>
      <c r="E832" s="154" t="s">
        <v>2396</v>
      </c>
      <c r="F832" s="154" t="s">
        <v>31</v>
      </c>
      <c r="G832" s="154">
        <v>2019.8</v>
      </c>
      <c r="H832" s="154">
        <v>2019.12</v>
      </c>
      <c r="I832" s="157" t="s">
        <v>2397</v>
      </c>
      <c r="J832" s="26">
        <f t="shared" si="13"/>
        <v>19</v>
      </c>
      <c r="K832" s="26">
        <v>15</v>
      </c>
      <c r="L832" s="26"/>
      <c r="M832" s="26">
        <v>4</v>
      </c>
      <c r="N832" s="154">
        <v>21</v>
      </c>
      <c r="O832" s="102" t="s">
        <v>2398</v>
      </c>
      <c r="P832" s="157" t="s">
        <v>2282</v>
      </c>
      <c r="Q832" s="103" t="s">
        <v>183</v>
      </c>
    </row>
    <row r="833" s="3" customFormat="1" ht="79" customHeight="1" spans="1:17">
      <c r="A833" s="24">
        <v>829</v>
      </c>
      <c r="B833" s="103" t="s">
        <v>2263</v>
      </c>
      <c r="C833" s="154" t="s">
        <v>2372</v>
      </c>
      <c r="D833" s="161" t="s">
        <v>23</v>
      </c>
      <c r="E833" s="154" t="s">
        <v>2396</v>
      </c>
      <c r="F833" s="154" t="s">
        <v>31</v>
      </c>
      <c r="G833" s="154">
        <v>2019.8</v>
      </c>
      <c r="H833" s="154">
        <v>2019.12</v>
      </c>
      <c r="I833" s="157" t="s">
        <v>2399</v>
      </c>
      <c r="J833" s="26">
        <f t="shared" si="13"/>
        <v>19</v>
      </c>
      <c r="K833" s="26">
        <v>16</v>
      </c>
      <c r="L833" s="26"/>
      <c r="M833" s="26">
        <v>3</v>
      </c>
      <c r="N833" s="154">
        <v>19</v>
      </c>
      <c r="O833" s="102" t="s">
        <v>2400</v>
      </c>
      <c r="P833" s="157" t="s">
        <v>2282</v>
      </c>
      <c r="Q833" s="103" t="s">
        <v>183</v>
      </c>
    </row>
    <row r="834" s="3" customFormat="1" ht="79" customHeight="1" spans="1:17">
      <c r="A834" s="24">
        <v>830</v>
      </c>
      <c r="B834" s="103" t="s">
        <v>2263</v>
      </c>
      <c r="C834" s="154" t="s">
        <v>2372</v>
      </c>
      <c r="D834" s="161" t="s">
        <v>23</v>
      </c>
      <c r="E834" s="154" t="s">
        <v>278</v>
      </c>
      <c r="F834" s="154" t="s">
        <v>31</v>
      </c>
      <c r="G834" s="154">
        <v>2019.5</v>
      </c>
      <c r="H834" s="154">
        <v>2019.12</v>
      </c>
      <c r="I834" s="157" t="s">
        <v>2401</v>
      </c>
      <c r="J834" s="26">
        <f t="shared" si="13"/>
        <v>19</v>
      </c>
      <c r="K834" s="26">
        <v>16</v>
      </c>
      <c r="L834" s="26"/>
      <c r="M834" s="26">
        <v>3</v>
      </c>
      <c r="N834" s="154">
        <v>20</v>
      </c>
      <c r="O834" s="102" t="s">
        <v>2388</v>
      </c>
      <c r="P834" s="157" t="s">
        <v>2282</v>
      </c>
      <c r="Q834" s="103" t="s">
        <v>183</v>
      </c>
    </row>
    <row r="835" s="3" customFormat="1" ht="88" customHeight="1" spans="1:17">
      <c r="A835" s="24">
        <v>831</v>
      </c>
      <c r="B835" s="103" t="s">
        <v>2263</v>
      </c>
      <c r="C835" s="154" t="s">
        <v>2372</v>
      </c>
      <c r="D835" s="161" t="s">
        <v>23</v>
      </c>
      <c r="E835" s="154" t="s">
        <v>2402</v>
      </c>
      <c r="F835" s="154" t="s">
        <v>31</v>
      </c>
      <c r="G835" s="154">
        <v>2019.5</v>
      </c>
      <c r="H835" s="154">
        <v>2019.12</v>
      </c>
      <c r="I835" s="157" t="s">
        <v>2403</v>
      </c>
      <c r="J835" s="26">
        <f t="shared" si="13"/>
        <v>19</v>
      </c>
      <c r="K835" s="26">
        <v>16</v>
      </c>
      <c r="L835" s="26"/>
      <c r="M835" s="26">
        <v>3</v>
      </c>
      <c r="N835" s="154">
        <v>22</v>
      </c>
      <c r="O835" s="102" t="s">
        <v>2404</v>
      </c>
      <c r="P835" s="157" t="s">
        <v>2282</v>
      </c>
      <c r="Q835" s="103" t="s">
        <v>183</v>
      </c>
    </row>
    <row r="836" s="3" customFormat="1" ht="81" customHeight="1" spans="1:17">
      <c r="A836" s="24">
        <v>832</v>
      </c>
      <c r="B836" s="103" t="s">
        <v>2263</v>
      </c>
      <c r="C836" s="154" t="s">
        <v>2372</v>
      </c>
      <c r="D836" s="161" t="s">
        <v>23</v>
      </c>
      <c r="E836" s="154" t="s">
        <v>2405</v>
      </c>
      <c r="F836" s="154" t="s">
        <v>31</v>
      </c>
      <c r="G836" s="154">
        <v>2019.8</v>
      </c>
      <c r="H836" s="154">
        <v>2019.12</v>
      </c>
      <c r="I836" s="157" t="s">
        <v>2406</v>
      </c>
      <c r="J836" s="26">
        <f t="shared" si="13"/>
        <v>19</v>
      </c>
      <c r="K836" s="26">
        <v>16</v>
      </c>
      <c r="L836" s="26"/>
      <c r="M836" s="26">
        <v>3</v>
      </c>
      <c r="N836" s="154">
        <v>30</v>
      </c>
      <c r="O836" s="102" t="s">
        <v>2404</v>
      </c>
      <c r="P836" s="157" t="s">
        <v>2282</v>
      </c>
      <c r="Q836" s="103" t="s">
        <v>183</v>
      </c>
    </row>
    <row r="837" s="3" customFormat="1" ht="81" customHeight="1" spans="1:17">
      <c r="A837" s="24">
        <v>833</v>
      </c>
      <c r="B837" s="103" t="s">
        <v>2263</v>
      </c>
      <c r="C837" s="154" t="s">
        <v>2372</v>
      </c>
      <c r="D837" s="103" t="s">
        <v>237</v>
      </c>
      <c r="E837" s="103" t="s">
        <v>2384</v>
      </c>
      <c r="F837" s="154" t="s">
        <v>31</v>
      </c>
      <c r="G837" s="103">
        <v>201910</v>
      </c>
      <c r="H837" s="103">
        <v>2019.12</v>
      </c>
      <c r="I837" s="153" t="s">
        <v>2407</v>
      </c>
      <c r="J837" s="26">
        <f t="shared" ref="J837:J900" si="14">K837+L837+M837</f>
        <v>11</v>
      </c>
      <c r="K837" s="26">
        <v>10</v>
      </c>
      <c r="L837" s="26"/>
      <c r="M837" s="26">
        <v>1</v>
      </c>
      <c r="N837" s="163">
        <v>21</v>
      </c>
      <c r="O837" s="107" t="s">
        <v>2386</v>
      </c>
      <c r="P837" s="157" t="s">
        <v>2282</v>
      </c>
      <c r="Q837" s="41" t="s">
        <v>29</v>
      </c>
    </row>
    <row r="838" s="3" customFormat="1" ht="81" customHeight="1" spans="1:17">
      <c r="A838" s="24">
        <v>834</v>
      </c>
      <c r="B838" s="103" t="s">
        <v>2263</v>
      </c>
      <c r="C838" s="103" t="s">
        <v>2408</v>
      </c>
      <c r="D838" s="103" t="s">
        <v>23</v>
      </c>
      <c r="E838" s="158" t="s">
        <v>663</v>
      </c>
      <c r="F838" s="103" t="s">
        <v>1770</v>
      </c>
      <c r="G838" s="103">
        <v>201910</v>
      </c>
      <c r="H838" s="103">
        <v>201911</v>
      </c>
      <c r="I838" s="103" t="s">
        <v>2409</v>
      </c>
      <c r="J838" s="26">
        <f t="shared" si="14"/>
        <v>7</v>
      </c>
      <c r="K838" s="26">
        <v>6</v>
      </c>
      <c r="L838" s="26"/>
      <c r="M838" s="26">
        <v>1</v>
      </c>
      <c r="N838" s="103">
        <v>7</v>
      </c>
      <c r="O838" s="102" t="s">
        <v>2410</v>
      </c>
      <c r="P838" s="157" t="s">
        <v>2282</v>
      </c>
      <c r="Q838" s="103" t="s">
        <v>183</v>
      </c>
    </row>
    <row r="839" s="3" customFormat="1" ht="81" customHeight="1" spans="1:17">
      <c r="A839" s="24">
        <v>835</v>
      </c>
      <c r="B839" s="103" t="s">
        <v>2263</v>
      </c>
      <c r="C839" s="103" t="s">
        <v>2408</v>
      </c>
      <c r="D839" s="103" t="s">
        <v>23</v>
      </c>
      <c r="E839" s="158" t="s">
        <v>663</v>
      </c>
      <c r="F839" s="103" t="s">
        <v>1770</v>
      </c>
      <c r="G839" s="74">
        <v>201907</v>
      </c>
      <c r="H839" s="74">
        <v>201909</v>
      </c>
      <c r="I839" s="103" t="s">
        <v>2411</v>
      </c>
      <c r="J839" s="26">
        <f t="shared" si="14"/>
        <v>12</v>
      </c>
      <c r="K839" s="26">
        <v>10</v>
      </c>
      <c r="L839" s="26"/>
      <c r="M839" s="26">
        <v>2</v>
      </c>
      <c r="N839" s="74">
        <v>12</v>
      </c>
      <c r="O839" s="102" t="s">
        <v>2410</v>
      </c>
      <c r="P839" s="157" t="s">
        <v>2282</v>
      </c>
      <c r="Q839" s="103" t="s">
        <v>183</v>
      </c>
    </row>
    <row r="840" s="3" customFormat="1" ht="83" customHeight="1" spans="1:17">
      <c r="A840" s="24">
        <v>836</v>
      </c>
      <c r="B840" s="103" t="s">
        <v>2263</v>
      </c>
      <c r="C840" s="103" t="s">
        <v>2408</v>
      </c>
      <c r="D840" s="103" t="s">
        <v>23</v>
      </c>
      <c r="E840" s="158" t="s">
        <v>663</v>
      </c>
      <c r="F840" s="103" t="s">
        <v>1770</v>
      </c>
      <c r="G840" s="74">
        <v>201908</v>
      </c>
      <c r="H840" s="74">
        <v>201910</v>
      </c>
      <c r="I840" s="103" t="s">
        <v>2412</v>
      </c>
      <c r="J840" s="26">
        <f t="shared" si="14"/>
        <v>12</v>
      </c>
      <c r="K840" s="26">
        <v>10</v>
      </c>
      <c r="L840" s="26"/>
      <c r="M840" s="26">
        <v>2</v>
      </c>
      <c r="N840" s="74">
        <v>11</v>
      </c>
      <c r="O840" s="102" t="s">
        <v>2410</v>
      </c>
      <c r="P840" s="157" t="s">
        <v>2282</v>
      </c>
      <c r="Q840" s="103" t="s">
        <v>183</v>
      </c>
    </row>
    <row r="841" s="3" customFormat="1" ht="78.75" spans="1:17">
      <c r="A841" s="24">
        <v>837</v>
      </c>
      <c r="B841" s="103" t="s">
        <v>2263</v>
      </c>
      <c r="C841" s="103" t="s">
        <v>2408</v>
      </c>
      <c r="D841" s="103" t="s">
        <v>23</v>
      </c>
      <c r="E841" s="153" t="s">
        <v>242</v>
      </c>
      <c r="F841" s="154" t="s">
        <v>31</v>
      </c>
      <c r="G841" s="74">
        <v>201908</v>
      </c>
      <c r="H841" s="74">
        <v>201910</v>
      </c>
      <c r="I841" s="153" t="s">
        <v>2413</v>
      </c>
      <c r="J841" s="26">
        <f t="shared" si="14"/>
        <v>11</v>
      </c>
      <c r="K841" s="26">
        <v>10</v>
      </c>
      <c r="L841" s="26"/>
      <c r="M841" s="26">
        <v>1</v>
      </c>
      <c r="N841" s="163">
        <v>12</v>
      </c>
      <c r="O841" s="102" t="s">
        <v>2410</v>
      </c>
      <c r="P841" s="157" t="s">
        <v>2282</v>
      </c>
      <c r="Q841" s="41" t="s">
        <v>29</v>
      </c>
    </row>
    <row r="842" s="3" customFormat="1" ht="67.5" spans="1:17">
      <c r="A842" s="24">
        <v>838</v>
      </c>
      <c r="B842" s="103" t="s">
        <v>2263</v>
      </c>
      <c r="C842" s="164" t="s">
        <v>2414</v>
      </c>
      <c r="D842" s="164" t="s">
        <v>237</v>
      </c>
      <c r="E842" s="164" t="s">
        <v>2415</v>
      </c>
      <c r="F842" s="103" t="s">
        <v>31</v>
      </c>
      <c r="G842" s="164">
        <v>2019.9</v>
      </c>
      <c r="H842" s="164">
        <v>2019.12</v>
      </c>
      <c r="I842" s="153" t="s">
        <v>2416</v>
      </c>
      <c r="J842" s="26">
        <f t="shared" si="14"/>
        <v>10.6</v>
      </c>
      <c r="K842" s="26">
        <v>10</v>
      </c>
      <c r="L842" s="26"/>
      <c r="M842" s="26">
        <v>0.6</v>
      </c>
      <c r="N842" s="164">
        <v>32</v>
      </c>
      <c r="O842" s="107" t="s">
        <v>2417</v>
      </c>
      <c r="P842" s="173" t="s">
        <v>2418</v>
      </c>
      <c r="Q842" s="41" t="s">
        <v>29</v>
      </c>
    </row>
    <row r="843" s="3" customFormat="1" ht="67.5" spans="1:17">
      <c r="A843" s="24">
        <v>839</v>
      </c>
      <c r="B843" s="103" t="s">
        <v>2263</v>
      </c>
      <c r="C843" s="164" t="s">
        <v>2414</v>
      </c>
      <c r="D843" s="164" t="s">
        <v>237</v>
      </c>
      <c r="E843" s="164" t="s">
        <v>2415</v>
      </c>
      <c r="F843" s="103" t="s">
        <v>31</v>
      </c>
      <c r="G843" s="164">
        <v>2019.9</v>
      </c>
      <c r="H843" s="164">
        <v>2019.12</v>
      </c>
      <c r="I843" s="153" t="s">
        <v>2419</v>
      </c>
      <c r="J843" s="26">
        <f t="shared" si="14"/>
        <v>10.6</v>
      </c>
      <c r="K843" s="26">
        <v>10</v>
      </c>
      <c r="L843" s="26"/>
      <c r="M843" s="26">
        <v>0.6</v>
      </c>
      <c r="N843" s="164">
        <v>23</v>
      </c>
      <c r="O843" s="107" t="s">
        <v>2420</v>
      </c>
      <c r="P843" s="173" t="s">
        <v>2418</v>
      </c>
      <c r="Q843" s="41" t="s">
        <v>29</v>
      </c>
    </row>
    <row r="844" s="3" customFormat="1" ht="78" customHeight="1" spans="1:17">
      <c r="A844" s="24">
        <v>840</v>
      </c>
      <c r="B844" s="103" t="s">
        <v>2263</v>
      </c>
      <c r="C844" s="164" t="s">
        <v>2414</v>
      </c>
      <c r="D844" s="164" t="s">
        <v>237</v>
      </c>
      <c r="E844" s="164" t="s">
        <v>2421</v>
      </c>
      <c r="F844" s="103" t="s">
        <v>31</v>
      </c>
      <c r="G844" s="164">
        <v>2019.9</v>
      </c>
      <c r="H844" s="164">
        <v>2019.12</v>
      </c>
      <c r="I844" s="153" t="s">
        <v>2422</v>
      </c>
      <c r="J844" s="26">
        <f t="shared" si="14"/>
        <v>8</v>
      </c>
      <c r="K844" s="26">
        <v>8</v>
      </c>
      <c r="L844" s="26"/>
      <c r="M844" s="26"/>
      <c r="N844" s="164">
        <v>18</v>
      </c>
      <c r="O844" s="107" t="s">
        <v>2423</v>
      </c>
      <c r="P844" s="173" t="s">
        <v>2418</v>
      </c>
      <c r="Q844" s="41" t="s">
        <v>29</v>
      </c>
    </row>
    <row r="845" s="3" customFormat="1" ht="78" customHeight="1" spans="1:17">
      <c r="A845" s="24">
        <v>841</v>
      </c>
      <c r="B845" s="103" t="s">
        <v>2263</v>
      </c>
      <c r="C845" s="164" t="s">
        <v>2414</v>
      </c>
      <c r="D845" s="103" t="s">
        <v>23</v>
      </c>
      <c r="E845" s="154" t="s">
        <v>39</v>
      </c>
      <c r="F845" s="154" t="s">
        <v>31</v>
      </c>
      <c r="G845" s="154" t="s">
        <v>123</v>
      </c>
      <c r="H845" s="154" t="s">
        <v>149</v>
      </c>
      <c r="I845" s="157" t="s">
        <v>2424</v>
      </c>
      <c r="J845" s="26">
        <f t="shared" si="14"/>
        <v>10</v>
      </c>
      <c r="K845" s="26">
        <v>9</v>
      </c>
      <c r="L845" s="26"/>
      <c r="M845" s="26">
        <v>1</v>
      </c>
      <c r="N845" s="154">
        <v>15</v>
      </c>
      <c r="O845" s="102" t="s">
        <v>2425</v>
      </c>
      <c r="P845" s="157" t="s">
        <v>2282</v>
      </c>
      <c r="Q845" s="103" t="s">
        <v>183</v>
      </c>
    </row>
    <row r="846" s="3" customFormat="1" ht="78" customHeight="1" spans="1:17">
      <c r="A846" s="24">
        <v>842</v>
      </c>
      <c r="B846" s="103" t="s">
        <v>2263</v>
      </c>
      <c r="C846" s="164" t="s">
        <v>2414</v>
      </c>
      <c r="D846" s="103" t="s">
        <v>23</v>
      </c>
      <c r="E846" s="154" t="s">
        <v>2426</v>
      </c>
      <c r="F846" s="154" t="s">
        <v>31</v>
      </c>
      <c r="G846" s="154">
        <v>2019.7</v>
      </c>
      <c r="H846" s="154">
        <v>2019.12</v>
      </c>
      <c r="I846" s="157" t="s">
        <v>2427</v>
      </c>
      <c r="J846" s="26">
        <f t="shared" si="14"/>
        <v>5.3</v>
      </c>
      <c r="K846" s="26">
        <v>5</v>
      </c>
      <c r="L846" s="26"/>
      <c r="M846" s="26">
        <v>0.3</v>
      </c>
      <c r="N846" s="154">
        <v>13</v>
      </c>
      <c r="O846" s="102" t="s">
        <v>2410</v>
      </c>
      <c r="P846" s="157" t="s">
        <v>2282</v>
      </c>
      <c r="Q846" s="103" t="s">
        <v>183</v>
      </c>
    </row>
    <row r="847" s="3" customFormat="1" ht="93" customHeight="1" spans="1:17">
      <c r="A847" s="24">
        <v>843</v>
      </c>
      <c r="B847" s="103" t="s">
        <v>2263</v>
      </c>
      <c r="C847" s="164" t="s">
        <v>2414</v>
      </c>
      <c r="D847" s="103" t="s">
        <v>23</v>
      </c>
      <c r="E847" s="154" t="s">
        <v>1973</v>
      </c>
      <c r="F847" s="154" t="s">
        <v>31</v>
      </c>
      <c r="G847" s="154">
        <v>2019.8</v>
      </c>
      <c r="H847" s="154">
        <v>2019.12</v>
      </c>
      <c r="I847" s="157" t="s">
        <v>2428</v>
      </c>
      <c r="J847" s="26">
        <f t="shared" si="14"/>
        <v>8.5</v>
      </c>
      <c r="K847" s="26">
        <v>8</v>
      </c>
      <c r="L847" s="26"/>
      <c r="M847" s="26">
        <v>0.5</v>
      </c>
      <c r="N847" s="154">
        <v>15</v>
      </c>
      <c r="O847" s="102" t="s">
        <v>2429</v>
      </c>
      <c r="P847" s="157" t="s">
        <v>2282</v>
      </c>
      <c r="Q847" s="103" t="s">
        <v>183</v>
      </c>
    </row>
    <row r="848" s="3" customFormat="1" ht="93" customHeight="1" spans="1:17">
      <c r="A848" s="24">
        <v>844</v>
      </c>
      <c r="B848" s="103" t="s">
        <v>2263</v>
      </c>
      <c r="C848" s="164" t="s">
        <v>2414</v>
      </c>
      <c r="D848" s="103" t="s">
        <v>23</v>
      </c>
      <c r="E848" s="154" t="s">
        <v>2430</v>
      </c>
      <c r="F848" s="154" t="s">
        <v>31</v>
      </c>
      <c r="G848" s="165">
        <v>2019.8</v>
      </c>
      <c r="H848" s="103">
        <v>2019.12</v>
      </c>
      <c r="I848" s="157" t="s">
        <v>2431</v>
      </c>
      <c r="J848" s="26">
        <f t="shared" si="14"/>
        <v>5.8</v>
      </c>
      <c r="K848" s="26">
        <v>5</v>
      </c>
      <c r="L848" s="26"/>
      <c r="M848" s="26">
        <v>0.8</v>
      </c>
      <c r="N848" s="166">
        <v>7</v>
      </c>
      <c r="O848" s="102" t="s">
        <v>2410</v>
      </c>
      <c r="P848" s="157" t="s">
        <v>2282</v>
      </c>
      <c r="Q848" s="41" t="s">
        <v>29</v>
      </c>
    </row>
    <row r="849" s="3" customFormat="1" ht="81" customHeight="1" spans="1:17">
      <c r="A849" s="24">
        <v>845</v>
      </c>
      <c r="B849" s="103" t="s">
        <v>2263</v>
      </c>
      <c r="C849" s="103" t="s">
        <v>2432</v>
      </c>
      <c r="D849" s="103" t="s">
        <v>23</v>
      </c>
      <c r="E849" s="103" t="s">
        <v>278</v>
      </c>
      <c r="F849" s="103" t="s">
        <v>31</v>
      </c>
      <c r="G849" s="165">
        <v>2019.8</v>
      </c>
      <c r="H849" s="103">
        <v>2019.12</v>
      </c>
      <c r="I849" s="103" t="s">
        <v>2433</v>
      </c>
      <c r="J849" s="26">
        <f t="shared" si="14"/>
        <v>21</v>
      </c>
      <c r="K849" s="26">
        <v>16</v>
      </c>
      <c r="L849" s="26"/>
      <c r="M849" s="26">
        <v>5</v>
      </c>
      <c r="N849" s="103">
        <v>43</v>
      </c>
      <c r="O849" s="102" t="s">
        <v>2425</v>
      </c>
      <c r="P849" s="103" t="s">
        <v>2353</v>
      </c>
      <c r="Q849" s="41" t="s">
        <v>29</v>
      </c>
    </row>
    <row r="850" s="3" customFormat="1" ht="81" customHeight="1" spans="1:17">
      <c r="A850" s="24">
        <v>846</v>
      </c>
      <c r="B850" s="103" t="s">
        <v>2263</v>
      </c>
      <c r="C850" s="103" t="s">
        <v>2432</v>
      </c>
      <c r="D850" s="103" t="s">
        <v>23</v>
      </c>
      <c r="E850" s="103" t="s">
        <v>278</v>
      </c>
      <c r="F850" s="103" t="s">
        <v>31</v>
      </c>
      <c r="G850" s="165">
        <v>2019.8</v>
      </c>
      <c r="H850" s="103">
        <v>2019.12</v>
      </c>
      <c r="I850" s="20" t="s">
        <v>2434</v>
      </c>
      <c r="J850" s="26">
        <f t="shared" si="14"/>
        <v>5.5</v>
      </c>
      <c r="K850" s="26">
        <v>5</v>
      </c>
      <c r="L850" s="26"/>
      <c r="M850" s="26">
        <v>0.5</v>
      </c>
      <c r="N850" s="103">
        <v>43</v>
      </c>
      <c r="O850" s="102" t="s">
        <v>2435</v>
      </c>
      <c r="P850" s="157" t="s">
        <v>2274</v>
      </c>
      <c r="Q850" s="41" t="s">
        <v>29</v>
      </c>
    </row>
    <row r="851" s="3" customFormat="1" ht="77" customHeight="1" spans="1:17">
      <c r="A851" s="24">
        <v>847</v>
      </c>
      <c r="B851" s="103" t="s">
        <v>2263</v>
      </c>
      <c r="C851" s="103" t="s">
        <v>2432</v>
      </c>
      <c r="D851" s="166" t="s">
        <v>237</v>
      </c>
      <c r="E851" s="153" t="s">
        <v>2436</v>
      </c>
      <c r="F851" s="103" t="s">
        <v>31</v>
      </c>
      <c r="G851" s="165">
        <v>2019.8</v>
      </c>
      <c r="H851" s="103">
        <v>2019.12</v>
      </c>
      <c r="I851" s="161" t="s">
        <v>2437</v>
      </c>
      <c r="J851" s="26">
        <f t="shared" si="14"/>
        <v>12</v>
      </c>
      <c r="K851" s="26">
        <v>11</v>
      </c>
      <c r="L851" s="26"/>
      <c r="M851" s="26">
        <v>1</v>
      </c>
      <c r="N851" s="103">
        <v>10</v>
      </c>
      <c r="O851" s="107" t="s">
        <v>2346</v>
      </c>
      <c r="P851" s="103" t="s">
        <v>2268</v>
      </c>
      <c r="Q851" s="41" t="s">
        <v>29</v>
      </c>
    </row>
    <row r="852" s="3" customFormat="1" ht="78" customHeight="1" spans="1:17">
      <c r="A852" s="24">
        <v>848</v>
      </c>
      <c r="B852" s="103" t="s">
        <v>2263</v>
      </c>
      <c r="C852" s="154" t="s">
        <v>2432</v>
      </c>
      <c r="D852" s="103" t="s">
        <v>23</v>
      </c>
      <c r="E852" s="154" t="s">
        <v>39</v>
      </c>
      <c r="F852" s="154" t="s">
        <v>31</v>
      </c>
      <c r="G852" s="154">
        <v>2019.1</v>
      </c>
      <c r="H852" s="154">
        <v>2019.12</v>
      </c>
      <c r="I852" s="157" t="s">
        <v>2438</v>
      </c>
      <c r="J852" s="26">
        <f t="shared" si="14"/>
        <v>20</v>
      </c>
      <c r="K852" s="26">
        <v>15</v>
      </c>
      <c r="L852" s="26"/>
      <c r="M852" s="26">
        <v>5</v>
      </c>
      <c r="N852" s="154">
        <v>40</v>
      </c>
      <c r="O852" s="102" t="s">
        <v>2435</v>
      </c>
      <c r="P852" s="157" t="s">
        <v>2274</v>
      </c>
      <c r="Q852" s="103" t="s">
        <v>183</v>
      </c>
    </row>
    <row r="853" s="3" customFormat="1" ht="78" customHeight="1" spans="1:17">
      <c r="A853" s="24">
        <v>849</v>
      </c>
      <c r="B853" s="103" t="s">
        <v>2263</v>
      </c>
      <c r="C853" s="154" t="s">
        <v>2432</v>
      </c>
      <c r="D853" s="103" t="s">
        <v>23</v>
      </c>
      <c r="E853" s="153" t="s">
        <v>2366</v>
      </c>
      <c r="F853" s="154" t="s">
        <v>31</v>
      </c>
      <c r="G853" s="167">
        <v>2019.11</v>
      </c>
      <c r="H853" s="154">
        <v>2019.12</v>
      </c>
      <c r="I853" s="153" t="s">
        <v>2439</v>
      </c>
      <c r="J853" s="26">
        <f t="shared" si="14"/>
        <v>5.5</v>
      </c>
      <c r="K853" s="26">
        <v>5</v>
      </c>
      <c r="L853" s="26"/>
      <c r="M853" s="26">
        <v>0.5</v>
      </c>
      <c r="N853" s="154">
        <v>20</v>
      </c>
      <c r="O853" s="102" t="s">
        <v>2435</v>
      </c>
      <c r="P853" s="157" t="s">
        <v>2274</v>
      </c>
      <c r="Q853" s="41" t="s">
        <v>29</v>
      </c>
    </row>
    <row r="854" s="3" customFormat="1" ht="74" customHeight="1" spans="1:17">
      <c r="A854" s="24">
        <v>850</v>
      </c>
      <c r="B854" s="103" t="s">
        <v>2263</v>
      </c>
      <c r="C854" s="103" t="s">
        <v>2440</v>
      </c>
      <c r="D854" s="103" t="s">
        <v>2369</v>
      </c>
      <c r="E854" s="153" t="s">
        <v>1116</v>
      </c>
      <c r="F854" s="154" t="s">
        <v>31</v>
      </c>
      <c r="G854" s="168">
        <v>2019.8</v>
      </c>
      <c r="H854" s="169">
        <v>2019.12</v>
      </c>
      <c r="I854" s="153" t="s">
        <v>2441</v>
      </c>
      <c r="J854" s="26">
        <f t="shared" si="14"/>
        <v>7</v>
      </c>
      <c r="K854" s="26">
        <v>6</v>
      </c>
      <c r="L854" s="26"/>
      <c r="M854" s="26">
        <v>1</v>
      </c>
      <c r="N854" s="154">
        <v>31</v>
      </c>
      <c r="O854" s="107" t="s">
        <v>2371</v>
      </c>
      <c r="P854" s="103" t="s">
        <v>2442</v>
      </c>
      <c r="Q854" s="41" t="s">
        <v>29</v>
      </c>
    </row>
    <row r="855" s="3" customFormat="1" ht="87" customHeight="1" spans="1:17">
      <c r="A855" s="24">
        <v>851</v>
      </c>
      <c r="B855" s="103" t="s">
        <v>2263</v>
      </c>
      <c r="C855" s="103" t="s">
        <v>2440</v>
      </c>
      <c r="D855" s="166" t="s">
        <v>237</v>
      </c>
      <c r="E855" s="161" t="s">
        <v>529</v>
      </c>
      <c r="F855" s="154" t="s">
        <v>31</v>
      </c>
      <c r="G855" s="168" t="s">
        <v>123</v>
      </c>
      <c r="H855" s="169" t="s">
        <v>149</v>
      </c>
      <c r="I855" s="103" t="s">
        <v>2443</v>
      </c>
      <c r="J855" s="26">
        <f t="shared" si="14"/>
        <v>11</v>
      </c>
      <c r="K855" s="26">
        <v>10</v>
      </c>
      <c r="L855" s="26"/>
      <c r="M855" s="26">
        <v>1</v>
      </c>
      <c r="N855" s="174">
        <v>37</v>
      </c>
      <c r="O855" s="107" t="s">
        <v>2444</v>
      </c>
      <c r="P855" s="103" t="s">
        <v>2268</v>
      </c>
      <c r="Q855" s="41" t="s">
        <v>29</v>
      </c>
    </row>
    <row r="856" s="3" customFormat="1" ht="66" customHeight="1" spans="1:17">
      <c r="A856" s="24">
        <v>852</v>
      </c>
      <c r="B856" s="103" t="s">
        <v>2263</v>
      </c>
      <c r="C856" s="103" t="s">
        <v>2440</v>
      </c>
      <c r="D856" s="103" t="s">
        <v>23</v>
      </c>
      <c r="E856" s="103" t="s">
        <v>2445</v>
      </c>
      <c r="F856" s="154" t="s">
        <v>31</v>
      </c>
      <c r="G856" s="170">
        <v>2019.8</v>
      </c>
      <c r="H856" s="170" t="s">
        <v>143</v>
      </c>
      <c r="I856" s="103" t="s">
        <v>2446</v>
      </c>
      <c r="J856" s="26">
        <f t="shared" si="14"/>
        <v>8</v>
      </c>
      <c r="K856" s="26">
        <v>7</v>
      </c>
      <c r="L856" s="26"/>
      <c r="M856" s="26">
        <v>1</v>
      </c>
      <c r="N856" s="174">
        <v>20</v>
      </c>
      <c r="O856" s="102" t="s">
        <v>2447</v>
      </c>
      <c r="P856" s="103" t="s">
        <v>2448</v>
      </c>
      <c r="Q856" s="41" t="s">
        <v>29</v>
      </c>
    </row>
    <row r="857" s="3" customFormat="1" ht="69" customHeight="1" spans="1:17">
      <c r="A857" s="24">
        <v>853</v>
      </c>
      <c r="B857" s="103" t="s">
        <v>2263</v>
      </c>
      <c r="C857" s="154" t="s">
        <v>2440</v>
      </c>
      <c r="D857" s="103" t="s">
        <v>23</v>
      </c>
      <c r="E857" s="154" t="s">
        <v>1000</v>
      </c>
      <c r="F857" s="154" t="s">
        <v>198</v>
      </c>
      <c r="G857" s="160" t="s">
        <v>123</v>
      </c>
      <c r="H857" s="160" t="s">
        <v>143</v>
      </c>
      <c r="I857" s="157" t="s">
        <v>2449</v>
      </c>
      <c r="J857" s="26">
        <f t="shared" si="14"/>
        <v>6</v>
      </c>
      <c r="K857" s="26">
        <v>5</v>
      </c>
      <c r="L857" s="26"/>
      <c r="M857" s="26">
        <v>1</v>
      </c>
      <c r="N857" s="154">
        <v>7</v>
      </c>
      <c r="O857" s="102" t="s">
        <v>2429</v>
      </c>
      <c r="P857" s="157" t="s">
        <v>2303</v>
      </c>
      <c r="Q857" s="103" t="s">
        <v>183</v>
      </c>
    </row>
    <row r="858" s="3" customFormat="1" ht="83" customHeight="1" spans="1:17">
      <c r="A858" s="24">
        <v>854</v>
      </c>
      <c r="B858" s="103" t="s">
        <v>2263</v>
      </c>
      <c r="C858" s="154" t="s">
        <v>2440</v>
      </c>
      <c r="D858" s="103" t="s">
        <v>23</v>
      </c>
      <c r="E858" s="154" t="s">
        <v>278</v>
      </c>
      <c r="F858" s="154" t="s">
        <v>31</v>
      </c>
      <c r="G858" s="160" t="s">
        <v>123</v>
      </c>
      <c r="H858" s="160" t="s">
        <v>153</v>
      </c>
      <c r="I858" s="157" t="s">
        <v>2450</v>
      </c>
      <c r="J858" s="26">
        <f t="shared" si="14"/>
        <v>9</v>
      </c>
      <c r="K858" s="26">
        <v>8</v>
      </c>
      <c r="L858" s="26"/>
      <c r="M858" s="26">
        <v>1</v>
      </c>
      <c r="N858" s="154">
        <v>12</v>
      </c>
      <c r="O858" s="102" t="s">
        <v>2451</v>
      </c>
      <c r="P858" s="157" t="s">
        <v>2282</v>
      </c>
      <c r="Q858" s="103" t="s">
        <v>183</v>
      </c>
    </row>
    <row r="859" s="3" customFormat="1" ht="83" customHeight="1" spans="1:17">
      <c r="A859" s="24">
        <v>855</v>
      </c>
      <c r="B859" s="103" t="s">
        <v>2263</v>
      </c>
      <c r="C859" s="154" t="s">
        <v>2440</v>
      </c>
      <c r="D859" s="103" t="s">
        <v>23</v>
      </c>
      <c r="E859" s="154" t="s">
        <v>278</v>
      </c>
      <c r="F859" s="154" t="s">
        <v>31</v>
      </c>
      <c r="G859" s="154">
        <v>2019.7</v>
      </c>
      <c r="H859" s="154" t="s">
        <v>2452</v>
      </c>
      <c r="I859" s="157" t="s">
        <v>2453</v>
      </c>
      <c r="J859" s="26">
        <f t="shared" si="14"/>
        <v>20</v>
      </c>
      <c r="K859" s="26">
        <v>18</v>
      </c>
      <c r="L859" s="26"/>
      <c r="M859" s="26">
        <v>2</v>
      </c>
      <c r="N859" s="154">
        <v>25</v>
      </c>
      <c r="O859" s="102" t="s">
        <v>2454</v>
      </c>
      <c r="P859" s="157" t="s">
        <v>2282</v>
      </c>
      <c r="Q859" s="103" t="s">
        <v>183</v>
      </c>
    </row>
    <row r="860" s="3" customFormat="1" ht="83" customHeight="1" spans="1:17">
      <c r="A860" s="24">
        <v>856</v>
      </c>
      <c r="B860" s="103" t="s">
        <v>2263</v>
      </c>
      <c r="C860" s="154" t="s">
        <v>2440</v>
      </c>
      <c r="D860" s="153" t="s">
        <v>2369</v>
      </c>
      <c r="E860" s="153" t="s">
        <v>1116</v>
      </c>
      <c r="F860" s="154" t="s">
        <v>31</v>
      </c>
      <c r="G860" s="165">
        <v>2019.8</v>
      </c>
      <c r="H860" s="103">
        <v>2019.12</v>
      </c>
      <c r="I860" s="153" t="s">
        <v>2455</v>
      </c>
      <c r="J860" s="26">
        <f t="shared" si="14"/>
        <v>11</v>
      </c>
      <c r="K860" s="26">
        <v>10</v>
      </c>
      <c r="L860" s="26"/>
      <c r="M860" s="26">
        <v>1</v>
      </c>
      <c r="N860" s="163">
        <v>47</v>
      </c>
      <c r="O860" s="107" t="s">
        <v>2371</v>
      </c>
      <c r="P860" s="157" t="s">
        <v>2282</v>
      </c>
      <c r="Q860" s="41" t="s">
        <v>29</v>
      </c>
    </row>
    <row r="861" s="3" customFormat="1" ht="72" customHeight="1" spans="1:17">
      <c r="A861" s="24">
        <v>857</v>
      </c>
      <c r="B861" s="103" t="s">
        <v>2263</v>
      </c>
      <c r="C861" s="153" t="s">
        <v>2456</v>
      </c>
      <c r="D861" s="166" t="s">
        <v>237</v>
      </c>
      <c r="E861" s="153" t="s">
        <v>2265</v>
      </c>
      <c r="F861" s="103" t="s">
        <v>31</v>
      </c>
      <c r="G861" s="165">
        <v>2019.8</v>
      </c>
      <c r="H861" s="103">
        <v>2019.12</v>
      </c>
      <c r="I861" s="153" t="s">
        <v>2457</v>
      </c>
      <c r="J861" s="26">
        <f t="shared" si="14"/>
        <v>15</v>
      </c>
      <c r="K861" s="26">
        <v>15</v>
      </c>
      <c r="L861" s="26"/>
      <c r="M861" s="26"/>
      <c r="N861" s="103">
        <v>10</v>
      </c>
      <c r="O861" s="107" t="s">
        <v>2358</v>
      </c>
      <c r="P861" s="103" t="s">
        <v>2268</v>
      </c>
      <c r="Q861" s="41" t="s">
        <v>29</v>
      </c>
    </row>
    <row r="862" s="3" customFormat="1" ht="69" customHeight="1" spans="1:17">
      <c r="A862" s="24">
        <v>858</v>
      </c>
      <c r="B862" s="103" t="s">
        <v>2263</v>
      </c>
      <c r="C862" s="153" t="s">
        <v>2456</v>
      </c>
      <c r="D862" s="166" t="s">
        <v>237</v>
      </c>
      <c r="E862" s="153" t="s">
        <v>2458</v>
      </c>
      <c r="F862" s="103" t="s">
        <v>31</v>
      </c>
      <c r="G862" s="165">
        <v>2019.8</v>
      </c>
      <c r="H862" s="103">
        <v>2019.12</v>
      </c>
      <c r="I862" s="153" t="s">
        <v>2459</v>
      </c>
      <c r="J862" s="26">
        <f t="shared" si="14"/>
        <v>70</v>
      </c>
      <c r="K862" s="26">
        <v>30</v>
      </c>
      <c r="L862" s="26"/>
      <c r="M862" s="26">
        <v>40</v>
      </c>
      <c r="N862" s="103">
        <v>20</v>
      </c>
      <c r="O862" s="107" t="s">
        <v>2460</v>
      </c>
      <c r="P862" s="103" t="s">
        <v>2268</v>
      </c>
      <c r="Q862" s="41" t="s">
        <v>29</v>
      </c>
    </row>
    <row r="863" s="3" customFormat="1" ht="90" customHeight="1" spans="1:17">
      <c r="A863" s="24">
        <v>859</v>
      </c>
      <c r="B863" s="103" t="s">
        <v>2263</v>
      </c>
      <c r="C863" s="171" t="s">
        <v>2461</v>
      </c>
      <c r="D863" s="103" t="s">
        <v>23</v>
      </c>
      <c r="E863" s="171" t="s">
        <v>427</v>
      </c>
      <c r="F863" s="171" t="s">
        <v>1770</v>
      </c>
      <c r="G863" s="171">
        <v>2019.7</v>
      </c>
      <c r="H863" s="171">
        <v>2019.9</v>
      </c>
      <c r="I863" s="171" t="s">
        <v>2462</v>
      </c>
      <c r="J863" s="26">
        <f t="shared" si="14"/>
        <v>7</v>
      </c>
      <c r="K863" s="26">
        <v>5</v>
      </c>
      <c r="L863" s="26"/>
      <c r="M863" s="26">
        <v>2</v>
      </c>
      <c r="N863" s="171">
        <v>25</v>
      </c>
      <c r="O863" s="102" t="s">
        <v>2429</v>
      </c>
      <c r="P863" s="171" t="s">
        <v>2303</v>
      </c>
      <c r="Q863" s="41" t="s">
        <v>29</v>
      </c>
    </row>
    <row r="864" s="3" customFormat="1" ht="73" customHeight="1" spans="1:17">
      <c r="A864" s="24">
        <v>860</v>
      </c>
      <c r="B864" s="103" t="s">
        <v>2263</v>
      </c>
      <c r="C864" s="171" t="s">
        <v>2461</v>
      </c>
      <c r="D864" s="166" t="s">
        <v>237</v>
      </c>
      <c r="E864" s="103" t="s">
        <v>551</v>
      </c>
      <c r="F864" s="171" t="s">
        <v>31</v>
      </c>
      <c r="G864" s="170" t="s">
        <v>143</v>
      </c>
      <c r="H864" s="157">
        <v>2019.11</v>
      </c>
      <c r="I864" s="103" t="s">
        <v>2463</v>
      </c>
      <c r="J864" s="26">
        <f t="shared" si="14"/>
        <v>10</v>
      </c>
      <c r="K864" s="26">
        <v>10</v>
      </c>
      <c r="L864" s="26"/>
      <c r="M864" s="26"/>
      <c r="N864" s="171">
        <v>15</v>
      </c>
      <c r="O864" s="107" t="s">
        <v>2464</v>
      </c>
      <c r="P864" s="103" t="s">
        <v>2268</v>
      </c>
      <c r="Q864" s="41" t="s">
        <v>29</v>
      </c>
    </row>
    <row r="865" s="3" customFormat="1" ht="81" customHeight="1" spans="1:17">
      <c r="A865" s="24">
        <v>861</v>
      </c>
      <c r="B865" s="103" t="s">
        <v>2263</v>
      </c>
      <c r="C865" s="171" t="s">
        <v>2461</v>
      </c>
      <c r="D865" s="103" t="s">
        <v>23</v>
      </c>
      <c r="E865" s="103" t="s">
        <v>2366</v>
      </c>
      <c r="F865" s="171" t="s">
        <v>31</v>
      </c>
      <c r="G865" s="160" t="s">
        <v>123</v>
      </c>
      <c r="H865" s="160" t="s">
        <v>153</v>
      </c>
      <c r="I865" s="103" t="s">
        <v>2465</v>
      </c>
      <c r="J865" s="26">
        <f t="shared" si="14"/>
        <v>12</v>
      </c>
      <c r="K865" s="26">
        <v>10</v>
      </c>
      <c r="L865" s="26"/>
      <c r="M865" s="26">
        <v>2</v>
      </c>
      <c r="N865" s="103">
        <v>68</v>
      </c>
      <c r="O865" s="107" t="s">
        <v>2466</v>
      </c>
      <c r="P865" s="103" t="s">
        <v>2268</v>
      </c>
      <c r="Q865" s="41" t="s">
        <v>29</v>
      </c>
    </row>
    <row r="866" s="3" customFormat="1" ht="75" customHeight="1" spans="1:17">
      <c r="A866" s="24">
        <v>862</v>
      </c>
      <c r="B866" s="103" t="s">
        <v>2263</v>
      </c>
      <c r="C866" s="103" t="s">
        <v>2461</v>
      </c>
      <c r="D866" s="103" t="s">
        <v>23</v>
      </c>
      <c r="E866" s="103" t="s">
        <v>2279</v>
      </c>
      <c r="F866" s="103" t="s">
        <v>1770</v>
      </c>
      <c r="G866" s="103">
        <v>201908</v>
      </c>
      <c r="H866" s="103">
        <v>201910</v>
      </c>
      <c r="I866" s="103" t="s">
        <v>2467</v>
      </c>
      <c r="J866" s="26">
        <f t="shared" si="14"/>
        <v>11</v>
      </c>
      <c r="K866" s="26">
        <v>10</v>
      </c>
      <c r="L866" s="26"/>
      <c r="M866" s="26">
        <v>1</v>
      </c>
      <c r="N866" s="103">
        <v>69</v>
      </c>
      <c r="O866" s="107" t="s">
        <v>2468</v>
      </c>
      <c r="P866" s="157" t="s">
        <v>2303</v>
      </c>
      <c r="Q866" s="103" t="s">
        <v>183</v>
      </c>
    </row>
    <row r="867" s="3" customFormat="1" ht="93" customHeight="1" spans="1:17">
      <c r="A867" s="24">
        <v>863</v>
      </c>
      <c r="B867" s="103" t="s">
        <v>2263</v>
      </c>
      <c r="C867" s="103" t="s">
        <v>2461</v>
      </c>
      <c r="D867" s="103" t="s">
        <v>23</v>
      </c>
      <c r="E867" s="103" t="s">
        <v>138</v>
      </c>
      <c r="F867" s="103" t="s">
        <v>1770</v>
      </c>
      <c r="G867" s="103">
        <v>201907</v>
      </c>
      <c r="H867" s="103">
        <v>201909</v>
      </c>
      <c r="I867" s="103" t="s">
        <v>2469</v>
      </c>
      <c r="J867" s="26">
        <f t="shared" si="14"/>
        <v>6.5</v>
      </c>
      <c r="K867" s="26">
        <v>6</v>
      </c>
      <c r="L867" s="26"/>
      <c r="M867" s="26">
        <v>0.5</v>
      </c>
      <c r="N867" s="103">
        <v>32</v>
      </c>
      <c r="O867" s="102" t="s">
        <v>91</v>
      </c>
      <c r="P867" s="157" t="s">
        <v>2282</v>
      </c>
      <c r="Q867" s="103" t="s">
        <v>183</v>
      </c>
    </row>
    <row r="868" s="3" customFormat="1" ht="82" customHeight="1" spans="1:17">
      <c r="A868" s="24">
        <v>864</v>
      </c>
      <c r="B868" s="103" t="s">
        <v>2263</v>
      </c>
      <c r="C868" s="157" t="s">
        <v>2470</v>
      </c>
      <c r="D868" s="103" t="s">
        <v>23</v>
      </c>
      <c r="E868" s="157" t="s">
        <v>2471</v>
      </c>
      <c r="F868" s="157" t="s">
        <v>31</v>
      </c>
      <c r="G868" s="170" t="s">
        <v>143</v>
      </c>
      <c r="H868" s="157">
        <v>2019.12</v>
      </c>
      <c r="I868" s="157" t="s">
        <v>2472</v>
      </c>
      <c r="J868" s="26">
        <f t="shared" si="14"/>
        <v>8</v>
      </c>
      <c r="K868" s="26">
        <v>7</v>
      </c>
      <c r="L868" s="26"/>
      <c r="M868" s="26">
        <v>1</v>
      </c>
      <c r="N868" s="157">
        <v>7</v>
      </c>
      <c r="O868" s="102" t="s">
        <v>2343</v>
      </c>
      <c r="P868" s="175" t="s">
        <v>2473</v>
      </c>
      <c r="Q868" s="41" t="s">
        <v>29</v>
      </c>
    </row>
    <row r="869" s="3" customFormat="1" ht="91" customHeight="1" spans="1:17">
      <c r="A869" s="24">
        <v>865</v>
      </c>
      <c r="B869" s="103" t="s">
        <v>2263</v>
      </c>
      <c r="C869" s="157" t="s">
        <v>2470</v>
      </c>
      <c r="D869" s="103" t="s">
        <v>23</v>
      </c>
      <c r="E869" s="157" t="s">
        <v>2474</v>
      </c>
      <c r="F869" s="157" t="s">
        <v>31</v>
      </c>
      <c r="G869" s="170" t="s">
        <v>143</v>
      </c>
      <c r="H869" s="157">
        <v>2019.12</v>
      </c>
      <c r="I869" s="157" t="s">
        <v>2475</v>
      </c>
      <c r="J869" s="26">
        <f t="shared" si="14"/>
        <v>13</v>
      </c>
      <c r="K869" s="26">
        <v>12</v>
      </c>
      <c r="L869" s="26"/>
      <c r="M869" s="26">
        <v>1</v>
      </c>
      <c r="N869" s="157">
        <v>11</v>
      </c>
      <c r="O869" s="102" t="s">
        <v>2429</v>
      </c>
      <c r="P869" s="175" t="s">
        <v>2473</v>
      </c>
      <c r="Q869" s="41" t="s">
        <v>29</v>
      </c>
    </row>
    <row r="870" s="3" customFormat="1" ht="83" customHeight="1" spans="1:17">
      <c r="A870" s="24">
        <v>866</v>
      </c>
      <c r="B870" s="103" t="s">
        <v>2263</v>
      </c>
      <c r="C870" s="154" t="s">
        <v>2470</v>
      </c>
      <c r="D870" s="103" t="s">
        <v>23</v>
      </c>
      <c r="E870" s="154" t="s">
        <v>2476</v>
      </c>
      <c r="F870" s="154" t="s">
        <v>31</v>
      </c>
      <c r="G870" s="154">
        <v>2019.9</v>
      </c>
      <c r="H870" s="154">
        <v>2019.12</v>
      </c>
      <c r="I870" s="103" t="s">
        <v>2477</v>
      </c>
      <c r="J870" s="26">
        <f t="shared" si="14"/>
        <v>16</v>
      </c>
      <c r="K870" s="26">
        <v>15</v>
      </c>
      <c r="L870" s="26"/>
      <c r="M870" s="26">
        <v>1</v>
      </c>
      <c r="N870" s="154">
        <v>28</v>
      </c>
      <c r="O870" s="102" t="s">
        <v>2478</v>
      </c>
      <c r="P870" s="157" t="s">
        <v>2303</v>
      </c>
      <c r="Q870" s="103" t="s">
        <v>183</v>
      </c>
    </row>
    <row r="871" s="3" customFormat="1" ht="93" customHeight="1" spans="1:17">
      <c r="A871" s="24">
        <v>867</v>
      </c>
      <c r="B871" s="103" t="s">
        <v>2263</v>
      </c>
      <c r="C871" s="103" t="s">
        <v>2479</v>
      </c>
      <c r="D871" s="103" t="s">
        <v>23</v>
      </c>
      <c r="E871" s="103" t="s">
        <v>2480</v>
      </c>
      <c r="F871" s="157" t="s">
        <v>31</v>
      </c>
      <c r="G871" s="103">
        <v>2019.11</v>
      </c>
      <c r="H871" s="103">
        <v>2019.12</v>
      </c>
      <c r="I871" s="103" t="s">
        <v>2481</v>
      </c>
      <c r="J871" s="26">
        <f t="shared" si="14"/>
        <v>6</v>
      </c>
      <c r="K871" s="26">
        <v>5</v>
      </c>
      <c r="L871" s="26"/>
      <c r="M871" s="26">
        <v>1</v>
      </c>
      <c r="N871" s="103">
        <v>34</v>
      </c>
      <c r="O871" s="102" t="s">
        <v>91</v>
      </c>
      <c r="P871" s="171" t="s">
        <v>2303</v>
      </c>
      <c r="Q871" s="41" t="s">
        <v>29</v>
      </c>
    </row>
    <row r="872" s="3" customFormat="1" ht="93" customHeight="1" spans="1:17">
      <c r="A872" s="24">
        <v>868</v>
      </c>
      <c r="B872" s="103" t="s">
        <v>2263</v>
      </c>
      <c r="C872" s="103" t="s">
        <v>2479</v>
      </c>
      <c r="D872" s="103" t="s">
        <v>23</v>
      </c>
      <c r="E872" s="103" t="s">
        <v>2480</v>
      </c>
      <c r="F872" s="157" t="s">
        <v>31</v>
      </c>
      <c r="G872" s="103">
        <v>2019.11</v>
      </c>
      <c r="H872" s="103">
        <v>2019.12</v>
      </c>
      <c r="I872" s="103" t="s">
        <v>2482</v>
      </c>
      <c r="J872" s="26">
        <f t="shared" si="14"/>
        <v>5.5</v>
      </c>
      <c r="K872" s="26">
        <v>5</v>
      </c>
      <c r="L872" s="26"/>
      <c r="M872" s="26">
        <v>0.5</v>
      </c>
      <c r="N872" s="103">
        <v>28</v>
      </c>
      <c r="O872" s="102" t="s">
        <v>91</v>
      </c>
      <c r="P872" s="171" t="s">
        <v>2303</v>
      </c>
      <c r="Q872" s="41" t="s">
        <v>29</v>
      </c>
    </row>
    <row r="873" s="3" customFormat="1" ht="85" customHeight="1" spans="1:17">
      <c r="A873" s="24">
        <v>869</v>
      </c>
      <c r="B873" s="103" t="s">
        <v>2263</v>
      </c>
      <c r="C873" s="103" t="s">
        <v>2479</v>
      </c>
      <c r="D873" s="103" t="s">
        <v>23</v>
      </c>
      <c r="E873" s="103" t="s">
        <v>278</v>
      </c>
      <c r="F873" s="103" t="s">
        <v>31</v>
      </c>
      <c r="G873" s="103">
        <v>2019.07</v>
      </c>
      <c r="H873" s="103">
        <v>2019.12</v>
      </c>
      <c r="I873" s="103" t="s">
        <v>2483</v>
      </c>
      <c r="J873" s="26">
        <f t="shared" si="14"/>
        <v>19</v>
      </c>
      <c r="K873" s="26">
        <v>18</v>
      </c>
      <c r="L873" s="26"/>
      <c r="M873" s="26">
        <v>1</v>
      </c>
      <c r="N873" s="103">
        <v>30</v>
      </c>
      <c r="O873" s="102" t="s">
        <v>2484</v>
      </c>
      <c r="P873" s="103" t="s">
        <v>2353</v>
      </c>
      <c r="Q873" s="41" t="s">
        <v>29</v>
      </c>
    </row>
    <row r="874" s="3" customFormat="1" ht="82" customHeight="1" spans="1:17">
      <c r="A874" s="24">
        <v>870</v>
      </c>
      <c r="B874" s="103" t="s">
        <v>2263</v>
      </c>
      <c r="C874" s="103" t="s">
        <v>2479</v>
      </c>
      <c r="D874" s="103" t="s">
        <v>237</v>
      </c>
      <c r="E874" s="103" t="s">
        <v>2485</v>
      </c>
      <c r="F874" s="103" t="s">
        <v>2486</v>
      </c>
      <c r="G874" s="160" t="s">
        <v>143</v>
      </c>
      <c r="H874" s="160" t="s">
        <v>149</v>
      </c>
      <c r="I874" s="103" t="s">
        <v>2487</v>
      </c>
      <c r="J874" s="26">
        <f t="shared" si="14"/>
        <v>11</v>
      </c>
      <c r="K874" s="26">
        <v>10</v>
      </c>
      <c r="L874" s="26"/>
      <c r="M874" s="26">
        <v>1</v>
      </c>
      <c r="N874" s="103">
        <v>52</v>
      </c>
      <c r="O874" s="107" t="s">
        <v>2488</v>
      </c>
      <c r="P874" s="103" t="s">
        <v>2268</v>
      </c>
      <c r="Q874" s="41" t="s">
        <v>29</v>
      </c>
    </row>
    <row r="875" s="3" customFormat="1" ht="80" customHeight="1" spans="1:17">
      <c r="A875" s="24">
        <v>871</v>
      </c>
      <c r="B875" s="103" t="s">
        <v>2263</v>
      </c>
      <c r="C875" s="154" t="s">
        <v>2479</v>
      </c>
      <c r="D875" s="103" t="s">
        <v>23</v>
      </c>
      <c r="E875" s="154" t="s">
        <v>278</v>
      </c>
      <c r="F875" s="154" t="s">
        <v>31</v>
      </c>
      <c r="G875" s="154">
        <v>2019.7</v>
      </c>
      <c r="H875" s="154">
        <v>2019.12</v>
      </c>
      <c r="I875" s="157" t="s">
        <v>2489</v>
      </c>
      <c r="J875" s="26">
        <f t="shared" si="14"/>
        <v>12</v>
      </c>
      <c r="K875" s="26">
        <v>7</v>
      </c>
      <c r="L875" s="26"/>
      <c r="M875" s="26">
        <v>5</v>
      </c>
      <c r="N875" s="154">
        <v>20</v>
      </c>
      <c r="O875" s="102" t="s">
        <v>2435</v>
      </c>
      <c r="P875" s="157" t="s">
        <v>2282</v>
      </c>
      <c r="Q875" s="103" t="s">
        <v>183</v>
      </c>
    </row>
    <row r="876" s="3" customFormat="1" ht="80" customHeight="1" spans="1:17">
      <c r="A876" s="24">
        <v>872</v>
      </c>
      <c r="B876" s="103" t="s">
        <v>2263</v>
      </c>
      <c r="C876" s="154" t="s">
        <v>2479</v>
      </c>
      <c r="D876" s="103" t="s">
        <v>23</v>
      </c>
      <c r="E876" s="154" t="s">
        <v>278</v>
      </c>
      <c r="F876" s="154" t="s">
        <v>31</v>
      </c>
      <c r="G876" s="154">
        <v>2019.11</v>
      </c>
      <c r="H876" s="154">
        <v>2019.12</v>
      </c>
      <c r="I876" s="103" t="s">
        <v>2490</v>
      </c>
      <c r="J876" s="26">
        <f t="shared" si="14"/>
        <v>7</v>
      </c>
      <c r="K876" s="26">
        <v>5</v>
      </c>
      <c r="L876" s="26"/>
      <c r="M876" s="26">
        <v>2</v>
      </c>
      <c r="N876" s="154">
        <v>21</v>
      </c>
      <c r="O876" s="102" t="s">
        <v>2435</v>
      </c>
      <c r="P876" s="157" t="s">
        <v>2282</v>
      </c>
      <c r="Q876" s="41" t="s">
        <v>29</v>
      </c>
    </row>
    <row r="877" s="3" customFormat="1" ht="78" customHeight="1" spans="1:17">
      <c r="A877" s="24">
        <v>873</v>
      </c>
      <c r="B877" s="103" t="s">
        <v>2263</v>
      </c>
      <c r="C877" s="157" t="s">
        <v>2491</v>
      </c>
      <c r="D877" s="166" t="s">
        <v>237</v>
      </c>
      <c r="E877" s="103" t="s">
        <v>2492</v>
      </c>
      <c r="F877" s="157" t="s">
        <v>31</v>
      </c>
      <c r="G877" s="157">
        <v>2019.9</v>
      </c>
      <c r="H877" s="157">
        <v>2019.11</v>
      </c>
      <c r="I877" s="103" t="s">
        <v>2493</v>
      </c>
      <c r="J877" s="26">
        <f t="shared" si="14"/>
        <v>10</v>
      </c>
      <c r="K877" s="26">
        <v>10</v>
      </c>
      <c r="L877" s="26"/>
      <c r="M877" s="26"/>
      <c r="N877" s="157">
        <v>43</v>
      </c>
      <c r="O877" s="107" t="s">
        <v>2494</v>
      </c>
      <c r="P877" s="103" t="s">
        <v>2268</v>
      </c>
      <c r="Q877" s="41" t="s">
        <v>29</v>
      </c>
    </row>
    <row r="878" s="3" customFormat="1" ht="96" customHeight="1" spans="1:17">
      <c r="A878" s="24">
        <v>874</v>
      </c>
      <c r="B878" s="103" t="s">
        <v>2263</v>
      </c>
      <c r="C878" s="103" t="s">
        <v>2491</v>
      </c>
      <c r="D878" s="103" t="s">
        <v>23</v>
      </c>
      <c r="E878" s="103" t="s">
        <v>663</v>
      </c>
      <c r="F878" s="103" t="s">
        <v>25</v>
      </c>
      <c r="G878" s="103">
        <v>201910</v>
      </c>
      <c r="H878" s="103">
        <v>201911</v>
      </c>
      <c r="I878" s="103" t="s">
        <v>2495</v>
      </c>
      <c r="J878" s="26">
        <f t="shared" si="14"/>
        <v>11</v>
      </c>
      <c r="K878" s="26">
        <v>10</v>
      </c>
      <c r="L878" s="26"/>
      <c r="M878" s="26">
        <v>1</v>
      </c>
      <c r="N878" s="103">
        <v>23</v>
      </c>
      <c r="O878" s="102" t="s">
        <v>91</v>
      </c>
      <c r="P878" s="157" t="s">
        <v>2303</v>
      </c>
      <c r="Q878" s="103" t="s">
        <v>183</v>
      </c>
    </row>
    <row r="879" s="3" customFormat="1" ht="79" customHeight="1" spans="1:17">
      <c r="A879" s="24">
        <v>875</v>
      </c>
      <c r="B879" s="103" t="s">
        <v>2263</v>
      </c>
      <c r="C879" s="103" t="s">
        <v>2491</v>
      </c>
      <c r="D879" s="103" t="s">
        <v>23</v>
      </c>
      <c r="E879" s="103" t="s">
        <v>242</v>
      </c>
      <c r="F879" s="103" t="s">
        <v>25</v>
      </c>
      <c r="G879" s="103">
        <v>201910</v>
      </c>
      <c r="H879" s="103">
        <v>201911</v>
      </c>
      <c r="I879" s="103" t="s">
        <v>2496</v>
      </c>
      <c r="J879" s="26">
        <f t="shared" si="14"/>
        <v>5.3</v>
      </c>
      <c r="K879" s="26">
        <v>5</v>
      </c>
      <c r="L879" s="26"/>
      <c r="M879" s="26">
        <v>0.3</v>
      </c>
      <c r="N879" s="103">
        <v>6</v>
      </c>
      <c r="O879" s="102" t="s">
        <v>2410</v>
      </c>
      <c r="P879" s="157" t="s">
        <v>2303</v>
      </c>
      <c r="Q879" s="103" t="s">
        <v>183</v>
      </c>
    </row>
    <row r="880" s="3" customFormat="1" ht="81" customHeight="1" spans="1:17">
      <c r="A880" s="24">
        <v>876</v>
      </c>
      <c r="B880" s="103" t="s">
        <v>2263</v>
      </c>
      <c r="C880" s="103" t="s">
        <v>2497</v>
      </c>
      <c r="D880" s="103" t="s">
        <v>23</v>
      </c>
      <c r="E880" s="103" t="s">
        <v>278</v>
      </c>
      <c r="F880" s="157" t="s">
        <v>31</v>
      </c>
      <c r="G880" s="157">
        <v>2019.9</v>
      </c>
      <c r="H880" s="157">
        <v>2019.11</v>
      </c>
      <c r="I880" s="103" t="s">
        <v>2498</v>
      </c>
      <c r="J880" s="26">
        <f t="shared" si="14"/>
        <v>18</v>
      </c>
      <c r="K880" s="26">
        <v>18</v>
      </c>
      <c r="L880" s="26"/>
      <c r="M880" s="26"/>
      <c r="N880" s="154">
        <v>35</v>
      </c>
      <c r="O880" s="102" t="s">
        <v>2499</v>
      </c>
      <c r="P880" s="103" t="s">
        <v>2353</v>
      </c>
      <c r="Q880" s="41" t="s">
        <v>29</v>
      </c>
    </row>
    <row r="881" s="3" customFormat="1" ht="81" customHeight="1" spans="1:17">
      <c r="A881" s="24">
        <v>877</v>
      </c>
      <c r="B881" s="103" t="s">
        <v>2263</v>
      </c>
      <c r="C881" s="103" t="s">
        <v>2497</v>
      </c>
      <c r="D881" s="103" t="s">
        <v>23</v>
      </c>
      <c r="E881" s="103" t="s">
        <v>278</v>
      </c>
      <c r="F881" s="157" t="s">
        <v>31</v>
      </c>
      <c r="G881" s="160" t="s">
        <v>116</v>
      </c>
      <c r="H881" s="160" t="s">
        <v>149</v>
      </c>
      <c r="I881" s="103" t="s">
        <v>2500</v>
      </c>
      <c r="J881" s="26">
        <f t="shared" si="14"/>
        <v>14</v>
      </c>
      <c r="K881" s="26">
        <v>14</v>
      </c>
      <c r="L881" s="26"/>
      <c r="M881" s="26"/>
      <c r="N881" s="103">
        <v>8</v>
      </c>
      <c r="O881" s="102" t="s">
        <v>2501</v>
      </c>
      <c r="P881" s="103" t="s">
        <v>2353</v>
      </c>
      <c r="Q881" s="41" t="s">
        <v>29</v>
      </c>
    </row>
    <row r="882" s="3" customFormat="1" ht="87" customHeight="1" spans="1:17">
      <c r="A882" s="24">
        <v>878</v>
      </c>
      <c r="B882" s="103" t="s">
        <v>2263</v>
      </c>
      <c r="C882" s="103" t="s">
        <v>2497</v>
      </c>
      <c r="D882" s="103" t="s">
        <v>23</v>
      </c>
      <c r="E882" s="103" t="s">
        <v>965</v>
      </c>
      <c r="F882" s="157" t="s">
        <v>31</v>
      </c>
      <c r="G882" s="160" t="s">
        <v>116</v>
      </c>
      <c r="H882" s="160" t="s">
        <v>149</v>
      </c>
      <c r="I882" s="103" t="s">
        <v>2502</v>
      </c>
      <c r="J882" s="26">
        <f t="shared" si="14"/>
        <v>15</v>
      </c>
      <c r="K882" s="26">
        <v>15</v>
      </c>
      <c r="L882" s="26"/>
      <c r="M882" s="26"/>
      <c r="N882" s="103">
        <v>12</v>
      </c>
      <c r="O882" s="102" t="s">
        <v>2503</v>
      </c>
      <c r="P882" s="103" t="s">
        <v>2504</v>
      </c>
      <c r="Q882" s="41" t="s">
        <v>29</v>
      </c>
    </row>
    <row r="883" s="3" customFormat="1" ht="84" customHeight="1" spans="1:17">
      <c r="A883" s="24">
        <v>879</v>
      </c>
      <c r="B883" s="103" t="s">
        <v>2263</v>
      </c>
      <c r="C883" s="103" t="s">
        <v>2497</v>
      </c>
      <c r="D883" s="103" t="s">
        <v>23</v>
      </c>
      <c r="E883" s="103" t="s">
        <v>278</v>
      </c>
      <c r="F883" s="157" t="s">
        <v>31</v>
      </c>
      <c r="G883" s="160" t="s">
        <v>116</v>
      </c>
      <c r="H883" s="160" t="s">
        <v>149</v>
      </c>
      <c r="I883" s="103" t="s">
        <v>2505</v>
      </c>
      <c r="J883" s="26">
        <f t="shared" si="14"/>
        <v>9</v>
      </c>
      <c r="K883" s="26">
        <v>9</v>
      </c>
      <c r="L883" s="26"/>
      <c r="M883" s="26"/>
      <c r="N883" s="103">
        <v>6</v>
      </c>
      <c r="O883" s="102" t="s">
        <v>2503</v>
      </c>
      <c r="P883" s="103" t="s">
        <v>2506</v>
      </c>
      <c r="Q883" s="41" t="s">
        <v>29</v>
      </c>
    </row>
    <row r="884" s="3" customFormat="1" ht="75" customHeight="1" spans="1:17">
      <c r="A884" s="24">
        <v>880</v>
      </c>
      <c r="B884" s="103" t="s">
        <v>2263</v>
      </c>
      <c r="C884" s="103" t="s">
        <v>2497</v>
      </c>
      <c r="D884" s="166" t="s">
        <v>237</v>
      </c>
      <c r="E884" s="172" t="s">
        <v>2436</v>
      </c>
      <c r="F884" s="157" t="s">
        <v>31</v>
      </c>
      <c r="G884" s="160" t="s">
        <v>116</v>
      </c>
      <c r="H884" s="160" t="s">
        <v>149</v>
      </c>
      <c r="I884" s="172" t="s">
        <v>2507</v>
      </c>
      <c r="J884" s="26">
        <f t="shared" si="14"/>
        <v>22</v>
      </c>
      <c r="K884" s="26">
        <v>20</v>
      </c>
      <c r="L884" s="26"/>
      <c r="M884" s="26">
        <v>2</v>
      </c>
      <c r="N884" s="103">
        <v>15</v>
      </c>
      <c r="O884" s="107" t="s">
        <v>2346</v>
      </c>
      <c r="P884" s="103" t="s">
        <v>2268</v>
      </c>
      <c r="Q884" s="41" t="s">
        <v>29</v>
      </c>
    </row>
    <row r="885" s="3" customFormat="1" ht="80" customHeight="1" spans="1:17">
      <c r="A885" s="24">
        <v>881</v>
      </c>
      <c r="B885" s="103" t="s">
        <v>2263</v>
      </c>
      <c r="C885" s="154" t="s">
        <v>2497</v>
      </c>
      <c r="D885" s="103" t="s">
        <v>23</v>
      </c>
      <c r="E885" s="154" t="s">
        <v>278</v>
      </c>
      <c r="F885" s="154" t="s">
        <v>1770</v>
      </c>
      <c r="G885" s="160" t="s">
        <v>123</v>
      </c>
      <c r="H885" s="160" t="s">
        <v>153</v>
      </c>
      <c r="I885" s="157" t="s">
        <v>2508</v>
      </c>
      <c r="J885" s="26">
        <f t="shared" si="14"/>
        <v>37</v>
      </c>
      <c r="K885" s="26">
        <v>35</v>
      </c>
      <c r="L885" s="26"/>
      <c r="M885" s="26">
        <v>2</v>
      </c>
      <c r="N885" s="154">
        <v>35</v>
      </c>
      <c r="O885" s="102" t="s">
        <v>2509</v>
      </c>
      <c r="P885" s="157" t="s">
        <v>2303</v>
      </c>
      <c r="Q885" s="103" t="s">
        <v>183</v>
      </c>
    </row>
    <row r="886" s="3" customFormat="1" ht="96" customHeight="1" spans="1:17">
      <c r="A886" s="24">
        <v>882</v>
      </c>
      <c r="B886" s="103" t="s">
        <v>2263</v>
      </c>
      <c r="C886" s="154" t="s">
        <v>2497</v>
      </c>
      <c r="D886" s="103" t="s">
        <v>23</v>
      </c>
      <c r="E886" s="154" t="s">
        <v>142</v>
      </c>
      <c r="F886" s="154" t="s">
        <v>1770</v>
      </c>
      <c r="G886" s="154">
        <v>2019.1</v>
      </c>
      <c r="H886" s="154">
        <v>2019.9</v>
      </c>
      <c r="I886" s="157" t="s">
        <v>2510</v>
      </c>
      <c r="J886" s="26">
        <f t="shared" si="14"/>
        <v>18</v>
      </c>
      <c r="K886" s="26">
        <v>16</v>
      </c>
      <c r="L886" s="26"/>
      <c r="M886" s="26">
        <v>2</v>
      </c>
      <c r="N886" s="103">
        <v>16</v>
      </c>
      <c r="O886" s="102" t="s">
        <v>91</v>
      </c>
      <c r="P886" s="157" t="s">
        <v>2303</v>
      </c>
      <c r="Q886" s="103" t="s">
        <v>183</v>
      </c>
    </row>
    <row r="887" s="3" customFormat="1" ht="82" customHeight="1" spans="1:17">
      <c r="A887" s="24">
        <v>883</v>
      </c>
      <c r="B887" s="103" t="s">
        <v>2263</v>
      </c>
      <c r="C887" s="154" t="s">
        <v>2497</v>
      </c>
      <c r="D887" s="153" t="s">
        <v>23</v>
      </c>
      <c r="E887" s="153" t="s">
        <v>278</v>
      </c>
      <c r="F887" s="157" t="s">
        <v>31</v>
      </c>
      <c r="G887" s="154" t="s">
        <v>123</v>
      </c>
      <c r="H887" s="154" t="s">
        <v>149</v>
      </c>
      <c r="I887" s="153" t="s">
        <v>2511</v>
      </c>
      <c r="J887" s="26">
        <f t="shared" si="14"/>
        <v>12</v>
      </c>
      <c r="K887" s="26">
        <v>10</v>
      </c>
      <c r="L887" s="26"/>
      <c r="M887" s="26">
        <v>2</v>
      </c>
      <c r="N887" s="163">
        <v>6</v>
      </c>
      <c r="O887" s="102" t="s">
        <v>2509</v>
      </c>
      <c r="P887" s="157" t="s">
        <v>2303</v>
      </c>
      <c r="Q887" s="41" t="s">
        <v>29</v>
      </c>
    </row>
    <row r="888" s="3" customFormat="1" ht="81" customHeight="1" spans="1:17">
      <c r="A888" s="24">
        <v>884</v>
      </c>
      <c r="B888" s="103" t="s">
        <v>2263</v>
      </c>
      <c r="C888" s="157" t="s">
        <v>2512</v>
      </c>
      <c r="D888" s="166" t="s">
        <v>237</v>
      </c>
      <c r="E888" s="157" t="s">
        <v>529</v>
      </c>
      <c r="F888" s="157" t="s">
        <v>31</v>
      </c>
      <c r="G888" s="157" t="s">
        <v>2513</v>
      </c>
      <c r="H888" s="157" t="s">
        <v>2514</v>
      </c>
      <c r="I888" s="157" t="s">
        <v>2515</v>
      </c>
      <c r="J888" s="26">
        <f t="shared" si="14"/>
        <v>9</v>
      </c>
      <c r="K888" s="26">
        <v>8</v>
      </c>
      <c r="L888" s="26"/>
      <c r="M888" s="26">
        <v>1</v>
      </c>
      <c r="N888" s="157">
        <v>11</v>
      </c>
      <c r="O888" s="107" t="s">
        <v>2516</v>
      </c>
      <c r="P888" s="103" t="s">
        <v>2268</v>
      </c>
      <c r="Q888" s="41" t="s">
        <v>29</v>
      </c>
    </row>
    <row r="889" s="3" customFormat="1" ht="81" customHeight="1" spans="1:17">
      <c r="A889" s="24">
        <v>885</v>
      </c>
      <c r="B889" s="103" t="s">
        <v>2263</v>
      </c>
      <c r="C889" s="154" t="s">
        <v>2512</v>
      </c>
      <c r="D889" s="103" t="s">
        <v>23</v>
      </c>
      <c r="E889" s="154" t="s">
        <v>1169</v>
      </c>
      <c r="F889" s="154" t="s">
        <v>31</v>
      </c>
      <c r="G889" s="154" t="s">
        <v>123</v>
      </c>
      <c r="H889" s="154" t="s">
        <v>149</v>
      </c>
      <c r="I889" s="19" t="s">
        <v>2517</v>
      </c>
      <c r="J889" s="26">
        <f t="shared" si="14"/>
        <v>6</v>
      </c>
      <c r="K889" s="26">
        <v>5</v>
      </c>
      <c r="L889" s="26"/>
      <c r="M889" s="26">
        <v>1</v>
      </c>
      <c r="N889" s="154">
        <v>21</v>
      </c>
      <c r="O889" s="102" t="s">
        <v>2509</v>
      </c>
      <c r="P889" s="157" t="s">
        <v>2282</v>
      </c>
      <c r="Q889" s="103" t="s">
        <v>183</v>
      </c>
    </row>
    <row r="890" s="3" customFormat="1" ht="96" customHeight="1" spans="1:17">
      <c r="A890" s="24">
        <v>886</v>
      </c>
      <c r="B890" s="103" t="s">
        <v>2263</v>
      </c>
      <c r="C890" s="154" t="s">
        <v>2512</v>
      </c>
      <c r="D890" s="103" t="s">
        <v>23</v>
      </c>
      <c r="E890" s="154" t="s">
        <v>663</v>
      </c>
      <c r="F890" s="154" t="s">
        <v>198</v>
      </c>
      <c r="G890" s="154" t="s">
        <v>1403</v>
      </c>
      <c r="H890" s="154" t="s">
        <v>149</v>
      </c>
      <c r="I890" s="157" t="s">
        <v>2518</v>
      </c>
      <c r="J890" s="26">
        <f t="shared" si="14"/>
        <v>15</v>
      </c>
      <c r="K890" s="26">
        <v>10</v>
      </c>
      <c r="L890" s="26"/>
      <c r="M890" s="26">
        <v>5</v>
      </c>
      <c r="N890" s="154">
        <v>15</v>
      </c>
      <c r="O890" s="102" t="s">
        <v>91</v>
      </c>
      <c r="P890" s="157" t="s">
        <v>2274</v>
      </c>
      <c r="Q890" s="103" t="s">
        <v>183</v>
      </c>
    </row>
    <row r="891" s="3" customFormat="1" ht="90" customHeight="1" spans="1:17">
      <c r="A891" s="24">
        <v>887</v>
      </c>
      <c r="B891" s="103" t="s">
        <v>2263</v>
      </c>
      <c r="C891" s="154" t="s">
        <v>2456</v>
      </c>
      <c r="D891" s="103" t="s">
        <v>23</v>
      </c>
      <c r="E891" s="154" t="s">
        <v>663</v>
      </c>
      <c r="F891" s="154" t="s">
        <v>198</v>
      </c>
      <c r="G891" s="154">
        <v>201908</v>
      </c>
      <c r="H891" s="154">
        <v>201912</v>
      </c>
      <c r="I891" s="157" t="s">
        <v>2519</v>
      </c>
      <c r="J891" s="26">
        <f t="shared" si="14"/>
        <v>16</v>
      </c>
      <c r="K891" s="26">
        <v>15</v>
      </c>
      <c r="L891" s="26"/>
      <c r="M891" s="26">
        <v>1</v>
      </c>
      <c r="N891" s="154">
        <v>50</v>
      </c>
      <c r="O891" s="102" t="s">
        <v>91</v>
      </c>
      <c r="P891" s="157" t="s">
        <v>2303</v>
      </c>
      <c r="Q891" s="103" t="s">
        <v>183</v>
      </c>
    </row>
    <row r="892" s="3" customFormat="1" ht="98" customHeight="1" spans="1:17">
      <c r="A892" s="24">
        <v>888</v>
      </c>
      <c r="B892" s="103" t="s">
        <v>2263</v>
      </c>
      <c r="C892" s="154" t="s">
        <v>2456</v>
      </c>
      <c r="D892" s="103" t="s">
        <v>23</v>
      </c>
      <c r="E892" s="154" t="s">
        <v>138</v>
      </c>
      <c r="F892" s="154" t="s">
        <v>198</v>
      </c>
      <c r="G892" s="154">
        <v>201910</v>
      </c>
      <c r="H892" s="154">
        <v>201911</v>
      </c>
      <c r="I892" s="157" t="s">
        <v>2520</v>
      </c>
      <c r="J892" s="26">
        <f t="shared" si="14"/>
        <v>11</v>
      </c>
      <c r="K892" s="26">
        <v>10</v>
      </c>
      <c r="L892" s="26"/>
      <c r="M892" s="26">
        <v>1</v>
      </c>
      <c r="N892" s="154">
        <v>90</v>
      </c>
      <c r="O892" s="102" t="s">
        <v>91</v>
      </c>
      <c r="P892" s="157" t="s">
        <v>2282</v>
      </c>
      <c r="Q892" s="103" t="s">
        <v>183</v>
      </c>
    </row>
    <row r="893" s="3" customFormat="1" ht="78" customHeight="1" spans="1:17">
      <c r="A893" s="24">
        <v>889</v>
      </c>
      <c r="B893" s="103" t="s">
        <v>2263</v>
      </c>
      <c r="C893" s="154" t="s">
        <v>2456</v>
      </c>
      <c r="D893" s="103" t="s">
        <v>23</v>
      </c>
      <c r="E893" s="154" t="s">
        <v>78</v>
      </c>
      <c r="F893" s="154" t="s">
        <v>198</v>
      </c>
      <c r="G893" s="154">
        <v>201907</v>
      </c>
      <c r="H893" s="154">
        <v>201909</v>
      </c>
      <c r="I893" s="157" t="s">
        <v>2521</v>
      </c>
      <c r="J893" s="26">
        <f t="shared" si="14"/>
        <v>22</v>
      </c>
      <c r="K893" s="26">
        <v>20</v>
      </c>
      <c r="L893" s="26"/>
      <c r="M893" s="26">
        <v>2</v>
      </c>
      <c r="N893" s="154">
        <v>150</v>
      </c>
      <c r="O893" s="102" t="s">
        <v>2410</v>
      </c>
      <c r="P893" s="157" t="s">
        <v>2303</v>
      </c>
      <c r="Q893" s="103" t="s">
        <v>183</v>
      </c>
    </row>
    <row r="894" s="3" customFormat="1" ht="79" customHeight="1" spans="1:17">
      <c r="A894" s="24">
        <v>890</v>
      </c>
      <c r="B894" s="103" t="s">
        <v>2263</v>
      </c>
      <c r="C894" s="154" t="s">
        <v>2456</v>
      </c>
      <c r="D894" s="103" t="s">
        <v>23</v>
      </c>
      <c r="E894" s="154" t="s">
        <v>78</v>
      </c>
      <c r="F894" s="154" t="s">
        <v>31</v>
      </c>
      <c r="G894" s="154">
        <v>201910</v>
      </c>
      <c r="H894" s="154">
        <v>201912</v>
      </c>
      <c r="I894" s="157" t="s">
        <v>2522</v>
      </c>
      <c r="J894" s="26">
        <f t="shared" si="14"/>
        <v>22</v>
      </c>
      <c r="K894" s="26">
        <v>20</v>
      </c>
      <c r="L894" s="26"/>
      <c r="M894" s="26">
        <v>2</v>
      </c>
      <c r="N894" s="154">
        <v>300</v>
      </c>
      <c r="O894" s="102" t="s">
        <v>2410</v>
      </c>
      <c r="P894" s="157" t="s">
        <v>2303</v>
      </c>
      <c r="Q894" s="103" t="s">
        <v>183</v>
      </c>
    </row>
    <row r="895" s="3" customFormat="1" ht="79" customHeight="1" spans="1:17">
      <c r="A895" s="24">
        <v>891</v>
      </c>
      <c r="B895" s="103" t="s">
        <v>2263</v>
      </c>
      <c r="C895" s="154" t="s">
        <v>2456</v>
      </c>
      <c r="D895" s="103" t="s">
        <v>23</v>
      </c>
      <c r="E895" s="103" t="s">
        <v>2523</v>
      </c>
      <c r="F895" s="154" t="s">
        <v>31</v>
      </c>
      <c r="G895" s="154">
        <v>201910</v>
      </c>
      <c r="H895" s="154">
        <v>201912</v>
      </c>
      <c r="I895" s="103" t="s">
        <v>2524</v>
      </c>
      <c r="J895" s="26">
        <f t="shared" si="14"/>
        <v>17</v>
      </c>
      <c r="K895" s="26">
        <v>15</v>
      </c>
      <c r="L895" s="26"/>
      <c r="M895" s="26">
        <v>2</v>
      </c>
      <c r="N895" s="103">
        <v>45</v>
      </c>
      <c r="O895" s="102" t="s">
        <v>2410</v>
      </c>
      <c r="P895" s="157" t="s">
        <v>2303</v>
      </c>
      <c r="Q895" s="41" t="s">
        <v>29</v>
      </c>
    </row>
    <row r="896" s="3" customFormat="1" ht="90" customHeight="1" spans="1:17">
      <c r="A896" s="24">
        <v>892</v>
      </c>
      <c r="B896" s="103" t="s">
        <v>2263</v>
      </c>
      <c r="C896" s="154" t="s">
        <v>2525</v>
      </c>
      <c r="D896" s="103" t="s">
        <v>23</v>
      </c>
      <c r="E896" s="154" t="s">
        <v>663</v>
      </c>
      <c r="F896" s="154" t="s">
        <v>1775</v>
      </c>
      <c r="G896" s="154" t="s">
        <v>1353</v>
      </c>
      <c r="H896" s="154" t="s">
        <v>153</v>
      </c>
      <c r="I896" s="157" t="s">
        <v>2526</v>
      </c>
      <c r="J896" s="26">
        <f t="shared" si="14"/>
        <v>11</v>
      </c>
      <c r="K896" s="26">
        <v>10</v>
      </c>
      <c r="L896" s="26"/>
      <c r="M896" s="26">
        <v>1</v>
      </c>
      <c r="N896" s="154">
        <v>22</v>
      </c>
      <c r="O896" s="102" t="s">
        <v>91</v>
      </c>
      <c r="P896" s="157" t="s">
        <v>2303</v>
      </c>
      <c r="Q896" s="103" t="s">
        <v>183</v>
      </c>
    </row>
    <row r="897" s="3" customFormat="1" ht="95" customHeight="1" spans="1:17">
      <c r="A897" s="24">
        <v>893</v>
      </c>
      <c r="B897" s="103" t="s">
        <v>2263</v>
      </c>
      <c r="C897" s="154" t="s">
        <v>2525</v>
      </c>
      <c r="D897" s="103" t="s">
        <v>23</v>
      </c>
      <c r="E897" s="154" t="s">
        <v>663</v>
      </c>
      <c r="F897" s="154" t="s">
        <v>1775</v>
      </c>
      <c r="G897" s="154">
        <v>2019.09</v>
      </c>
      <c r="H897" s="154" t="s">
        <v>143</v>
      </c>
      <c r="I897" s="157" t="s">
        <v>2527</v>
      </c>
      <c r="J897" s="26">
        <f t="shared" si="14"/>
        <v>5.3</v>
      </c>
      <c r="K897" s="26">
        <v>5</v>
      </c>
      <c r="L897" s="26"/>
      <c r="M897" s="26">
        <v>0.3</v>
      </c>
      <c r="N897" s="154">
        <v>17</v>
      </c>
      <c r="O897" s="102" t="s">
        <v>91</v>
      </c>
      <c r="P897" s="157" t="s">
        <v>2282</v>
      </c>
      <c r="Q897" s="103" t="s">
        <v>183</v>
      </c>
    </row>
    <row r="898" s="3" customFormat="1" ht="73" customHeight="1" spans="1:17">
      <c r="A898" s="24">
        <v>894</v>
      </c>
      <c r="B898" s="103" t="s">
        <v>2263</v>
      </c>
      <c r="C898" s="154" t="s">
        <v>2313</v>
      </c>
      <c r="D898" s="103" t="s">
        <v>23</v>
      </c>
      <c r="E898" s="154" t="s">
        <v>2528</v>
      </c>
      <c r="F898" s="154" t="s">
        <v>31</v>
      </c>
      <c r="G898" s="154">
        <v>2019.3</v>
      </c>
      <c r="H898" s="154">
        <v>2019.6</v>
      </c>
      <c r="I898" s="157" t="s">
        <v>2529</v>
      </c>
      <c r="J898" s="26">
        <f t="shared" si="14"/>
        <v>9.1</v>
      </c>
      <c r="K898" s="26">
        <v>8.8</v>
      </c>
      <c r="L898" s="26"/>
      <c r="M898" s="26">
        <v>0.3</v>
      </c>
      <c r="N898" s="154">
        <v>22</v>
      </c>
      <c r="O898" s="102" t="s">
        <v>2530</v>
      </c>
      <c r="P898" s="157" t="s">
        <v>2274</v>
      </c>
      <c r="Q898" s="20" t="s">
        <v>368</v>
      </c>
    </row>
    <row r="899" s="3" customFormat="1" ht="95" customHeight="1" spans="1:17">
      <c r="A899" s="24">
        <v>895</v>
      </c>
      <c r="B899" s="103" t="s">
        <v>2263</v>
      </c>
      <c r="C899" s="154" t="s">
        <v>2301</v>
      </c>
      <c r="D899" s="103" t="s">
        <v>23</v>
      </c>
      <c r="E899" s="154" t="s">
        <v>138</v>
      </c>
      <c r="F899" s="154" t="s">
        <v>2304</v>
      </c>
      <c r="G899" s="154">
        <v>2019.3</v>
      </c>
      <c r="H899" s="154">
        <v>2019.5</v>
      </c>
      <c r="I899" s="157" t="s">
        <v>2531</v>
      </c>
      <c r="J899" s="26">
        <f t="shared" si="14"/>
        <v>11</v>
      </c>
      <c r="K899" s="26">
        <v>10</v>
      </c>
      <c r="L899" s="26"/>
      <c r="M899" s="26">
        <v>1</v>
      </c>
      <c r="N899" s="154">
        <v>57</v>
      </c>
      <c r="O899" s="102" t="s">
        <v>91</v>
      </c>
      <c r="P899" s="157" t="s">
        <v>2282</v>
      </c>
      <c r="Q899" s="20" t="s">
        <v>368</v>
      </c>
    </row>
    <row r="900" s="3" customFormat="1" ht="85" customHeight="1" spans="1:17">
      <c r="A900" s="24">
        <v>896</v>
      </c>
      <c r="B900" s="103" t="s">
        <v>2263</v>
      </c>
      <c r="C900" s="154" t="s">
        <v>2351</v>
      </c>
      <c r="D900" s="103" t="s">
        <v>23</v>
      </c>
      <c r="E900" s="154" t="s">
        <v>278</v>
      </c>
      <c r="F900" s="154" t="s">
        <v>31</v>
      </c>
      <c r="G900" s="154">
        <v>2019.2</v>
      </c>
      <c r="H900" s="154">
        <v>2019.5</v>
      </c>
      <c r="I900" s="157" t="s">
        <v>2532</v>
      </c>
      <c r="J900" s="26">
        <f t="shared" si="14"/>
        <v>8.6</v>
      </c>
      <c r="K900" s="26">
        <v>8</v>
      </c>
      <c r="L900" s="26"/>
      <c r="M900" s="26">
        <v>0.6</v>
      </c>
      <c r="N900" s="154">
        <v>14</v>
      </c>
      <c r="O900" s="102" t="s">
        <v>2361</v>
      </c>
      <c r="P900" s="157" t="s">
        <v>2282</v>
      </c>
      <c r="Q900" s="20" t="s">
        <v>368</v>
      </c>
    </row>
    <row r="901" s="3" customFormat="1" ht="72" customHeight="1" spans="1:17">
      <c r="A901" s="24">
        <v>897</v>
      </c>
      <c r="B901" s="103" t="s">
        <v>2263</v>
      </c>
      <c r="C901" s="154" t="s">
        <v>2372</v>
      </c>
      <c r="D901" s="161" t="s">
        <v>23</v>
      </c>
      <c r="E901" s="154" t="s">
        <v>2528</v>
      </c>
      <c r="F901" s="154" t="s">
        <v>31</v>
      </c>
      <c r="G901" s="154">
        <v>2019.5</v>
      </c>
      <c r="H901" s="154">
        <v>2019.6</v>
      </c>
      <c r="I901" s="157" t="s">
        <v>2533</v>
      </c>
      <c r="J901" s="26">
        <f t="shared" ref="J901:J964" si="15">K901+L901+M901</f>
        <v>18</v>
      </c>
      <c r="K901" s="26">
        <v>16</v>
      </c>
      <c r="L901" s="26"/>
      <c r="M901" s="26">
        <v>2</v>
      </c>
      <c r="N901" s="154">
        <v>89</v>
      </c>
      <c r="O901" s="102" t="s">
        <v>2530</v>
      </c>
      <c r="P901" s="157" t="s">
        <v>2282</v>
      </c>
      <c r="Q901" s="20" t="s">
        <v>368</v>
      </c>
    </row>
    <row r="902" s="3" customFormat="1" ht="72" customHeight="1" spans="1:17">
      <c r="A902" s="24">
        <v>898</v>
      </c>
      <c r="B902" s="103" t="s">
        <v>2263</v>
      </c>
      <c r="C902" s="154" t="s">
        <v>2470</v>
      </c>
      <c r="D902" s="103" t="s">
        <v>23</v>
      </c>
      <c r="E902" s="154" t="s">
        <v>2528</v>
      </c>
      <c r="F902" s="154" t="s">
        <v>31</v>
      </c>
      <c r="G902" s="154">
        <v>2019.3</v>
      </c>
      <c r="H902" s="154">
        <v>2019.5</v>
      </c>
      <c r="I902" s="157" t="s">
        <v>2534</v>
      </c>
      <c r="J902" s="26">
        <f t="shared" si="15"/>
        <v>19</v>
      </c>
      <c r="K902" s="26">
        <v>18</v>
      </c>
      <c r="L902" s="26"/>
      <c r="M902" s="26">
        <v>1</v>
      </c>
      <c r="N902" s="154">
        <v>64</v>
      </c>
      <c r="O902" s="102" t="s">
        <v>2530</v>
      </c>
      <c r="P902" s="157" t="s">
        <v>2303</v>
      </c>
      <c r="Q902" s="20" t="s">
        <v>368</v>
      </c>
    </row>
    <row r="903" s="3" customFormat="1" ht="84" customHeight="1" spans="1:17">
      <c r="A903" s="24">
        <v>899</v>
      </c>
      <c r="B903" s="103" t="s">
        <v>2263</v>
      </c>
      <c r="C903" s="154" t="s">
        <v>2479</v>
      </c>
      <c r="D903" s="103" t="s">
        <v>23</v>
      </c>
      <c r="E903" s="154" t="s">
        <v>278</v>
      </c>
      <c r="F903" s="154" t="s">
        <v>31</v>
      </c>
      <c r="G903" s="154">
        <v>2019.8</v>
      </c>
      <c r="H903" s="154">
        <v>2019.11</v>
      </c>
      <c r="I903" s="157" t="s">
        <v>2535</v>
      </c>
      <c r="J903" s="26">
        <f t="shared" si="15"/>
        <v>19</v>
      </c>
      <c r="K903" s="26">
        <v>17</v>
      </c>
      <c r="L903" s="26"/>
      <c r="M903" s="26">
        <v>2</v>
      </c>
      <c r="N903" s="154">
        <v>26</v>
      </c>
      <c r="O903" s="102" t="s">
        <v>2484</v>
      </c>
      <c r="P903" s="157" t="s">
        <v>2282</v>
      </c>
      <c r="Q903" s="41" t="s">
        <v>29</v>
      </c>
    </row>
    <row r="904" s="3" customFormat="1" ht="84" customHeight="1" spans="1:17">
      <c r="A904" s="24">
        <v>900</v>
      </c>
      <c r="B904" s="103" t="s">
        <v>2263</v>
      </c>
      <c r="C904" s="154" t="s">
        <v>2497</v>
      </c>
      <c r="D904" s="103" t="s">
        <v>23</v>
      </c>
      <c r="E904" s="154" t="s">
        <v>2536</v>
      </c>
      <c r="F904" s="154" t="s">
        <v>1770</v>
      </c>
      <c r="G904" s="154">
        <v>2019.1</v>
      </c>
      <c r="H904" s="154">
        <v>2019.6</v>
      </c>
      <c r="I904" s="157" t="s">
        <v>2537</v>
      </c>
      <c r="J904" s="26">
        <f t="shared" si="15"/>
        <v>19</v>
      </c>
      <c r="K904" s="26">
        <v>17</v>
      </c>
      <c r="L904" s="26"/>
      <c r="M904" s="26">
        <v>2</v>
      </c>
      <c r="N904" s="103">
        <v>17</v>
      </c>
      <c r="O904" s="102" t="s">
        <v>2509</v>
      </c>
      <c r="P904" s="157" t="s">
        <v>2303</v>
      </c>
      <c r="Q904" s="20" t="s">
        <v>368</v>
      </c>
    </row>
    <row r="905" s="3" customFormat="1" ht="94" customHeight="1" spans="1:17">
      <c r="A905" s="24">
        <v>901</v>
      </c>
      <c r="B905" s="103" t="s">
        <v>2263</v>
      </c>
      <c r="C905" s="154" t="s">
        <v>2264</v>
      </c>
      <c r="D905" s="153" t="s">
        <v>23</v>
      </c>
      <c r="E905" s="155" t="s">
        <v>2288</v>
      </c>
      <c r="F905" s="103" t="s">
        <v>198</v>
      </c>
      <c r="G905" s="154" t="s">
        <v>1353</v>
      </c>
      <c r="H905" s="154" t="s">
        <v>153</v>
      </c>
      <c r="I905" s="103" t="s">
        <v>2538</v>
      </c>
      <c r="J905" s="26">
        <f t="shared" si="15"/>
        <v>11</v>
      </c>
      <c r="K905" s="26">
        <v>10</v>
      </c>
      <c r="L905" s="26"/>
      <c r="M905" s="26">
        <v>1</v>
      </c>
      <c r="N905" s="103">
        <v>40</v>
      </c>
      <c r="O905" s="102" t="s">
        <v>2290</v>
      </c>
      <c r="P905" s="157" t="s">
        <v>2282</v>
      </c>
      <c r="Q905" s="41" t="s">
        <v>29</v>
      </c>
    </row>
    <row r="906" s="3" customFormat="1" ht="75" customHeight="1" spans="1:17">
      <c r="A906" s="24">
        <v>902</v>
      </c>
      <c r="B906" s="103" t="s">
        <v>2263</v>
      </c>
      <c r="C906" s="157" t="s">
        <v>2264</v>
      </c>
      <c r="D906" s="103" t="s">
        <v>23</v>
      </c>
      <c r="E906" s="154" t="s">
        <v>2528</v>
      </c>
      <c r="F906" s="157" t="s">
        <v>31</v>
      </c>
      <c r="G906" s="154">
        <v>2019.1</v>
      </c>
      <c r="H906" s="154">
        <v>2019.6</v>
      </c>
      <c r="I906" s="157" t="s">
        <v>2539</v>
      </c>
      <c r="J906" s="26">
        <f t="shared" si="15"/>
        <v>14</v>
      </c>
      <c r="K906" s="26">
        <v>12</v>
      </c>
      <c r="L906" s="26"/>
      <c r="M906" s="26">
        <v>2</v>
      </c>
      <c r="N906" s="103">
        <v>105</v>
      </c>
      <c r="O906" s="102" t="s">
        <v>2530</v>
      </c>
      <c r="P906" s="157" t="s">
        <v>2274</v>
      </c>
      <c r="Q906" s="41" t="s">
        <v>63</v>
      </c>
    </row>
    <row r="907" s="3" customFormat="1" ht="95" customHeight="1" spans="1:17">
      <c r="A907" s="24">
        <v>903</v>
      </c>
      <c r="B907" s="103" t="s">
        <v>2263</v>
      </c>
      <c r="C907" s="157" t="s">
        <v>2329</v>
      </c>
      <c r="D907" s="157" t="s">
        <v>23</v>
      </c>
      <c r="E907" s="176" t="s">
        <v>663</v>
      </c>
      <c r="F907" s="157" t="s">
        <v>31</v>
      </c>
      <c r="G907" s="154">
        <v>2019.1</v>
      </c>
      <c r="H907" s="154">
        <v>2019.6</v>
      </c>
      <c r="I907" s="157" t="s">
        <v>2540</v>
      </c>
      <c r="J907" s="26">
        <f t="shared" si="15"/>
        <v>10</v>
      </c>
      <c r="K907" s="26">
        <v>8</v>
      </c>
      <c r="L907" s="26"/>
      <c r="M907" s="26">
        <v>2</v>
      </c>
      <c r="N907" s="74">
        <v>11</v>
      </c>
      <c r="O907" s="102" t="s">
        <v>2284</v>
      </c>
      <c r="P907" s="157" t="s">
        <v>2274</v>
      </c>
      <c r="Q907" s="41" t="s">
        <v>63</v>
      </c>
    </row>
    <row r="908" s="3" customFormat="1" ht="84" customHeight="1" spans="1:17">
      <c r="A908" s="24">
        <v>904</v>
      </c>
      <c r="B908" s="103" t="s">
        <v>2263</v>
      </c>
      <c r="C908" s="157" t="s">
        <v>2408</v>
      </c>
      <c r="D908" s="103" t="s">
        <v>23</v>
      </c>
      <c r="E908" s="157" t="s">
        <v>2541</v>
      </c>
      <c r="F908" s="157" t="s">
        <v>25</v>
      </c>
      <c r="G908" s="154">
        <v>2019.1</v>
      </c>
      <c r="H908" s="154">
        <v>2019.6</v>
      </c>
      <c r="I908" s="157" t="s">
        <v>2542</v>
      </c>
      <c r="J908" s="26">
        <f t="shared" si="15"/>
        <v>20</v>
      </c>
      <c r="K908" s="26">
        <v>18</v>
      </c>
      <c r="L908" s="26"/>
      <c r="M908" s="26">
        <v>2</v>
      </c>
      <c r="N908" s="103">
        <v>9</v>
      </c>
      <c r="O908" s="102" t="s">
        <v>2410</v>
      </c>
      <c r="P908" s="157" t="s">
        <v>2282</v>
      </c>
      <c r="Q908" s="41" t="s">
        <v>63</v>
      </c>
    </row>
    <row r="909" s="3" customFormat="1" ht="86" customHeight="1" spans="1:17">
      <c r="A909" s="24">
        <v>905</v>
      </c>
      <c r="B909" s="103" t="s">
        <v>2263</v>
      </c>
      <c r="C909" s="157" t="s">
        <v>2461</v>
      </c>
      <c r="D909" s="103" t="s">
        <v>23</v>
      </c>
      <c r="E909" s="157" t="s">
        <v>2543</v>
      </c>
      <c r="F909" s="157" t="s">
        <v>1770</v>
      </c>
      <c r="G909" s="154">
        <v>2019.2</v>
      </c>
      <c r="H909" s="154">
        <v>2019.5</v>
      </c>
      <c r="I909" s="157" t="s">
        <v>2544</v>
      </c>
      <c r="J909" s="26">
        <f t="shared" si="15"/>
        <v>14</v>
      </c>
      <c r="K909" s="26">
        <v>12</v>
      </c>
      <c r="L909" s="26"/>
      <c r="M909" s="26">
        <v>2</v>
      </c>
      <c r="N909" s="157">
        <v>55</v>
      </c>
      <c r="O909" s="107" t="s">
        <v>2468</v>
      </c>
      <c r="P909" s="157" t="s">
        <v>2303</v>
      </c>
      <c r="Q909" s="41" t="s">
        <v>63</v>
      </c>
    </row>
    <row r="910" s="3" customFormat="1" ht="83" customHeight="1" spans="1:17">
      <c r="A910" s="24">
        <v>906</v>
      </c>
      <c r="B910" s="103" t="s">
        <v>2263</v>
      </c>
      <c r="C910" s="157" t="s">
        <v>2440</v>
      </c>
      <c r="D910" s="103" t="s">
        <v>23</v>
      </c>
      <c r="E910" s="157" t="s">
        <v>2545</v>
      </c>
      <c r="F910" s="157" t="s">
        <v>31</v>
      </c>
      <c r="G910" s="154">
        <v>2019.1</v>
      </c>
      <c r="H910" s="154">
        <v>2019.6</v>
      </c>
      <c r="I910" s="157" t="s">
        <v>2546</v>
      </c>
      <c r="J910" s="26">
        <f t="shared" si="15"/>
        <v>13</v>
      </c>
      <c r="K910" s="26">
        <v>11</v>
      </c>
      <c r="L910" s="26"/>
      <c r="M910" s="26">
        <v>2</v>
      </c>
      <c r="N910" s="157">
        <v>7</v>
      </c>
      <c r="O910" s="102" t="s">
        <v>2410</v>
      </c>
      <c r="P910" s="157" t="s">
        <v>2274</v>
      </c>
      <c r="Q910" s="41" t="s">
        <v>63</v>
      </c>
    </row>
    <row r="911" s="3" customFormat="1" ht="72" customHeight="1" spans="1:17">
      <c r="A911" s="24">
        <v>907</v>
      </c>
      <c r="B911" s="103" t="s">
        <v>2263</v>
      </c>
      <c r="C911" s="157" t="s">
        <v>2456</v>
      </c>
      <c r="D911" s="103" t="s">
        <v>23</v>
      </c>
      <c r="E911" s="157" t="s">
        <v>1141</v>
      </c>
      <c r="F911" s="157" t="s">
        <v>198</v>
      </c>
      <c r="G911" s="154">
        <v>2019.2</v>
      </c>
      <c r="H911" s="154">
        <v>2019.6</v>
      </c>
      <c r="I911" s="157" t="s">
        <v>2547</v>
      </c>
      <c r="J911" s="26">
        <f t="shared" si="15"/>
        <v>47</v>
      </c>
      <c r="K911" s="26">
        <v>45</v>
      </c>
      <c r="L911" s="26"/>
      <c r="M911" s="26">
        <v>2</v>
      </c>
      <c r="N911" s="103">
        <v>89</v>
      </c>
      <c r="O911" s="102" t="s">
        <v>2530</v>
      </c>
      <c r="P911" s="157" t="s">
        <v>2282</v>
      </c>
      <c r="Q911" s="41" t="s">
        <v>63</v>
      </c>
    </row>
    <row r="912" s="3" customFormat="1" ht="95" customHeight="1" spans="1:17">
      <c r="A912" s="24">
        <v>908</v>
      </c>
      <c r="B912" s="103" t="s">
        <v>2263</v>
      </c>
      <c r="C912" s="157" t="s">
        <v>2291</v>
      </c>
      <c r="D912" s="103" t="s">
        <v>23</v>
      </c>
      <c r="E912" s="157" t="s">
        <v>427</v>
      </c>
      <c r="F912" s="157" t="s">
        <v>1770</v>
      </c>
      <c r="G912" s="157">
        <v>2019.7</v>
      </c>
      <c r="H912" s="157">
        <v>2019.12</v>
      </c>
      <c r="I912" s="157" t="s">
        <v>2548</v>
      </c>
      <c r="J912" s="26">
        <f t="shared" si="15"/>
        <v>6</v>
      </c>
      <c r="K912" s="26">
        <v>5</v>
      </c>
      <c r="L912" s="26"/>
      <c r="M912" s="26">
        <v>1</v>
      </c>
      <c r="N912" s="157">
        <v>13</v>
      </c>
      <c r="O912" s="102" t="s">
        <v>91</v>
      </c>
      <c r="P912" s="157" t="s">
        <v>2274</v>
      </c>
      <c r="Q912" s="20" t="s">
        <v>169</v>
      </c>
    </row>
    <row r="913" s="3" customFormat="1" ht="84" customHeight="1" spans="1:17">
      <c r="A913" s="24">
        <v>909</v>
      </c>
      <c r="B913" s="103" t="s">
        <v>2263</v>
      </c>
      <c r="C913" s="157" t="s">
        <v>2301</v>
      </c>
      <c r="D913" s="103" t="s">
        <v>23</v>
      </c>
      <c r="E913" s="157" t="s">
        <v>1487</v>
      </c>
      <c r="F913" s="157" t="s">
        <v>31</v>
      </c>
      <c r="G913" s="157">
        <v>2019.9</v>
      </c>
      <c r="H913" s="157">
        <v>2019.12</v>
      </c>
      <c r="I913" s="157" t="s">
        <v>2549</v>
      </c>
      <c r="J913" s="26">
        <f t="shared" si="15"/>
        <v>20</v>
      </c>
      <c r="K913" s="26">
        <v>18</v>
      </c>
      <c r="L913" s="26"/>
      <c r="M913" s="26">
        <v>2</v>
      </c>
      <c r="N913" s="182">
        <v>17</v>
      </c>
      <c r="O913" s="102" t="s">
        <v>2478</v>
      </c>
      <c r="P913" s="157" t="s">
        <v>2303</v>
      </c>
      <c r="Q913" s="20" t="s">
        <v>169</v>
      </c>
    </row>
    <row r="914" s="3" customFormat="1" ht="83" customHeight="1" spans="1:17">
      <c r="A914" s="24">
        <v>910</v>
      </c>
      <c r="B914" s="103" t="s">
        <v>2263</v>
      </c>
      <c r="C914" s="157" t="s">
        <v>2470</v>
      </c>
      <c r="D914" s="103" t="s">
        <v>23</v>
      </c>
      <c r="E914" s="157" t="s">
        <v>2277</v>
      </c>
      <c r="F914" s="157" t="s">
        <v>31</v>
      </c>
      <c r="G914" s="157">
        <v>2019.7</v>
      </c>
      <c r="H914" s="157">
        <v>2019.12</v>
      </c>
      <c r="I914" s="157" t="s">
        <v>2550</v>
      </c>
      <c r="J914" s="26">
        <f t="shared" si="15"/>
        <v>9</v>
      </c>
      <c r="K914" s="26">
        <v>8</v>
      </c>
      <c r="L914" s="26"/>
      <c r="M914" s="26">
        <v>1</v>
      </c>
      <c r="N914" s="157">
        <v>9</v>
      </c>
      <c r="O914" s="102" t="s">
        <v>2410</v>
      </c>
      <c r="P914" s="157" t="s">
        <v>2274</v>
      </c>
      <c r="Q914" s="20" t="s">
        <v>169</v>
      </c>
    </row>
    <row r="915" s="3" customFormat="1" ht="83" customHeight="1" spans="1:17">
      <c r="A915" s="24">
        <v>911</v>
      </c>
      <c r="B915" s="103" t="s">
        <v>2263</v>
      </c>
      <c r="C915" s="157" t="s">
        <v>2491</v>
      </c>
      <c r="D915" s="103" t="s">
        <v>23</v>
      </c>
      <c r="E915" s="157" t="s">
        <v>278</v>
      </c>
      <c r="F915" s="157" t="s">
        <v>31</v>
      </c>
      <c r="G915" s="157" t="s">
        <v>2551</v>
      </c>
      <c r="H915" s="157" t="s">
        <v>2552</v>
      </c>
      <c r="I915" s="157" t="s">
        <v>2553</v>
      </c>
      <c r="J915" s="26">
        <f t="shared" si="15"/>
        <v>6</v>
      </c>
      <c r="K915" s="26">
        <v>5</v>
      </c>
      <c r="L915" s="26"/>
      <c r="M915" s="26">
        <v>1</v>
      </c>
      <c r="N915" s="157">
        <v>10</v>
      </c>
      <c r="O915" s="102" t="s">
        <v>2554</v>
      </c>
      <c r="P915" s="157" t="s">
        <v>2274</v>
      </c>
      <c r="Q915" s="20" t="s">
        <v>169</v>
      </c>
    </row>
    <row r="916" s="3" customFormat="1" ht="81" customHeight="1" spans="1:17">
      <c r="A916" s="24">
        <v>912</v>
      </c>
      <c r="B916" s="103" t="s">
        <v>2263</v>
      </c>
      <c r="C916" s="157" t="s">
        <v>2512</v>
      </c>
      <c r="D916" s="103" t="s">
        <v>23</v>
      </c>
      <c r="E916" s="157" t="s">
        <v>2555</v>
      </c>
      <c r="F916" s="157" t="s">
        <v>198</v>
      </c>
      <c r="G916" s="157">
        <v>2019.7</v>
      </c>
      <c r="H916" s="157">
        <v>2019.12</v>
      </c>
      <c r="I916" s="157" t="s">
        <v>2556</v>
      </c>
      <c r="J916" s="26">
        <f t="shared" si="15"/>
        <v>8</v>
      </c>
      <c r="K916" s="26">
        <v>7</v>
      </c>
      <c r="L916" s="26"/>
      <c r="M916" s="26">
        <v>1</v>
      </c>
      <c r="N916" s="74">
        <v>17</v>
      </c>
      <c r="O916" s="102" t="s">
        <v>2557</v>
      </c>
      <c r="P916" s="157" t="s">
        <v>2274</v>
      </c>
      <c r="Q916" s="20" t="s">
        <v>169</v>
      </c>
    </row>
    <row r="917" s="3" customFormat="1" ht="95" customHeight="1" spans="1:17">
      <c r="A917" s="24">
        <v>913</v>
      </c>
      <c r="B917" s="103" t="s">
        <v>2263</v>
      </c>
      <c r="C917" s="157" t="s">
        <v>2456</v>
      </c>
      <c r="D917" s="103" t="s">
        <v>23</v>
      </c>
      <c r="E917" s="157" t="s">
        <v>78</v>
      </c>
      <c r="F917" s="157" t="s">
        <v>31</v>
      </c>
      <c r="G917" s="157">
        <v>2019.9</v>
      </c>
      <c r="H917" s="157">
        <v>2019.12</v>
      </c>
      <c r="I917" s="157" t="s">
        <v>2558</v>
      </c>
      <c r="J917" s="26">
        <f t="shared" si="15"/>
        <v>21</v>
      </c>
      <c r="K917" s="26">
        <v>19</v>
      </c>
      <c r="L917" s="26"/>
      <c r="M917" s="26">
        <v>2</v>
      </c>
      <c r="N917" s="183">
        <v>89</v>
      </c>
      <c r="O917" s="102" t="s">
        <v>91</v>
      </c>
      <c r="P917" s="157" t="s">
        <v>2282</v>
      </c>
      <c r="Q917" s="20" t="s">
        <v>169</v>
      </c>
    </row>
    <row r="918" s="3" customFormat="1" ht="95" customHeight="1" spans="1:17">
      <c r="A918" s="24">
        <v>914</v>
      </c>
      <c r="B918" s="103" t="s">
        <v>2263</v>
      </c>
      <c r="C918" s="157" t="s">
        <v>2525</v>
      </c>
      <c r="D918" s="103" t="s">
        <v>23</v>
      </c>
      <c r="E918" s="157" t="s">
        <v>2559</v>
      </c>
      <c r="F918" s="157" t="s">
        <v>198</v>
      </c>
      <c r="G918" s="157">
        <v>2019.7</v>
      </c>
      <c r="H918" s="157">
        <v>2019.12</v>
      </c>
      <c r="I918" s="157" t="s">
        <v>2560</v>
      </c>
      <c r="J918" s="26">
        <f t="shared" si="15"/>
        <v>7</v>
      </c>
      <c r="K918" s="26">
        <v>6</v>
      </c>
      <c r="L918" s="26"/>
      <c r="M918" s="26">
        <v>1</v>
      </c>
      <c r="N918" s="154">
        <v>12</v>
      </c>
      <c r="O918" s="107" t="s">
        <v>2561</v>
      </c>
      <c r="P918" s="157" t="s">
        <v>2274</v>
      </c>
      <c r="Q918" s="20" t="s">
        <v>169</v>
      </c>
    </row>
    <row r="919" s="3" customFormat="1" ht="81" customHeight="1" spans="1:17">
      <c r="A919" s="24">
        <v>915</v>
      </c>
      <c r="B919" s="103" t="s">
        <v>2263</v>
      </c>
      <c r="C919" s="157" t="s">
        <v>1341</v>
      </c>
      <c r="D919" s="103" t="s">
        <v>23</v>
      </c>
      <c r="E919" s="176" t="s">
        <v>278</v>
      </c>
      <c r="F919" s="157" t="s">
        <v>31</v>
      </c>
      <c r="G919" s="177" t="s">
        <v>143</v>
      </c>
      <c r="H919" s="177" t="s">
        <v>149</v>
      </c>
      <c r="I919" s="157" t="s">
        <v>2562</v>
      </c>
      <c r="J919" s="26">
        <f t="shared" si="15"/>
        <v>12</v>
      </c>
      <c r="K919" s="26">
        <v>10</v>
      </c>
      <c r="L919" s="26"/>
      <c r="M919" s="26">
        <v>2</v>
      </c>
      <c r="N919" s="157">
        <v>31</v>
      </c>
      <c r="O919" s="102" t="s">
        <v>2503</v>
      </c>
      <c r="P919" s="157" t="s">
        <v>2282</v>
      </c>
      <c r="Q919" s="20" t="s">
        <v>169</v>
      </c>
    </row>
    <row r="920" s="3" customFormat="1" ht="81" customHeight="1" spans="1:17">
      <c r="A920" s="24">
        <v>916</v>
      </c>
      <c r="B920" s="103" t="s">
        <v>2263</v>
      </c>
      <c r="C920" s="157" t="s">
        <v>2329</v>
      </c>
      <c r="D920" s="157" t="s">
        <v>23</v>
      </c>
      <c r="E920" s="103" t="s">
        <v>1010</v>
      </c>
      <c r="F920" s="103" t="s">
        <v>31</v>
      </c>
      <c r="G920" s="160" t="s">
        <v>123</v>
      </c>
      <c r="H920" s="160" t="s">
        <v>143</v>
      </c>
      <c r="I920" s="103" t="s">
        <v>2563</v>
      </c>
      <c r="J920" s="26">
        <f t="shared" si="15"/>
        <v>12</v>
      </c>
      <c r="K920" s="26">
        <v>10</v>
      </c>
      <c r="L920" s="26"/>
      <c r="M920" s="26">
        <v>2</v>
      </c>
      <c r="N920" s="103">
        <v>12</v>
      </c>
      <c r="O920" s="162" t="s">
        <v>2298</v>
      </c>
      <c r="P920" s="157" t="s">
        <v>2564</v>
      </c>
      <c r="Q920" s="41" t="s">
        <v>29</v>
      </c>
    </row>
    <row r="921" s="3" customFormat="1" ht="81" customHeight="1" spans="1:17">
      <c r="A921" s="24">
        <v>917</v>
      </c>
      <c r="B921" s="103" t="s">
        <v>2263</v>
      </c>
      <c r="C921" s="25" t="s">
        <v>2408</v>
      </c>
      <c r="D921" s="157" t="s">
        <v>23</v>
      </c>
      <c r="E921" s="178" t="s">
        <v>663</v>
      </c>
      <c r="F921" s="25" t="s">
        <v>1770</v>
      </c>
      <c r="G921" s="25">
        <v>201908</v>
      </c>
      <c r="H921" s="25">
        <v>201912</v>
      </c>
      <c r="I921" s="25" t="s">
        <v>2565</v>
      </c>
      <c r="J921" s="26">
        <f t="shared" si="15"/>
        <v>12</v>
      </c>
      <c r="K921" s="26">
        <v>10</v>
      </c>
      <c r="L921" s="26"/>
      <c r="M921" s="26">
        <v>2</v>
      </c>
      <c r="N921" s="25">
        <v>9</v>
      </c>
      <c r="O921" s="102" t="s">
        <v>2410</v>
      </c>
      <c r="P921" s="150" t="s">
        <v>2303</v>
      </c>
      <c r="Q921" s="25" t="s">
        <v>186</v>
      </c>
    </row>
    <row r="922" s="3" customFormat="1" ht="81" customHeight="1" spans="1:17">
      <c r="A922" s="24">
        <v>918</v>
      </c>
      <c r="B922" s="103" t="s">
        <v>2263</v>
      </c>
      <c r="C922" s="25" t="s">
        <v>2408</v>
      </c>
      <c r="D922" s="157" t="s">
        <v>23</v>
      </c>
      <c r="E922" s="178" t="s">
        <v>1000</v>
      </c>
      <c r="F922" s="25" t="s">
        <v>1770</v>
      </c>
      <c r="G922" s="25">
        <v>201910</v>
      </c>
      <c r="H922" s="25">
        <v>201912</v>
      </c>
      <c r="I922" s="25" t="s">
        <v>2566</v>
      </c>
      <c r="J922" s="26">
        <f t="shared" si="15"/>
        <v>9</v>
      </c>
      <c r="K922" s="26">
        <v>8</v>
      </c>
      <c r="L922" s="26"/>
      <c r="M922" s="26">
        <v>1</v>
      </c>
      <c r="N922" s="25">
        <v>10</v>
      </c>
      <c r="O922" s="102" t="s">
        <v>91</v>
      </c>
      <c r="P922" s="150" t="s">
        <v>2303</v>
      </c>
      <c r="Q922" s="25" t="s">
        <v>186</v>
      </c>
    </row>
    <row r="923" s="3" customFormat="1" ht="81" customHeight="1" spans="1:17">
      <c r="A923" s="24">
        <v>919</v>
      </c>
      <c r="B923" s="103" t="s">
        <v>2263</v>
      </c>
      <c r="C923" s="25" t="s">
        <v>2408</v>
      </c>
      <c r="D923" s="157" t="s">
        <v>23</v>
      </c>
      <c r="E923" s="178" t="s">
        <v>2567</v>
      </c>
      <c r="F923" s="25" t="s">
        <v>1770</v>
      </c>
      <c r="G923" s="25">
        <v>201910</v>
      </c>
      <c r="H923" s="25">
        <v>201912</v>
      </c>
      <c r="I923" s="25" t="s">
        <v>2568</v>
      </c>
      <c r="J923" s="26">
        <f t="shared" si="15"/>
        <v>12</v>
      </c>
      <c r="K923" s="26">
        <v>10</v>
      </c>
      <c r="L923" s="26"/>
      <c r="M923" s="26">
        <v>2</v>
      </c>
      <c r="N923" s="25">
        <v>4</v>
      </c>
      <c r="O923" s="102" t="s">
        <v>2410</v>
      </c>
      <c r="P923" s="150" t="s">
        <v>2274</v>
      </c>
      <c r="Q923" s="25" t="s">
        <v>186</v>
      </c>
    </row>
    <row r="924" s="3" customFormat="1" ht="81" customHeight="1" spans="1:17">
      <c r="A924" s="24">
        <v>920</v>
      </c>
      <c r="B924" s="103" t="s">
        <v>2263</v>
      </c>
      <c r="C924" s="25" t="s">
        <v>2461</v>
      </c>
      <c r="D924" s="157" t="s">
        <v>23</v>
      </c>
      <c r="E924" s="25" t="s">
        <v>2569</v>
      </c>
      <c r="F924" s="25" t="s">
        <v>1770</v>
      </c>
      <c r="G924" s="25">
        <v>201910</v>
      </c>
      <c r="H924" s="25">
        <v>201912</v>
      </c>
      <c r="I924" s="25" t="s">
        <v>2570</v>
      </c>
      <c r="J924" s="26">
        <f t="shared" si="15"/>
        <v>6.5</v>
      </c>
      <c r="K924" s="26">
        <v>6</v>
      </c>
      <c r="L924" s="26"/>
      <c r="M924" s="26">
        <v>0.5</v>
      </c>
      <c r="N924" s="25">
        <v>12</v>
      </c>
      <c r="O924" s="102" t="s">
        <v>2478</v>
      </c>
      <c r="P924" s="150" t="s">
        <v>2282</v>
      </c>
      <c r="Q924" s="25" t="s">
        <v>186</v>
      </c>
    </row>
    <row r="925" s="3" customFormat="1" ht="81" customHeight="1" spans="1:17">
      <c r="A925" s="24">
        <v>921</v>
      </c>
      <c r="B925" s="103" t="s">
        <v>2263</v>
      </c>
      <c r="C925" s="25" t="s">
        <v>2461</v>
      </c>
      <c r="D925" s="157" t="s">
        <v>23</v>
      </c>
      <c r="E925" s="25" t="s">
        <v>2559</v>
      </c>
      <c r="F925" s="25" t="s">
        <v>1770</v>
      </c>
      <c r="G925" s="25">
        <v>201910</v>
      </c>
      <c r="H925" s="25">
        <v>201912</v>
      </c>
      <c r="I925" s="25" t="s">
        <v>2571</v>
      </c>
      <c r="J925" s="26">
        <f t="shared" si="15"/>
        <v>10</v>
      </c>
      <c r="K925" s="26">
        <v>9</v>
      </c>
      <c r="L925" s="26"/>
      <c r="M925" s="26">
        <v>1</v>
      </c>
      <c r="N925" s="25">
        <v>69</v>
      </c>
      <c r="O925" s="102" t="s">
        <v>2361</v>
      </c>
      <c r="P925" s="150" t="s">
        <v>2282</v>
      </c>
      <c r="Q925" s="25" t="s">
        <v>186</v>
      </c>
    </row>
    <row r="926" s="3" customFormat="1" ht="81" customHeight="1" spans="1:17">
      <c r="A926" s="24">
        <v>922</v>
      </c>
      <c r="B926" s="103" t="s">
        <v>2263</v>
      </c>
      <c r="C926" s="25" t="s">
        <v>2461</v>
      </c>
      <c r="D926" s="157" t="s">
        <v>23</v>
      </c>
      <c r="E926" s="25" t="s">
        <v>138</v>
      </c>
      <c r="F926" s="25" t="s">
        <v>1770</v>
      </c>
      <c r="G926" s="25">
        <v>201907</v>
      </c>
      <c r="H926" s="25">
        <v>201909</v>
      </c>
      <c r="I926" s="25" t="s">
        <v>2572</v>
      </c>
      <c r="J926" s="26">
        <f t="shared" si="15"/>
        <v>5.5</v>
      </c>
      <c r="K926" s="26">
        <v>5</v>
      </c>
      <c r="L926" s="26"/>
      <c r="M926" s="26">
        <v>0.5</v>
      </c>
      <c r="N926" s="25">
        <v>15</v>
      </c>
      <c r="O926" s="102" t="s">
        <v>91</v>
      </c>
      <c r="P926" s="150" t="s">
        <v>2303</v>
      </c>
      <c r="Q926" s="25" t="s">
        <v>186</v>
      </c>
    </row>
    <row r="927" s="3" customFormat="1" ht="81" customHeight="1" spans="1:17">
      <c r="A927" s="24">
        <v>923</v>
      </c>
      <c r="B927" s="103" t="s">
        <v>2263</v>
      </c>
      <c r="C927" s="25" t="s">
        <v>2461</v>
      </c>
      <c r="D927" s="157" t="s">
        <v>23</v>
      </c>
      <c r="E927" s="25" t="s">
        <v>138</v>
      </c>
      <c r="F927" s="25" t="s">
        <v>1770</v>
      </c>
      <c r="G927" s="25">
        <v>201910</v>
      </c>
      <c r="H927" s="25">
        <v>201912</v>
      </c>
      <c r="I927" s="25" t="s">
        <v>2573</v>
      </c>
      <c r="J927" s="26">
        <f t="shared" si="15"/>
        <v>5.5</v>
      </c>
      <c r="K927" s="26">
        <v>5</v>
      </c>
      <c r="L927" s="26"/>
      <c r="M927" s="26">
        <v>0.5</v>
      </c>
      <c r="N927" s="25">
        <v>13</v>
      </c>
      <c r="O927" s="102" t="s">
        <v>91</v>
      </c>
      <c r="P927" s="150" t="s">
        <v>2303</v>
      </c>
      <c r="Q927" s="25" t="s">
        <v>186</v>
      </c>
    </row>
    <row r="928" s="3" customFormat="1" ht="81" customHeight="1" spans="1:17">
      <c r="A928" s="24">
        <v>924</v>
      </c>
      <c r="B928" s="103" t="s">
        <v>2263</v>
      </c>
      <c r="C928" s="25" t="s">
        <v>2491</v>
      </c>
      <c r="D928" s="157" t="s">
        <v>23</v>
      </c>
      <c r="E928" s="25" t="s">
        <v>242</v>
      </c>
      <c r="F928" s="25" t="s">
        <v>25</v>
      </c>
      <c r="G928" s="25">
        <v>202009</v>
      </c>
      <c r="H928" s="25">
        <v>202010</v>
      </c>
      <c r="I928" s="25" t="s">
        <v>2574</v>
      </c>
      <c r="J928" s="26">
        <f t="shared" si="15"/>
        <v>11</v>
      </c>
      <c r="K928" s="26">
        <v>10</v>
      </c>
      <c r="L928" s="26"/>
      <c r="M928" s="26">
        <v>1</v>
      </c>
      <c r="N928" s="25">
        <v>18</v>
      </c>
      <c r="O928" s="102" t="s">
        <v>91</v>
      </c>
      <c r="P928" s="150" t="s">
        <v>2303</v>
      </c>
      <c r="Q928" s="25" t="s">
        <v>186</v>
      </c>
    </row>
    <row r="929" s="3" customFormat="1" ht="81" customHeight="1" spans="1:17">
      <c r="A929" s="24">
        <v>925</v>
      </c>
      <c r="B929" s="103" t="s">
        <v>2263</v>
      </c>
      <c r="C929" s="24" t="s">
        <v>2440</v>
      </c>
      <c r="D929" s="157" t="s">
        <v>23</v>
      </c>
      <c r="E929" s="24" t="s">
        <v>278</v>
      </c>
      <c r="F929" s="24" t="s">
        <v>31</v>
      </c>
      <c r="G929" s="84">
        <v>43525</v>
      </c>
      <c r="H929" s="84">
        <v>43556</v>
      </c>
      <c r="I929" s="25" t="s">
        <v>2575</v>
      </c>
      <c r="J929" s="26">
        <f t="shared" si="15"/>
        <v>8</v>
      </c>
      <c r="K929" s="26">
        <v>7</v>
      </c>
      <c r="L929" s="26"/>
      <c r="M929" s="26">
        <v>1</v>
      </c>
      <c r="N929" s="24">
        <v>9</v>
      </c>
      <c r="O929" s="102" t="s">
        <v>2361</v>
      </c>
      <c r="P929" s="150" t="s">
        <v>2282</v>
      </c>
      <c r="Q929" s="25" t="s">
        <v>186</v>
      </c>
    </row>
    <row r="930" s="3" customFormat="1" ht="81" customHeight="1" spans="1:17">
      <c r="A930" s="24">
        <v>926</v>
      </c>
      <c r="B930" s="103" t="s">
        <v>2263</v>
      </c>
      <c r="C930" s="24" t="s">
        <v>2440</v>
      </c>
      <c r="D930" s="157" t="s">
        <v>23</v>
      </c>
      <c r="E930" s="24" t="s">
        <v>278</v>
      </c>
      <c r="F930" s="24" t="s">
        <v>31</v>
      </c>
      <c r="G930" s="84">
        <v>43617</v>
      </c>
      <c r="H930" s="84">
        <v>43647</v>
      </c>
      <c r="I930" s="25" t="s">
        <v>2576</v>
      </c>
      <c r="J930" s="26">
        <f t="shared" si="15"/>
        <v>17</v>
      </c>
      <c r="K930" s="26">
        <v>15</v>
      </c>
      <c r="L930" s="26"/>
      <c r="M930" s="26">
        <v>2</v>
      </c>
      <c r="N930" s="24">
        <v>20</v>
      </c>
      <c r="O930" s="102" t="s">
        <v>2361</v>
      </c>
      <c r="P930" s="150" t="s">
        <v>2282</v>
      </c>
      <c r="Q930" s="25" t="s">
        <v>186</v>
      </c>
    </row>
    <row r="931" s="3" customFormat="1" ht="81" customHeight="1" spans="1:17">
      <c r="A931" s="24">
        <v>927</v>
      </c>
      <c r="B931" s="103" t="s">
        <v>2263</v>
      </c>
      <c r="C931" s="24" t="s">
        <v>2440</v>
      </c>
      <c r="D931" s="157" t="s">
        <v>23</v>
      </c>
      <c r="E931" s="24" t="s">
        <v>1169</v>
      </c>
      <c r="F931" s="24" t="s">
        <v>198</v>
      </c>
      <c r="G931" s="84">
        <v>43617</v>
      </c>
      <c r="H931" s="84">
        <v>43647</v>
      </c>
      <c r="I931" s="25" t="s">
        <v>2577</v>
      </c>
      <c r="J931" s="26">
        <f t="shared" si="15"/>
        <v>6</v>
      </c>
      <c r="K931" s="26">
        <v>5</v>
      </c>
      <c r="L931" s="26"/>
      <c r="M931" s="26">
        <v>1</v>
      </c>
      <c r="N931" s="24">
        <v>6</v>
      </c>
      <c r="O931" s="102" t="s">
        <v>2361</v>
      </c>
      <c r="P931" s="150" t="s">
        <v>2282</v>
      </c>
      <c r="Q931" s="25" t="s">
        <v>186</v>
      </c>
    </row>
    <row r="932" s="3" customFormat="1" ht="81" customHeight="1" spans="1:17">
      <c r="A932" s="24">
        <v>928</v>
      </c>
      <c r="B932" s="103" t="s">
        <v>2263</v>
      </c>
      <c r="C932" s="24" t="s">
        <v>2578</v>
      </c>
      <c r="D932" s="157" t="s">
        <v>23</v>
      </c>
      <c r="E932" s="24" t="s">
        <v>2528</v>
      </c>
      <c r="F932" s="24" t="s">
        <v>31</v>
      </c>
      <c r="G932" s="179">
        <v>43647</v>
      </c>
      <c r="H932" s="179">
        <v>43800</v>
      </c>
      <c r="I932" s="25" t="s">
        <v>2579</v>
      </c>
      <c r="J932" s="26">
        <f t="shared" si="15"/>
        <v>9</v>
      </c>
      <c r="K932" s="26">
        <v>7</v>
      </c>
      <c r="L932" s="26"/>
      <c r="M932" s="26">
        <v>2</v>
      </c>
      <c r="N932" s="24">
        <v>125</v>
      </c>
      <c r="O932" s="102" t="s">
        <v>2361</v>
      </c>
      <c r="P932" s="150" t="s">
        <v>2274</v>
      </c>
      <c r="Q932" s="25" t="s">
        <v>186</v>
      </c>
    </row>
    <row r="933" s="3" customFormat="1" ht="81" customHeight="1" spans="1:17">
      <c r="A933" s="24">
        <v>929</v>
      </c>
      <c r="B933" s="103" t="s">
        <v>2263</v>
      </c>
      <c r="C933" s="24" t="s">
        <v>2432</v>
      </c>
      <c r="D933" s="157" t="s">
        <v>23</v>
      </c>
      <c r="E933" s="24" t="s">
        <v>39</v>
      </c>
      <c r="F933" s="24" t="s">
        <v>31</v>
      </c>
      <c r="G933" s="179">
        <v>43709</v>
      </c>
      <c r="H933" s="179">
        <v>43770</v>
      </c>
      <c r="I933" s="25" t="s">
        <v>2580</v>
      </c>
      <c r="J933" s="26">
        <f t="shared" si="15"/>
        <v>10</v>
      </c>
      <c r="K933" s="26">
        <v>9</v>
      </c>
      <c r="L933" s="26"/>
      <c r="M933" s="26">
        <v>1</v>
      </c>
      <c r="N933" s="24">
        <v>15</v>
      </c>
      <c r="O933" s="102" t="s">
        <v>2361</v>
      </c>
      <c r="P933" s="150" t="s">
        <v>2282</v>
      </c>
      <c r="Q933" s="25" t="s">
        <v>186</v>
      </c>
    </row>
    <row r="934" s="3" customFormat="1" ht="81" customHeight="1" spans="1:17">
      <c r="A934" s="24">
        <v>930</v>
      </c>
      <c r="B934" s="103" t="s">
        <v>2263</v>
      </c>
      <c r="C934" s="24" t="s">
        <v>2432</v>
      </c>
      <c r="D934" s="157" t="s">
        <v>23</v>
      </c>
      <c r="E934" s="24" t="s">
        <v>2581</v>
      </c>
      <c r="F934" s="24" t="s">
        <v>31</v>
      </c>
      <c r="G934" s="179">
        <v>43466</v>
      </c>
      <c r="H934" s="179">
        <v>43556</v>
      </c>
      <c r="I934" s="25" t="s">
        <v>2582</v>
      </c>
      <c r="J934" s="26">
        <f t="shared" si="15"/>
        <v>6</v>
      </c>
      <c r="K934" s="26">
        <v>5</v>
      </c>
      <c r="L934" s="26"/>
      <c r="M934" s="26">
        <v>1</v>
      </c>
      <c r="N934" s="24">
        <v>51</v>
      </c>
      <c r="O934" s="102" t="s">
        <v>2361</v>
      </c>
      <c r="P934" s="150" t="s">
        <v>2274</v>
      </c>
      <c r="Q934" s="25" t="s">
        <v>186</v>
      </c>
    </row>
    <row r="935" s="3" customFormat="1" ht="81" customHeight="1" spans="1:17">
      <c r="A935" s="24">
        <v>931</v>
      </c>
      <c r="B935" s="103" t="s">
        <v>2263</v>
      </c>
      <c r="C935" s="24" t="s">
        <v>2432</v>
      </c>
      <c r="D935" s="157" t="s">
        <v>23</v>
      </c>
      <c r="E935" s="24" t="s">
        <v>1973</v>
      </c>
      <c r="F935" s="24" t="s">
        <v>31</v>
      </c>
      <c r="G935" s="179">
        <v>43770</v>
      </c>
      <c r="H935" s="179">
        <v>43800</v>
      </c>
      <c r="I935" s="25" t="s">
        <v>2583</v>
      </c>
      <c r="J935" s="26">
        <f t="shared" si="15"/>
        <v>6</v>
      </c>
      <c r="K935" s="26">
        <v>5</v>
      </c>
      <c r="L935" s="26"/>
      <c r="M935" s="26">
        <v>1</v>
      </c>
      <c r="N935" s="24">
        <v>18</v>
      </c>
      <c r="O935" s="102" t="s">
        <v>2361</v>
      </c>
      <c r="P935" s="150" t="s">
        <v>2303</v>
      </c>
      <c r="Q935" s="25" t="s">
        <v>186</v>
      </c>
    </row>
    <row r="936" s="3" customFormat="1" ht="81" customHeight="1" spans="1:17">
      <c r="A936" s="24">
        <v>932</v>
      </c>
      <c r="B936" s="103" t="s">
        <v>2263</v>
      </c>
      <c r="C936" s="24" t="s">
        <v>2470</v>
      </c>
      <c r="D936" s="157" t="s">
        <v>23</v>
      </c>
      <c r="E936" s="24" t="s">
        <v>278</v>
      </c>
      <c r="F936" s="24" t="s">
        <v>31</v>
      </c>
      <c r="G936" s="24">
        <v>8</v>
      </c>
      <c r="H936" s="24">
        <v>10</v>
      </c>
      <c r="I936" s="25" t="s">
        <v>2584</v>
      </c>
      <c r="J936" s="26">
        <f t="shared" si="15"/>
        <v>50</v>
      </c>
      <c r="K936" s="26">
        <v>48</v>
      </c>
      <c r="L936" s="26"/>
      <c r="M936" s="26">
        <v>2</v>
      </c>
      <c r="N936" s="24">
        <v>96</v>
      </c>
      <c r="O936" s="102" t="s">
        <v>2361</v>
      </c>
      <c r="P936" s="150" t="s">
        <v>2282</v>
      </c>
      <c r="Q936" s="25" t="s">
        <v>186</v>
      </c>
    </row>
    <row r="937" s="3" customFormat="1" ht="81" customHeight="1" spans="1:17">
      <c r="A937" s="24">
        <v>933</v>
      </c>
      <c r="B937" s="103" t="s">
        <v>2263</v>
      </c>
      <c r="C937" s="24" t="s">
        <v>2470</v>
      </c>
      <c r="D937" s="157" t="s">
        <v>23</v>
      </c>
      <c r="E937" s="24" t="s">
        <v>242</v>
      </c>
      <c r="F937" s="24" t="s">
        <v>31</v>
      </c>
      <c r="G937" s="24">
        <v>9</v>
      </c>
      <c r="H937" s="24">
        <v>11</v>
      </c>
      <c r="I937" s="25" t="s">
        <v>2585</v>
      </c>
      <c r="J937" s="26">
        <f t="shared" si="15"/>
        <v>14</v>
      </c>
      <c r="K937" s="26">
        <v>12</v>
      </c>
      <c r="L937" s="26"/>
      <c r="M937" s="26">
        <v>2</v>
      </c>
      <c r="N937" s="24">
        <v>57</v>
      </c>
      <c r="O937" s="102" t="s">
        <v>2361</v>
      </c>
      <c r="P937" s="150" t="s">
        <v>2303</v>
      </c>
      <c r="Q937" s="25" t="s">
        <v>186</v>
      </c>
    </row>
    <row r="938" s="3" customFormat="1" ht="81" customHeight="1" spans="1:17">
      <c r="A938" s="24">
        <v>934</v>
      </c>
      <c r="B938" s="103" t="s">
        <v>2263</v>
      </c>
      <c r="C938" s="24" t="s">
        <v>2470</v>
      </c>
      <c r="D938" s="157" t="s">
        <v>23</v>
      </c>
      <c r="E938" s="24" t="s">
        <v>1116</v>
      </c>
      <c r="F938" s="24" t="s">
        <v>31</v>
      </c>
      <c r="G938" s="24">
        <v>7</v>
      </c>
      <c r="H938" s="24">
        <v>12</v>
      </c>
      <c r="I938" s="25" t="s">
        <v>2586</v>
      </c>
      <c r="J938" s="26">
        <f t="shared" si="15"/>
        <v>11</v>
      </c>
      <c r="K938" s="26">
        <v>10</v>
      </c>
      <c r="L938" s="26"/>
      <c r="M938" s="26">
        <v>1</v>
      </c>
      <c r="N938" s="24">
        <v>8</v>
      </c>
      <c r="O938" s="102" t="s">
        <v>2361</v>
      </c>
      <c r="P938" s="150" t="s">
        <v>2274</v>
      </c>
      <c r="Q938" s="25" t="s">
        <v>186</v>
      </c>
    </row>
    <row r="939" s="3" customFormat="1" ht="81" customHeight="1" spans="1:17">
      <c r="A939" s="24">
        <v>935</v>
      </c>
      <c r="B939" s="103" t="s">
        <v>2263</v>
      </c>
      <c r="C939" s="24" t="s">
        <v>2512</v>
      </c>
      <c r="D939" s="157" t="s">
        <v>23</v>
      </c>
      <c r="E939" s="24" t="s">
        <v>663</v>
      </c>
      <c r="F939" s="24" t="s">
        <v>31</v>
      </c>
      <c r="G939" s="179">
        <v>44013</v>
      </c>
      <c r="H939" s="179">
        <v>44166</v>
      </c>
      <c r="I939" s="25" t="s">
        <v>2587</v>
      </c>
      <c r="J939" s="26">
        <f t="shared" si="15"/>
        <v>6</v>
      </c>
      <c r="K939" s="26">
        <v>5</v>
      </c>
      <c r="L939" s="26"/>
      <c r="M939" s="26">
        <v>1</v>
      </c>
      <c r="N939" s="24">
        <v>25</v>
      </c>
      <c r="O939" s="102" t="s">
        <v>2361</v>
      </c>
      <c r="P939" s="150" t="s">
        <v>2303</v>
      </c>
      <c r="Q939" s="25" t="s">
        <v>186</v>
      </c>
    </row>
    <row r="940" s="3" customFormat="1" ht="81" customHeight="1" spans="1:17">
      <c r="A940" s="24">
        <v>936</v>
      </c>
      <c r="B940" s="103" t="s">
        <v>2263</v>
      </c>
      <c r="C940" s="24" t="s">
        <v>2512</v>
      </c>
      <c r="D940" s="157" t="s">
        <v>23</v>
      </c>
      <c r="E940" s="24" t="s">
        <v>2588</v>
      </c>
      <c r="F940" s="24" t="s">
        <v>198</v>
      </c>
      <c r="G940" s="179">
        <v>44044</v>
      </c>
      <c r="H940" s="179">
        <v>44166</v>
      </c>
      <c r="I940" s="25" t="s">
        <v>2589</v>
      </c>
      <c r="J940" s="26">
        <f t="shared" si="15"/>
        <v>12</v>
      </c>
      <c r="K940" s="26">
        <v>10</v>
      </c>
      <c r="L940" s="26"/>
      <c r="M940" s="26">
        <v>2</v>
      </c>
      <c r="N940" s="24">
        <v>30</v>
      </c>
      <c r="O940" s="102" t="s">
        <v>2361</v>
      </c>
      <c r="P940" s="150" t="s">
        <v>2303</v>
      </c>
      <c r="Q940" s="25" t="s">
        <v>186</v>
      </c>
    </row>
    <row r="941" s="3" customFormat="1" ht="81" customHeight="1" spans="1:17">
      <c r="A941" s="24">
        <v>937</v>
      </c>
      <c r="B941" s="103" t="s">
        <v>2263</v>
      </c>
      <c r="C941" s="24" t="s">
        <v>2456</v>
      </c>
      <c r="D941" s="157" t="s">
        <v>23</v>
      </c>
      <c r="E941" s="24" t="s">
        <v>2545</v>
      </c>
      <c r="F941" s="24" t="s">
        <v>31</v>
      </c>
      <c r="G941" s="24">
        <v>201908</v>
      </c>
      <c r="H941" s="24">
        <v>201910</v>
      </c>
      <c r="I941" s="25" t="s">
        <v>2590</v>
      </c>
      <c r="J941" s="26">
        <f t="shared" si="15"/>
        <v>22</v>
      </c>
      <c r="K941" s="26">
        <v>20</v>
      </c>
      <c r="L941" s="26"/>
      <c r="M941" s="26">
        <v>2</v>
      </c>
      <c r="N941" s="24">
        <v>95</v>
      </c>
      <c r="O941" s="102" t="s">
        <v>91</v>
      </c>
      <c r="P941" s="150" t="s">
        <v>2303</v>
      </c>
      <c r="Q941" s="25" t="s">
        <v>186</v>
      </c>
    </row>
    <row r="942" s="3" customFormat="1" ht="81" customHeight="1" spans="1:17">
      <c r="A942" s="24">
        <v>938</v>
      </c>
      <c r="B942" s="103" t="s">
        <v>2263</v>
      </c>
      <c r="C942" s="24" t="s">
        <v>2479</v>
      </c>
      <c r="D942" s="157" t="s">
        <v>23</v>
      </c>
      <c r="E942" s="24" t="s">
        <v>278</v>
      </c>
      <c r="F942" s="24" t="s">
        <v>31</v>
      </c>
      <c r="G942" s="24" t="s">
        <v>2591</v>
      </c>
      <c r="H942" s="24" t="s">
        <v>2592</v>
      </c>
      <c r="I942" s="25" t="s">
        <v>2593</v>
      </c>
      <c r="J942" s="26">
        <f t="shared" si="15"/>
        <v>24</v>
      </c>
      <c r="K942" s="26">
        <v>19</v>
      </c>
      <c r="L942" s="26"/>
      <c r="M942" s="26">
        <v>5</v>
      </c>
      <c r="N942" s="24">
        <v>13</v>
      </c>
      <c r="O942" s="102" t="s">
        <v>2361</v>
      </c>
      <c r="P942" s="150" t="s">
        <v>2282</v>
      </c>
      <c r="Q942" s="25" t="s">
        <v>186</v>
      </c>
    </row>
    <row r="943" s="3" customFormat="1" ht="81" customHeight="1" spans="1:17">
      <c r="A943" s="24">
        <v>939</v>
      </c>
      <c r="B943" s="103" t="s">
        <v>2263</v>
      </c>
      <c r="C943" s="24" t="s">
        <v>2479</v>
      </c>
      <c r="D943" s="157" t="s">
        <v>23</v>
      </c>
      <c r="E943" s="24" t="s">
        <v>278</v>
      </c>
      <c r="F943" s="24" t="s">
        <v>31</v>
      </c>
      <c r="G943" s="24" t="s">
        <v>2594</v>
      </c>
      <c r="H943" s="24" t="s">
        <v>2595</v>
      </c>
      <c r="I943" s="25" t="s">
        <v>2596</v>
      </c>
      <c r="J943" s="26">
        <f t="shared" si="15"/>
        <v>15</v>
      </c>
      <c r="K943" s="26">
        <v>10</v>
      </c>
      <c r="L943" s="26"/>
      <c r="M943" s="26">
        <v>5</v>
      </c>
      <c r="N943" s="24">
        <v>26</v>
      </c>
      <c r="O943" s="102" t="s">
        <v>2361</v>
      </c>
      <c r="P943" s="150" t="s">
        <v>2282</v>
      </c>
      <c r="Q943" s="25" t="s">
        <v>186</v>
      </c>
    </row>
    <row r="944" s="3" customFormat="1" ht="81" customHeight="1" spans="1:17">
      <c r="A944" s="24">
        <v>940</v>
      </c>
      <c r="B944" s="103" t="s">
        <v>2263</v>
      </c>
      <c r="C944" s="24" t="s">
        <v>2479</v>
      </c>
      <c r="D944" s="157" t="s">
        <v>23</v>
      </c>
      <c r="E944" s="24" t="s">
        <v>278</v>
      </c>
      <c r="F944" s="24" t="s">
        <v>31</v>
      </c>
      <c r="G944" s="24" t="s">
        <v>2594</v>
      </c>
      <c r="H944" s="24" t="s">
        <v>2595</v>
      </c>
      <c r="I944" s="25" t="s">
        <v>2597</v>
      </c>
      <c r="J944" s="26">
        <f t="shared" si="15"/>
        <v>13</v>
      </c>
      <c r="K944" s="26">
        <v>12</v>
      </c>
      <c r="L944" s="26"/>
      <c r="M944" s="26">
        <v>1</v>
      </c>
      <c r="N944" s="24">
        <v>10</v>
      </c>
      <c r="O944" s="102" t="s">
        <v>2361</v>
      </c>
      <c r="P944" s="150" t="s">
        <v>2282</v>
      </c>
      <c r="Q944" s="25" t="s">
        <v>186</v>
      </c>
    </row>
    <row r="945" s="3" customFormat="1" ht="81" customHeight="1" spans="1:17">
      <c r="A945" s="24">
        <v>941</v>
      </c>
      <c r="B945" s="103" t="s">
        <v>2263</v>
      </c>
      <c r="C945" s="24" t="s">
        <v>2479</v>
      </c>
      <c r="D945" s="157" t="s">
        <v>23</v>
      </c>
      <c r="E945" s="24" t="s">
        <v>278</v>
      </c>
      <c r="F945" s="24" t="s">
        <v>198</v>
      </c>
      <c r="G945" s="24" t="s">
        <v>2594</v>
      </c>
      <c r="H945" s="24" t="s">
        <v>2595</v>
      </c>
      <c r="I945" s="25" t="s">
        <v>2598</v>
      </c>
      <c r="J945" s="26">
        <f t="shared" si="15"/>
        <v>12</v>
      </c>
      <c r="K945" s="26">
        <v>10</v>
      </c>
      <c r="L945" s="26"/>
      <c r="M945" s="26">
        <v>2</v>
      </c>
      <c r="N945" s="24">
        <v>30</v>
      </c>
      <c r="O945" s="102" t="s">
        <v>2361</v>
      </c>
      <c r="P945" s="150" t="s">
        <v>2282</v>
      </c>
      <c r="Q945" s="25" t="s">
        <v>186</v>
      </c>
    </row>
    <row r="946" s="3" customFormat="1" ht="81" customHeight="1" spans="1:17">
      <c r="A946" s="24">
        <v>942</v>
      </c>
      <c r="B946" s="103" t="s">
        <v>2263</v>
      </c>
      <c r="C946" s="24" t="s">
        <v>2479</v>
      </c>
      <c r="D946" s="157" t="s">
        <v>23</v>
      </c>
      <c r="E946" s="24" t="s">
        <v>278</v>
      </c>
      <c r="F946" s="24" t="s">
        <v>31</v>
      </c>
      <c r="G946" s="24" t="s">
        <v>2594</v>
      </c>
      <c r="H946" s="24" t="s">
        <v>2595</v>
      </c>
      <c r="I946" s="25" t="s">
        <v>2599</v>
      </c>
      <c r="J946" s="26">
        <f t="shared" si="15"/>
        <v>10</v>
      </c>
      <c r="K946" s="26">
        <v>5</v>
      </c>
      <c r="L946" s="26"/>
      <c r="M946" s="26">
        <v>5</v>
      </c>
      <c r="N946" s="24">
        <v>40</v>
      </c>
      <c r="O946" s="102" t="s">
        <v>2361</v>
      </c>
      <c r="P946" s="150" t="s">
        <v>2282</v>
      </c>
      <c r="Q946" s="25" t="s">
        <v>186</v>
      </c>
    </row>
    <row r="947" s="3" customFormat="1" ht="81" customHeight="1" spans="1:17">
      <c r="A947" s="24">
        <v>943</v>
      </c>
      <c r="B947" s="103" t="s">
        <v>2263</v>
      </c>
      <c r="C947" s="24" t="s">
        <v>2497</v>
      </c>
      <c r="D947" s="157" t="s">
        <v>23</v>
      </c>
      <c r="E947" s="24" t="s">
        <v>142</v>
      </c>
      <c r="F947" s="24" t="s">
        <v>1770</v>
      </c>
      <c r="G947" s="24">
        <v>11</v>
      </c>
      <c r="H947" s="24">
        <v>10</v>
      </c>
      <c r="I947" s="25" t="s">
        <v>2600</v>
      </c>
      <c r="J947" s="26">
        <f t="shared" si="15"/>
        <v>13</v>
      </c>
      <c r="K947" s="26">
        <v>12</v>
      </c>
      <c r="L947" s="26"/>
      <c r="M947" s="26">
        <v>1</v>
      </c>
      <c r="N947" s="24">
        <v>12</v>
      </c>
      <c r="O947" s="102" t="s">
        <v>2361</v>
      </c>
      <c r="P947" s="150" t="s">
        <v>2303</v>
      </c>
      <c r="Q947" s="25" t="s">
        <v>186</v>
      </c>
    </row>
    <row r="948" s="3" customFormat="1" ht="81" customHeight="1" spans="1:17">
      <c r="A948" s="24">
        <v>944</v>
      </c>
      <c r="B948" s="103" t="s">
        <v>2263</v>
      </c>
      <c r="C948" s="24" t="s">
        <v>2497</v>
      </c>
      <c r="D948" s="157" t="s">
        <v>23</v>
      </c>
      <c r="E948" s="24" t="s">
        <v>2601</v>
      </c>
      <c r="F948" s="24" t="s">
        <v>1770</v>
      </c>
      <c r="G948" s="24">
        <v>13</v>
      </c>
      <c r="H948" s="24">
        <v>12</v>
      </c>
      <c r="I948" s="25" t="s">
        <v>2602</v>
      </c>
      <c r="J948" s="26">
        <f t="shared" si="15"/>
        <v>20</v>
      </c>
      <c r="K948" s="26">
        <v>18</v>
      </c>
      <c r="L948" s="26"/>
      <c r="M948" s="26">
        <v>2</v>
      </c>
      <c r="N948" s="25">
        <v>18</v>
      </c>
      <c r="O948" s="102" t="s">
        <v>2361</v>
      </c>
      <c r="P948" s="150" t="s">
        <v>2282</v>
      </c>
      <c r="Q948" s="25" t="s">
        <v>186</v>
      </c>
    </row>
    <row r="949" s="3" customFormat="1" ht="81" customHeight="1" spans="1:17">
      <c r="A949" s="24">
        <v>945</v>
      </c>
      <c r="B949" s="103" t="s">
        <v>2263</v>
      </c>
      <c r="C949" s="24" t="s">
        <v>2497</v>
      </c>
      <c r="D949" s="157" t="s">
        <v>23</v>
      </c>
      <c r="E949" s="24" t="s">
        <v>2601</v>
      </c>
      <c r="F949" s="24" t="s">
        <v>1770</v>
      </c>
      <c r="G949" s="24">
        <v>13</v>
      </c>
      <c r="H949" s="24">
        <v>12</v>
      </c>
      <c r="I949" s="25" t="s">
        <v>2603</v>
      </c>
      <c r="J949" s="26">
        <f t="shared" si="15"/>
        <v>20</v>
      </c>
      <c r="K949" s="26">
        <v>18</v>
      </c>
      <c r="L949" s="26"/>
      <c r="M949" s="26">
        <v>2</v>
      </c>
      <c r="N949" s="25">
        <v>18</v>
      </c>
      <c r="O949" s="102" t="s">
        <v>2361</v>
      </c>
      <c r="P949" s="150" t="s">
        <v>2282</v>
      </c>
      <c r="Q949" s="25" t="s">
        <v>186</v>
      </c>
    </row>
    <row r="950" s="3" customFormat="1" ht="81" customHeight="1" spans="1:17">
      <c r="A950" s="24">
        <v>946</v>
      </c>
      <c r="B950" s="103" t="s">
        <v>2263</v>
      </c>
      <c r="C950" s="24" t="s">
        <v>2497</v>
      </c>
      <c r="D950" s="157" t="s">
        <v>23</v>
      </c>
      <c r="E950" s="24" t="s">
        <v>663</v>
      </c>
      <c r="F950" s="24" t="s">
        <v>1770</v>
      </c>
      <c r="G950" s="180">
        <v>43256</v>
      </c>
      <c r="H950" s="24">
        <v>6</v>
      </c>
      <c r="I950" s="25" t="s">
        <v>2604</v>
      </c>
      <c r="J950" s="26">
        <f t="shared" si="15"/>
        <v>48</v>
      </c>
      <c r="K950" s="26">
        <v>46</v>
      </c>
      <c r="L950" s="26"/>
      <c r="M950" s="26">
        <v>2</v>
      </c>
      <c r="N950" s="25">
        <v>46</v>
      </c>
      <c r="O950" s="102" t="s">
        <v>2361</v>
      </c>
      <c r="P950" s="150" t="s">
        <v>2303</v>
      </c>
      <c r="Q950" s="25" t="s">
        <v>186</v>
      </c>
    </row>
    <row r="951" s="3" customFormat="1" ht="81" customHeight="1" spans="1:17">
      <c r="A951" s="24">
        <v>947</v>
      </c>
      <c r="B951" s="103" t="s">
        <v>2263</v>
      </c>
      <c r="C951" s="24" t="s">
        <v>2497</v>
      </c>
      <c r="D951" s="157" t="s">
        <v>23</v>
      </c>
      <c r="E951" s="24" t="s">
        <v>142</v>
      </c>
      <c r="F951" s="24" t="s">
        <v>1770</v>
      </c>
      <c r="G951" s="24">
        <v>10</v>
      </c>
      <c r="H951" s="24">
        <v>9</v>
      </c>
      <c r="I951" s="25" t="s">
        <v>2605</v>
      </c>
      <c r="J951" s="26">
        <f t="shared" si="15"/>
        <v>7.3</v>
      </c>
      <c r="K951" s="26">
        <v>7</v>
      </c>
      <c r="L951" s="26"/>
      <c r="M951" s="26">
        <v>0.3</v>
      </c>
      <c r="N951" s="25">
        <v>7</v>
      </c>
      <c r="O951" s="102" t="s">
        <v>2361</v>
      </c>
      <c r="P951" s="150" t="s">
        <v>2303</v>
      </c>
      <c r="Q951" s="25" t="s">
        <v>186</v>
      </c>
    </row>
    <row r="952" s="3" customFormat="1" ht="81" customHeight="1" spans="1:17">
      <c r="A952" s="24">
        <v>948</v>
      </c>
      <c r="B952" s="103" t="s">
        <v>2263</v>
      </c>
      <c r="C952" s="24" t="s">
        <v>2372</v>
      </c>
      <c r="D952" s="157" t="s">
        <v>23</v>
      </c>
      <c r="E952" s="24" t="s">
        <v>427</v>
      </c>
      <c r="F952" s="24" t="s">
        <v>31</v>
      </c>
      <c r="G952" s="179">
        <v>43466</v>
      </c>
      <c r="H952" s="179">
        <v>43800</v>
      </c>
      <c r="I952" s="25" t="s">
        <v>2606</v>
      </c>
      <c r="J952" s="26">
        <f t="shared" si="15"/>
        <v>5</v>
      </c>
      <c r="K952" s="26">
        <v>4</v>
      </c>
      <c r="L952" s="26"/>
      <c r="M952" s="26">
        <v>1</v>
      </c>
      <c r="N952" s="24">
        <v>18</v>
      </c>
      <c r="O952" s="102" t="s">
        <v>2361</v>
      </c>
      <c r="P952" s="150" t="s">
        <v>2303</v>
      </c>
      <c r="Q952" s="25" t="s">
        <v>186</v>
      </c>
    </row>
    <row r="953" s="3" customFormat="1" ht="81" customHeight="1" spans="1:17">
      <c r="A953" s="24">
        <v>949</v>
      </c>
      <c r="B953" s="103" t="s">
        <v>2263</v>
      </c>
      <c r="C953" s="24" t="s">
        <v>2372</v>
      </c>
      <c r="D953" s="157" t="s">
        <v>23</v>
      </c>
      <c r="E953" s="24" t="s">
        <v>427</v>
      </c>
      <c r="F953" s="24" t="s">
        <v>31</v>
      </c>
      <c r="G953" s="179">
        <v>43466</v>
      </c>
      <c r="H953" s="179">
        <v>43800</v>
      </c>
      <c r="I953" s="25" t="s">
        <v>2607</v>
      </c>
      <c r="J953" s="26">
        <f t="shared" si="15"/>
        <v>10</v>
      </c>
      <c r="K953" s="26">
        <v>8</v>
      </c>
      <c r="L953" s="26"/>
      <c r="M953" s="26">
        <v>2</v>
      </c>
      <c r="N953" s="24">
        <v>23</v>
      </c>
      <c r="O953" s="102" t="s">
        <v>2361</v>
      </c>
      <c r="P953" s="150" t="s">
        <v>2303</v>
      </c>
      <c r="Q953" s="25" t="s">
        <v>186</v>
      </c>
    </row>
    <row r="954" s="3" customFormat="1" ht="84" spans="1:17">
      <c r="A954" s="24">
        <v>950</v>
      </c>
      <c r="B954" s="25" t="s">
        <v>2608</v>
      </c>
      <c r="C954" s="25" t="s">
        <v>2609</v>
      </c>
      <c r="D954" s="25" t="s">
        <v>23</v>
      </c>
      <c r="E954" s="25" t="s">
        <v>39</v>
      </c>
      <c r="F954" s="25" t="s">
        <v>31</v>
      </c>
      <c r="G954" s="25">
        <v>2019.8</v>
      </c>
      <c r="H954" s="25">
        <v>2019.9</v>
      </c>
      <c r="I954" s="39" t="s">
        <v>2610</v>
      </c>
      <c r="J954" s="26">
        <f t="shared" si="15"/>
        <v>9</v>
      </c>
      <c r="K954" s="26">
        <v>8</v>
      </c>
      <c r="L954" s="26"/>
      <c r="M954" s="26">
        <v>1</v>
      </c>
      <c r="N954" s="25">
        <v>9</v>
      </c>
      <c r="O954" s="39" t="s">
        <v>2611</v>
      </c>
      <c r="P954" s="39" t="s">
        <v>34</v>
      </c>
      <c r="Q954" s="25" t="s">
        <v>29</v>
      </c>
    </row>
    <row r="955" s="3" customFormat="1" ht="51" spans="1:17">
      <c r="A955" s="24">
        <v>951</v>
      </c>
      <c r="B955" s="25" t="s">
        <v>2608</v>
      </c>
      <c r="C955" s="25" t="s">
        <v>2609</v>
      </c>
      <c r="D955" s="25" t="s">
        <v>23</v>
      </c>
      <c r="E955" s="25" t="s">
        <v>278</v>
      </c>
      <c r="F955" s="25" t="s">
        <v>31</v>
      </c>
      <c r="G955" s="72">
        <v>2019.11</v>
      </c>
      <c r="H955" s="72">
        <v>2019.12</v>
      </c>
      <c r="I955" s="39" t="s">
        <v>2612</v>
      </c>
      <c r="J955" s="26">
        <f t="shared" si="15"/>
        <v>6.5</v>
      </c>
      <c r="K955" s="26">
        <v>5</v>
      </c>
      <c r="L955" s="26"/>
      <c r="M955" s="26">
        <v>1.5</v>
      </c>
      <c r="N955" s="25">
        <v>9</v>
      </c>
      <c r="O955" s="39" t="s">
        <v>2613</v>
      </c>
      <c r="P955" s="39" t="s">
        <v>2614</v>
      </c>
      <c r="Q955" s="25" t="s">
        <v>183</v>
      </c>
    </row>
    <row r="956" s="3" customFormat="1" ht="60.75" spans="1:17">
      <c r="A956" s="24">
        <v>952</v>
      </c>
      <c r="B956" s="25" t="s">
        <v>2608</v>
      </c>
      <c r="C956" s="25" t="s">
        <v>2609</v>
      </c>
      <c r="D956" s="25" t="s">
        <v>23</v>
      </c>
      <c r="E956" s="25" t="s">
        <v>2615</v>
      </c>
      <c r="F956" s="25" t="s">
        <v>2616</v>
      </c>
      <c r="G956" s="181">
        <v>43709</v>
      </c>
      <c r="H956" s="181">
        <v>43800</v>
      </c>
      <c r="I956" s="39" t="s">
        <v>2617</v>
      </c>
      <c r="J956" s="26">
        <f t="shared" si="15"/>
        <v>12</v>
      </c>
      <c r="K956" s="26">
        <v>10</v>
      </c>
      <c r="L956" s="26"/>
      <c r="M956" s="26">
        <v>2</v>
      </c>
      <c r="N956" s="25">
        <v>9</v>
      </c>
      <c r="O956" s="39" t="s">
        <v>2618</v>
      </c>
      <c r="P956" s="39" t="s">
        <v>2619</v>
      </c>
      <c r="Q956" s="20" t="s">
        <v>368</v>
      </c>
    </row>
    <row r="957" s="3" customFormat="1" ht="48" spans="1:17">
      <c r="A957" s="24">
        <v>953</v>
      </c>
      <c r="B957" s="25" t="s">
        <v>2608</v>
      </c>
      <c r="C957" s="25" t="s">
        <v>2609</v>
      </c>
      <c r="D957" s="25" t="s">
        <v>23</v>
      </c>
      <c r="E957" s="25" t="s">
        <v>278</v>
      </c>
      <c r="F957" s="25" t="s">
        <v>31</v>
      </c>
      <c r="G957" s="94">
        <v>43739</v>
      </c>
      <c r="H957" s="94">
        <v>43800</v>
      </c>
      <c r="I957" s="39" t="s">
        <v>2620</v>
      </c>
      <c r="J957" s="26">
        <f t="shared" si="15"/>
        <v>6</v>
      </c>
      <c r="K957" s="26">
        <v>5</v>
      </c>
      <c r="L957" s="26"/>
      <c r="M957" s="26">
        <v>1</v>
      </c>
      <c r="N957" s="25">
        <v>9</v>
      </c>
      <c r="O957" s="39" t="s">
        <v>2621</v>
      </c>
      <c r="P957" s="39" t="s">
        <v>2622</v>
      </c>
      <c r="Q957" s="25" t="s">
        <v>85</v>
      </c>
    </row>
    <row r="958" s="3" customFormat="1" ht="77" customHeight="1" spans="1:17">
      <c r="A958" s="24">
        <v>954</v>
      </c>
      <c r="B958" s="25" t="s">
        <v>2608</v>
      </c>
      <c r="C958" s="25" t="s">
        <v>2609</v>
      </c>
      <c r="D958" s="49" t="s">
        <v>23</v>
      </c>
      <c r="E958" s="25" t="s">
        <v>2623</v>
      </c>
      <c r="F958" s="25" t="s">
        <v>198</v>
      </c>
      <c r="G958" s="181">
        <v>43709</v>
      </c>
      <c r="H958" s="181">
        <v>43800</v>
      </c>
      <c r="I958" s="25" t="s">
        <v>2624</v>
      </c>
      <c r="J958" s="26">
        <f t="shared" si="15"/>
        <v>4</v>
      </c>
      <c r="K958" s="26">
        <v>3</v>
      </c>
      <c r="L958" s="26"/>
      <c r="M958" s="26">
        <v>1</v>
      </c>
      <c r="N958" s="25">
        <v>6</v>
      </c>
      <c r="O958" s="39" t="s">
        <v>2625</v>
      </c>
      <c r="P958" s="25" t="s">
        <v>2626</v>
      </c>
      <c r="Q958" s="25" t="s">
        <v>29</v>
      </c>
    </row>
    <row r="959" s="3" customFormat="1" ht="72" spans="1:17">
      <c r="A959" s="24">
        <v>955</v>
      </c>
      <c r="B959" s="25" t="s">
        <v>2608</v>
      </c>
      <c r="C959" s="25" t="s">
        <v>2627</v>
      </c>
      <c r="D959" s="25" t="s">
        <v>23</v>
      </c>
      <c r="E959" s="25" t="s">
        <v>222</v>
      </c>
      <c r="F959" s="25" t="s">
        <v>31</v>
      </c>
      <c r="G959" s="94">
        <v>43709</v>
      </c>
      <c r="H959" s="94">
        <v>43770</v>
      </c>
      <c r="I959" s="39" t="s">
        <v>2628</v>
      </c>
      <c r="J959" s="26">
        <f t="shared" si="15"/>
        <v>7.5</v>
      </c>
      <c r="K959" s="26">
        <v>6</v>
      </c>
      <c r="L959" s="26"/>
      <c r="M959" s="26">
        <v>1.5</v>
      </c>
      <c r="N959" s="26">
        <v>9</v>
      </c>
      <c r="O959" s="39" t="s">
        <v>2629</v>
      </c>
      <c r="P959" s="39" t="s">
        <v>34</v>
      </c>
      <c r="Q959" s="25" t="s">
        <v>29</v>
      </c>
    </row>
    <row r="960" s="3" customFormat="1" ht="48" spans="1:17">
      <c r="A960" s="24">
        <v>956</v>
      </c>
      <c r="B960" s="26" t="s">
        <v>2608</v>
      </c>
      <c r="C960" s="26" t="s">
        <v>2627</v>
      </c>
      <c r="D960" s="26" t="s">
        <v>23</v>
      </c>
      <c r="E960" s="114" t="s">
        <v>2630</v>
      </c>
      <c r="F960" s="26" t="s">
        <v>25</v>
      </c>
      <c r="G960" s="94">
        <v>43739</v>
      </c>
      <c r="H960" s="94">
        <v>43800</v>
      </c>
      <c r="I960" s="184" t="s">
        <v>2631</v>
      </c>
      <c r="J960" s="26">
        <f t="shared" si="15"/>
        <v>11</v>
      </c>
      <c r="K960" s="26">
        <v>10</v>
      </c>
      <c r="L960" s="26"/>
      <c r="M960" s="26">
        <v>1</v>
      </c>
      <c r="N960" s="26">
        <v>3</v>
      </c>
      <c r="O960" s="185" t="s">
        <v>2632</v>
      </c>
      <c r="P960" s="185" t="s">
        <v>2633</v>
      </c>
      <c r="Q960" s="26" t="s">
        <v>85</v>
      </c>
    </row>
    <row r="961" s="3" customFormat="1" ht="72" spans="1:17">
      <c r="A961" s="24">
        <v>957</v>
      </c>
      <c r="B961" s="25" t="s">
        <v>2608</v>
      </c>
      <c r="C961" s="25" t="s">
        <v>2634</v>
      </c>
      <c r="D961" s="25" t="s">
        <v>23</v>
      </c>
      <c r="E961" s="25" t="s">
        <v>278</v>
      </c>
      <c r="F961" s="25" t="s">
        <v>31</v>
      </c>
      <c r="G961" s="94">
        <v>43709</v>
      </c>
      <c r="H961" s="94">
        <v>43770</v>
      </c>
      <c r="I961" s="39" t="s">
        <v>2635</v>
      </c>
      <c r="J961" s="26">
        <f t="shared" si="15"/>
        <v>7</v>
      </c>
      <c r="K961" s="26">
        <v>5</v>
      </c>
      <c r="L961" s="26"/>
      <c r="M961" s="26">
        <v>2</v>
      </c>
      <c r="N961" s="25">
        <v>7</v>
      </c>
      <c r="O961" s="39" t="s">
        <v>2621</v>
      </c>
      <c r="P961" s="39" t="s">
        <v>34</v>
      </c>
      <c r="Q961" s="25" t="s">
        <v>29</v>
      </c>
    </row>
    <row r="962" s="3" customFormat="1" ht="72" spans="1:17">
      <c r="A962" s="24">
        <v>958</v>
      </c>
      <c r="B962" s="25" t="s">
        <v>2608</v>
      </c>
      <c r="C962" s="25" t="s">
        <v>2634</v>
      </c>
      <c r="D962" s="25" t="s">
        <v>23</v>
      </c>
      <c r="E962" s="25" t="s">
        <v>2636</v>
      </c>
      <c r="F962" s="25" t="s">
        <v>198</v>
      </c>
      <c r="G962" s="94">
        <v>43709</v>
      </c>
      <c r="H962" s="94">
        <v>43739</v>
      </c>
      <c r="I962" s="39" t="s">
        <v>2637</v>
      </c>
      <c r="J962" s="26">
        <f t="shared" si="15"/>
        <v>5.5</v>
      </c>
      <c r="K962" s="26">
        <v>5</v>
      </c>
      <c r="L962" s="26"/>
      <c r="M962" s="26">
        <v>0.5</v>
      </c>
      <c r="N962" s="25">
        <v>5</v>
      </c>
      <c r="O962" s="39" t="s">
        <v>2638</v>
      </c>
      <c r="P962" s="39" t="s">
        <v>2639</v>
      </c>
      <c r="Q962" s="25" t="s">
        <v>183</v>
      </c>
    </row>
    <row r="963" s="3" customFormat="1" ht="48" spans="1:17">
      <c r="A963" s="24">
        <v>959</v>
      </c>
      <c r="B963" s="25" t="s">
        <v>2608</v>
      </c>
      <c r="C963" s="25" t="s">
        <v>2634</v>
      </c>
      <c r="D963" s="25" t="s">
        <v>23</v>
      </c>
      <c r="E963" s="25" t="s">
        <v>2640</v>
      </c>
      <c r="F963" s="25" t="s">
        <v>198</v>
      </c>
      <c r="G963" s="94">
        <v>43739</v>
      </c>
      <c r="H963" s="94">
        <v>43770</v>
      </c>
      <c r="I963" s="39" t="s">
        <v>2641</v>
      </c>
      <c r="J963" s="26">
        <f t="shared" si="15"/>
        <v>6</v>
      </c>
      <c r="K963" s="26">
        <v>5</v>
      </c>
      <c r="L963" s="26"/>
      <c r="M963" s="26">
        <v>1</v>
      </c>
      <c r="N963" s="25">
        <v>5</v>
      </c>
      <c r="O963" s="39" t="s">
        <v>2642</v>
      </c>
      <c r="P963" s="39" t="s">
        <v>2643</v>
      </c>
      <c r="Q963" s="25" t="s">
        <v>2644</v>
      </c>
    </row>
    <row r="964" s="3" customFormat="1" ht="48" spans="1:17">
      <c r="A964" s="24">
        <v>960</v>
      </c>
      <c r="B964" s="25" t="s">
        <v>2608</v>
      </c>
      <c r="C964" s="25" t="s">
        <v>2645</v>
      </c>
      <c r="D964" s="25" t="s">
        <v>23</v>
      </c>
      <c r="E964" s="25" t="s">
        <v>39</v>
      </c>
      <c r="F964" s="25" t="s">
        <v>31</v>
      </c>
      <c r="G964" s="25">
        <v>2019.8</v>
      </c>
      <c r="H964" s="25">
        <v>2019.12</v>
      </c>
      <c r="I964" s="39" t="s">
        <v>2646</v>
      </c>
      <c r="J964" s="26">
        <f t="shared" si="15"/>
        <v>16</v>
      </c>
      <c r="K964" s="26">
        <v>15</v>
      </c>
      <c r="L964" s="26"/>
      <c r="M964" s="26">
        <v>1</v>
      </c>
      <c r="N964" s="25">
        <v>4</v>
      </c>
      <c r="O964" s="39" t="s">
        <v>2621</v>
      </c>
      <c r="P964" s="39" t="s">
        <v>2647</v>
      </c>
      <c r="Q964" s="25" t="s">
        <v>85</v>
      </c>
    </row>
    <row r="965" s="3" customFormat="1" ht="48" spans="1:17">
      <c r="A965" s="24">
        <v>961</v>
      </c>
      <c r="B965" s="25" t="s">
        <v>2608</v>
      </c>
      <c r="C965" s="25" t="s">
        <v>2645</v>
      </c>
      <c r="D965" s="25" t="s">
        <v>23</v>
      </c>
      <c r="E965" s="25" t="s">
        <v>952</v>
      </c>
      <c r="F965" s="25" t="s">
        <v>31</v>
      </c>
      <c r="G965" s="25">
        <v>2019.8</v>
      </c>
      <c r="H965" s="25">
        <v>2019.12</v>
      </c>
      <c r="I965" s="39" t="s">
        <v>2648</v>
      </c>
      <c r="J965" s="26">
        <f t="shared" ref="J965:J1028" si="16">K965+L965+M965</f>
        <v>9</v>
      </c>
      <c r="K965" s="26">
        <v>8</v>
      </c>
      <c r="L965" s="26"/>
      <c r="M965" s="26">
        <v>1</v>
      </c>
      <c r="N965" s="25">
        <v>4</v>
      </c>
      <c r="O965" s="39" t="s">
        <v>2649</v>
      </c>
      <c r="P965" s="39" t="s">
        <v>2647</v>
      </c>
      <c r="Q965" s="25" t="s">
        <v>29</v>
      </c>
    </row>
    <row r="966" s="3" customFormat="1" ht="60" spans="1:17">
      <c r="A966" s="24">
        <v>962</v>
      </c>
      <c r="B966" s="26" t="s">
        <v>2608</v>
      </c>
      <c r="C966" s="26" t="s">
        <v>2645</v>
      </c>
      <c r="D966" s="26" t="s">
        <v>23</v>
      </c>
      <c r="E966" s="26" t="s">
        <v>2650</v>
      </c>
      <c r="F966" s="26" t="s">
        <v>25</v>
      </c>
      <c r="G966" s="26">
        <v>2019.9</v>
      </c>
      <c r="H966" s="26">
        <v>2019.11</v>
      </c>
      <c r="I966" s="187" t="s">
        <v>2651</v>
      </c>
      <c r="J966" s="26">
        <f t="shared" si="16"/>
        <v>12</v>
      </c>
      <c r="K966" s="26">
        <v>10</v>
      </c>
      <c r="L966" s="26"/>
      <c r="M966" s="26">
        <v>2</v>
      </c>
      <c r="N966" s="26">
        <v>5</v>
      </c>
      <c r="O966" s="185" t="s">
        <v>2652</v>
      </c>
      <c r="P966" s="185" t="s">
        <v>2647</v>
      </c>
      <c r="Q966" s="26" t="s">
        <v>29</v>
      </c>
    </row>
    <row r="967" s="3" customFormat="1" ht="60" spans="1:17">
      <c r="A967" s="24">
        <v>963</v>
      </c>
      <c r="B967" s="25" t="s">
        <v>2608</v>
      </c>
      <c r="C967" s="25" t="s">
        <v>2645</v>
      </c>
      <c r="D967" s="25" t="s">
        <v>23</v>
      </c>
      <c r="E967" s="25" t="s">
        <v>952</v>
      </c>
      <c r="F967" s="25" t="s">
        <v>31</v>
      </c>
      <c r="G967" s="25">
        <v>2019.8</v>
      </c>
      <c r="H967" s="25">
        <v>2019.12</v>
      </c>
      <c r="I967" s="39" t="s">
        <v>2653</v>
      </c>
      <c r="J967" s="26">
        <f t="shared" si="16"/>
        <v>9</v>
      </c>
      <c r="K967" s="26">
        <v>8</v>
      </c>
      <c r="L967" s="26"/>
      <c r="M967" s="26">
        <v>1</v>
      </c>
      <c r="N967" s="25">
        <v>4</v>
      </c>
      <c r="O967" s="39" t="s">
        <v>2654</v>
      </c>
      <c r="P967" s="39" t="s">
        <v>2647</v>
      </c>
      <c r="Q967" s="25" t="s">
        <v>29</v>
      </c>
    </row>
    <row r="968" s="3" customFormat="1" ht="60" spans="1:17">
      <c r="A968" s="24">
        <v>964</v>
      </c>
      <c r="B968" s="25" t="s">
        <v>2608</v>
      </c>
      <c r="C968" s="25" t="s">
        <v>2655</v>
      </c>
      <c r="D968" s="25" t="s">
        <v>23</v>
      </c>
      <c r="E968" s="25" t="s">
        <v>88</v>
      </c>
      <c r="F968" s="25" t="s">
        <v>25</v>
      </c>
      <c r="G968" s="94">
        <v>43739</v>
      </c>
      <c r="H968" s="94">
        <v>43770</v>
      </c>
      <c r="I968" s="188" t="s">
        <v>2656</v>
      </c>
      <c r="J968" s="26">
        <f t="shared" si="16"/>
        <v>3.5</v>
      </c>
      <c r="K968" s="26">
        <v>3</v>
      </c>
      <c r="L968" s="26"/>
      <c r="M968" s="26">
        <v>0.5</v>
      </c>
      <c r="N968" s="25">
        <v>8</v>
      </c>
      <c r="O968" s="39" t="s">
        <v>2657</v>
      </c>
      <c r="P968" s="39" t="s">
        <v>2658</v>
      </c>
      <c r="Q968" s="25" t="s">
        <v>29</v>
      </c>
    </row>
    <row r="969" s="3" customFormat="1" ht="90" customHeight="1" spans="1:17">
      <c r="A969" s="24">
        <v>965</v>
      </c>
      <c r="B969" s="25" t="s">
        <v>2608</v>
      </c>
      <c r="C969" s="25" t="s">
        <v>2655</v>
      </c>
      <c r="D969" s="25" t="s">
        <v>237</v>
      </c>
      <c r="E969" s="25" t="s">
        <v>2659</v>
      </c>
      <c r="F969" s="25" t="s">
        <v>31</v>
      </c>
      <c r="G969" s="94">
        <v>43739</v>
      </c>
      <c r="H969" s="181">
        <v>43801</v>
      </c>
      <c r="I969" s="49" t="s">
        <v>2660</v>
      </c>
      <c r="J969" s="26">
        <f t="shared" si="16"/>
        <v>11</v>
      </c>
      <c r="K969" s="26">
        <v>10</v>
      </c>
      <c r="L969" s="26"/>
      <c r="M969" s="26">
        <v>1</v>
      </c>
      <c r="N969" s="25">
        <v>30</v>
      </c>
      <c r="O969" s="39" t="s">
        <v>2661</v>
      </c>
      <c r="P969" s="39" t="s">
        <v>2662</v>
      </c>
      <c r="Q969" s="25" t="s">
        <v>65</v>
      </c>
    </row>
    <row r="970" s="3" customFormat="1" ht="60" spans="1:17">
      <c r="A970" s="24">
        <v>966</v>
      </c>
      <c r="B970" s="25" t="s">
        <v>2608</v>
      </c>
      <c r="C970" s="25" t="s">
        <v>2655</v>
      </c>
      <c r="D970" s="25" t="s">
        <v>23</v>
      </c>
      <c r="E970" s="25" t="s">
        <v>278</v>
      </c>
      <c r="F970" s="25" t="s">
        <v>31</v>
      </c>
      <c r="G970" s="94">
        <v>43739</v>
      </c>
      <c r="H970" s="181">
        <v>43801</v>
      </c>
      <c r="I970" s="39" t="s">
        <v>2663</v>
      </c>
      <c r="J970" s="26">
        <f t="shared" si="16"/>
        <v>6</v>
      </c>
      <c r="K970" s="26">
        <v>5.5</v>
      </c>
      <c r="L970" s="26"/>
      <c r="M970" s="26">
        <v>0.5</v>
      </c>
      <c r="N970" s="25">
        <v>3</v>
      </c>
      <c r="O970" s="39" t="s">
        <v>2664</v>
      </c>
      <c r="P970" s="39" t="s">
        <v>2665</v>
      </c>
      <c r="Q970" s="25" t="s">
        <v>29</v>
      </c>
    </row>
    <row r="971" s="3" customFormat="1" ht="60" spans="1:17">
      <c r="A971" s="24">
        <v>967</v>
      </c>
      <c r="B971" s="25" t="s">
        <v>2608</v>
      </c>
      <c r="C971" s="25" t="s">
        <v>2655</v>
      </c>
      <c r="D971" s="25" t="s">
        <v>23</v>
      </c>
      <c r="E971" s="25" t="s">
        <v>242</v>
      </c>
      <c r="F971" s="25" t="s">
        <v>25</v>
      </c>
      <c r="G971" s="94">
        <v>43739</v>
      </c>
      <c r="H971" s="181">
        <v>43801</v>
      </c>
      <c r="I971" s="39" t="s">
        <v>2666</v>
      </c>
      <c r="J971" s="26">
        <f t="shared" si="16"/>
        <v>6.5</v>
      </c>
      <c r="K971" s="26">
        <v>6</v>
      </c>
      <c r="L971" s="26"/>
      <c r="M971" s="26">
        <v>0.5</v>
      </c>
      <c r="N971" s="25">
        <v>4</v>
      </c>
      <c r="O971" s="39" t="s">
        <v>2667</v>
      </c>
      <c r="P971" s="39" t="s">
        <v>2668</v>
      </c>
      <c r="Q971" s="25" t="s">
        <v>29</v>
      </c>
    </row>
    <row r="972" s="3" customFormat="1" ht="36" spans="1:17">
      <c r="A972" s="24">
        <v>968</v>
      </c>
      <c r="B972" s="25" t="s">
        <v>2608</v>
      </c>
      <c r="C972" s="25" t="s">
        <v>2655</v>
      </c>
      <c r="D972" s="25" t="s">
        <v>23</v>
      </c>
      <c r="E972" s="25" t="s">
        <v>278</v>
      </c>
      <c r="F972" s="25" t="s">
        <v>31</v>
      </c>
      <c r="G972" s="94">
        <v>43466</v>
      </c>
      <c r="H972" s="94">
        <v>43556</v>
      </c>
      <c r="I972" s="39" t="s">
        <v>2669</v>
      </c>
      <c r="J972" s="26">
        <f t="shared" si="16"/>
        <v>7</v>
      </c>
      <c r="K972" s="26">
        <v>6</v>
      </c>
      <c r="L972" s="26"/>
      <c r="M972" s="26">
        <v>1</v>
      </c>
      <c r="N972" s="24">
        <v>6</v>
      </c>
      <c r="O972" s="39" t="s">
        <v>2670</v>
      </c>
      <c r="P972" s="39" t="s">
        <v>2671</v>
      </c>
      <c r="Q972" s="25" t="s">
        <v>63</v>
      </c>
    </row>
    <row r="973" s="3" customFormat="1" ht="72" spans="1:17">
      <c r="A973" s="24">
        <v>969</v>
      </c>
      <c r="B973" s="26" t="s">
        <v>2608</v>
      </c>
      <c r="C973" s="26" t="s">
        <v>2672</v>
      </c>
      <c r="D973" s="26" t="s">
        <v>23</v>
      </c>
      <c r="E973" s="26" t="s">
        <v>242</v>
      </c>
      <c r="F973" s="26" t="s">
        <v>31</v>
      </c>
      <c r="G973" s="186">
        <v>43678</v>
      </c>
      <c r="H973" s="186">
        <v>43829</v>
      </c>
      <c r="I973" s="76" t="s">
        <v>2673</v>
      </c>
      <c r="J973" s="26">
        <f t="shared" si="16"/>
        <v>12</v>
      </c>
      <c r="K973" s="26">
        <v>10</v>
      </c>
      <c r="L973" s="26"/>
      <c r="M973" s="26">
        <v>2</v>
      </c>
      <c r="N973" s="25">
        <v>7</v>
      </c>
      <c r="O973" s="39" t="s">
        <v>2674</v>
      </c>
      <c r="P973" s="39" t="s">
        <v>130</v>
      </c>
      <c r="Q973" s="25" t="s">
        <v>29</v>
      </c>
    </row>
    <row r="974" s="3" customFormat="1" ht="36" spans="1:17">
      <c r="A974" s="24">
        <v>970</v>
      </c>
      <c r="B974" s="25" t="s">
        <v>2608</v>
      </c>
      <c r="C974" s="25" t="s">
        <v>2672</v>
      </c>
      <c r="D974" s="25" t="s">
        <v>23</v>
      </c>
      <c r="E974" s="25" t="s">
        <v>278</v>
      </c>
      <c r="F974" s="25" t="s">
        <v>198</v>
      </c>
      <c r="G974" s="98" t="s">
        <v>153</v>
      </c>
      <c r="H974" s="98" t="s">
        <v>149</v>
      </c>
      <c r="I974" s="39" t="s">
        <v>2675</v>
      </c>
      <c r="J974" s="26">
        <f t="shared" si="16"/>
        <v>12</v>
      </c>
      <c r="K974" s="26">
        <v>10</v>
      </c>
      <c r="L974" s="26"/>
      <c r="M974" s="26">
        <v>2</v>
      </c>
      <c r="N974" s="72">
        <v>10</v>
      </c>
      <c r="O974" s="39" t="s">
        <v>2676</v>
      </c>
      <c r="P974" s="39" t="s">
        <v>2677</v>
      </c>
      <c r="Q974" s="25" t="s">
        <v>186</v>
      </c>
    </row>
    <row r="975" s="3" customFormat="1" ht="72" spans="1:17">
      <c r="A975" s="24">
        <v>971</v>
      </c>
      <c r="B975" s="26" t="s">
        <v>2608</v>
      </c>
      <c r="C975" s="26" t="s">
        <v>2672</v>
      </c>
      <c r="D975" s="26" t="s">
        <v>23</v>
      </c>
      <c r="E975" s="26" t="s">
        <v>242</v>
      </c>
      <c r="F975" s="26" t="s">
        <v>31</v>
      </c>
      <c r="G975" s="186">
        <v>43678</v>
      </c>
      <c r="H975" s="186">
        <v>43829</v>
      </c>
      <c r="I975" s="185" t="s">
        <v>2678</v>
      </c>
      <c r="J975" s="26">
        <f t="shared" si="16"/>
        <v>15</v>
      </c>
      <c r="K975" s="26">
        <v>12</v>
      </c>
      <c r="L975" s="26"/>
      <c r="M975" s="26">
        <v>3</v>
      </c>
      <c r="N975" s="25">
        <v>9</v>
      </c>
      <c r="O975" s="39" t="s">
        <v>2679</v>
      </c>
      <c r="P975" s="39" t="s">
        <v>217</v>
      </c>
      <c r="Q975" s="25" t="s">
        <v>29</v>
      </c>
    </row>
    <row r="976" s="3" customFormat="1" ht="72" spans="1:17">
      <c r="A976" s="24">
        <v>972</v>
      </c>
      <c r="B976" s="25" t="s">
        <v>2608</v>
      </c>
      <c r="C976" s="25" t="s">
        <v>2672</v>
      </c>
      <c r="D976" s="25" t="s">
        <v>23</v>
      </c>
      <c r="E976" s="26" t="s">
        <v>242</v>
      </c>
      <c r="F976" s="25" t="s">
        <v>31</v>
      </c>
      <c r="G976" s="186">
        <v>43678</v>
      </c>
      <c r="H976" s="186">
        <v>43829</v>
      </c>
      <c r="I976" s="39" t="s">
        <v>2680</v>
      </c>
      <c r="J976" s="26">
        <f t="shared" si="16"/>
        <v>6</v>
      </c>
      <c r="K976" s="26">
        <v>5</v>
      </c>
      <c r="L976" s="26"/>
      <c r="M976" s="26">
        <v>1</v>
      </c>
      <c r="N976" s="25">
        <v>6</v>
      </c>
      <c r="O976" s="39" t="s">
        <v>2681</v>
      </c>
      <c r="P976" s="39" t="s">
        <v>2682</v>
      </c>
      <c r="Q976" s="25" t="s">
        <v>29</v>
      </c>
    </row>
    <row r="977" s="3" customFormat="1" ht="72" spans="1:17">
      <c r="A977" s="24">
        <v>973</v>
      </c>
      <c r="B977" s="25" t="s">
        <v>2608</v>
      </c>
      <c r="C977" s="25" t="s">
        <v>2672</v>
      </c>
      <c r="D977" s="25" t="s">
        <v>23</v>
      </c>
      <c r="E977" s="26" t="s">
        <v>242</v>
      </c>
      <c r="F977" s="25" t="s">
        <v>31</v>
      </c>
      <c r="G977" s="186">
        <v>43678</v>
      </c>
      <c r="H977" s="186">
        <v>43829</v>
      </c>
      <c r="I977" s="39" t="s">
        <v>2683</v>
      </c>
      <c r="J977" s="26">
        <f t="shared" si="16"/>
        <v>6</v>
      </c>
      <c r="K977" s="26">
        <v>5</v>
      </c>
      <c r="L977" s="26"/>
      <c r="M977" s="26">
        <v>1</v>
      </c>
      <c r="N977" s="25">
        <v>6</v>
      </c>
      <c r="O977" s="39" t="s">
        <v>2684</v>
      </c>
      <c r="P977" s="39" t="s">
        <v>2685</v>
      </c>
      <c r="Q977" s="25" t="s">
        <v>29</v>
      </c>
    </row>
    <row r="978" s="3" customFormat="1" ht="72" spans="1:17">
      <c r="A978" s="24">
        <v>974</v>
      </c>
      <c r="B978" s="25" t="s">
        <v>2608</v>
      </c>
      <c r="C978" s="25" t="s">
        <v>2672</v>
      </c>
      <c r="D978" s="25" t="s">
        <v>23</v>
      </c>
      <c r="E978" s="26" t="s">
        <v>138</v>
      </c>
      <c r="F978" s="25" t="s">
        <v>31</v>
      </c>
      <c r="G978" s="186">
        <v>43678</v>
      </c>
      <c r="H978" s="186">
        <v>43829</v>
      </c>
      <c r="I978" s="39" t="s">
        <v>2686</v>
      </c>
      <c r="J978" s="26">
        <f t="shared" si="16"/>
        <v>10</v>
      </c>
      <c r="K978" s="26">
        <v>8</v>
      </c>
      <c r="L978" s="26"/>
      <c r="M978" s="26">
        <v>2</v>
      </c>
      <c r="N978" s="25">
        <v>9</v>
      </c>
      <c r="O978" s="39" t="s">
        <v>2687</v>
      </c>
      <c r="P978" s="39" t="s">
        <v>74</v>
      </c>
      <c r="Q978" s="25" t="s">
        <v>29</v>
      </c>
    </row>
    <row r="979" s="3" customFormat="1" ht="84" spans="1:17">
      <c r="A979" s="24">
        <v>975</v>
      </c>
      <c r="B979" s="25" t="s">
        <v>2608</v>
      </c>
      <c r="C979" s="25" t="s">
        <v>2688</v>
      </c>
      <c r="D979" s="25" t="s">
        <v>23</v>
      </c>
      <c r="E979" s="25" t="s">
        <v>2689</v>
      </c>
      <c r="F979" s="25" t="s">
        <v>31</v>
      </c>
      <c r="G979" s="25" t="s">
        <v>143</v>
      </c>
      <c r="H979" s="25" t="s">
        <v>153</v>
      </c>
      <c r="I979" s="39" t="s">
        <v>2690</v>
      </c>
      <c r="J979" s="26">
        <f t="shared" si="16"/>
        <v>6</v>
      </c>
      <c r="K979" s="26">
        <v>5</v>
      </c>
      <c r="L979" s="26"/>
      <c r="M979" s="26">
        <v>1</v>
      </c>
      <c r="N979" s="25">
        <v>5</v>
      </c>
      <c r="O979" s="39" t="s">
        <v>2691</v>
      </c>
      <c r="P979" s="39" t="s">
        <v>2692</v>
      </c>
      <c r="Q979" s="25" t="s">
        <v>29</v>
      </c>
    </row>
    <row r="980" s="3" customFormat="1" ht="84" spans="1:17">
      <c r="A980" s="24">
        <v>976</v>
      </c>
      <c r="B980" s="26" t="s">
        <v>2608</v>
      </c>
      <c r="C980" s="26" t="s">
        <v>2688</v>
      </c>
      <c r="D980" s="26" t="s">
        <v>23</v>
      </c>
      <c r="E980" s="75" t="s">
        <v>71</v>
      </c>
      <c r="F980" s="26" t="s">
        <v>31</v>
      </c>
      <c r="G980" s="181">
        <v>43617</v>
      </c>
      <c r="H980" s="181">
        <v>43800</v>
      </c>
      <c r="I980" s="76" t="s">
        <v>2693</v>
      </c>
      <c r="J980" s="26">
        <f t="shared" si="16"/>
        <v>11</v>
      </c>
      <c r="K980" s="26">
        <v>10</v>
      </c>
      <c r="L980" s="26"/>
      <c r="M980" s="26">
        <v>1</v>
      </c>
      <c r="N980" s="25">
        <v>5</v>
      </c>
      <c r="O980" s="39" t="s">
        <v>2694</v>
      </c>
      <c r="P980" s="39" t="s">
        <v>2695</v>
      </c>
      <c r="Q980" s="47" t="s">
        <v>465</v>
      </c>
    </row>
    <row r="981" s="3" customFormat="1" ht="52" customHeight="1" spans="1:17">
      <c r="A981" s="24">
        <v>977</v>
      </c>
      <c r="B981" s="26" t="s">
        <v>2608</v>
      </c>
      <c r="C981" s="26" t="s">
        <v>2688</v>
      </c>
      <c r="D981" s="26" t="s">
        <v>23</v>
      </c>
      <c r="E981" s="26" t="s">
        <v>278</v>
      </c>
      <c r="F981" s="26" t="s">
        <v>31</v>
      </c>
      <c r="G981" s="181">
        <v>43587</v>
      </c>
      <c r="H981" s="181">
        <v>43801</v>
      </c>
      <c r="I981" s="185" t="s">
        <v>2696</v>
      </c>
      <c r="J981" s="26">
        <f t="shared" si="16"/>
        <v>11</v>
      </c>
      <c r="K981" s="26">
        <v>10</v>
      </c>
      <c r="L981" s="26"/>
      <c r="M981" s="26">
        <v>1</v>
      </c>
      <c r="N981" s="25">
        <v>5</v>
      </c>
      <c r="O981" s="39" t="s">
        <v>2697</v>
      </c>
      <c r="P981" s="39" t="s">
        <v>2695</v>
      </c>
      <c r="Q981" s="25" t="s">
        <v>183</v>
      </c>
    </row>
    <row r="982" s="3" customFormat="1" ht="37.5" spans="1:17">
      <c r="A982" s="24">
        <v>978</v>
      </c>
      <c r="B982" s="25" t="s">
        <v>2608</v>
      </c>
      <c r="C982" s="25" t="s">
        <v>2688</v>
      </c>
      <c r="D982" s="25" t="s">
        <v>23</v>
      </c>
      <c r="E982" s="25" t="s">
        <v>278</v>
      </c>
      <c r="F982" s="25" t="s">
        <v>31</v>
      </c>
      <c r="G982" s="181">
        <v>43588</v>
      </c>
      <c r="H982" s="181">
        <v>43802</v>
      </c>
      <c r="I982" s="39" t="s">
        <v>2698</v>
      </c>
      <c r="J982" s="26">
        <f t="shared" si="16"/>
        <v>25</v>
      </c>
      <c r="K982" s="26">
        <v>20</v>
      </c>
      <c r="L982" s="26"/>
      <c r="M982" s="26">
        <v>5</v>
      </c>
      <c r="N982" s="72">
        <v>10</v>
      </c>
      <c r="O982" s="97" t="s">
        <v>2699</v>
      </c>
      <c r="P982" s="39" t="s">
        <v>2700</v>
      </c>
      <c r="Q982" s="25" t="s">
        <v>186</v>
      </c>
    </row>
    <row r="983" s="3" customFormat="1" ht="37.5" spans="1:17">
      <c r="A983" s="24">
        <v>979</v>
      </c>
      <c r="B983" s="25" t="s">
        <v>2608</v>
      </c>
      <c r="C983" s="25" t="s">
        <v>2688</v>
      </c>
      <c r="D983" s="25" t="s">
        <v>23</v>
      </c>
      <c r="E983" s="25" t="s">
        <v>278</v>
      </c>
      <c r="F983" s="25" t="s">
        <v>31</v>
      </c>
      <c r="G983" s="181">
        <v>43586</v>
      </c>
      <c r="H983" s="181">
        <v>43800</v>
      </c>
      <c r="I983" s="39" t="s">
        <v>2701</v>
      </c>
      <c r="J983" s="26">
        <f t="shared" si="16"/>
        <v>10</v>
      </c>
      <c r="K983" s="26">
        <v>8</v>
      </c>
      <c r="L983" s="26"/>
      <c r="M983" s="26">
        <v>2</v>
      </c>
      <c r="N983" s="72">
        <v>5</v>
      </c>
      <c r="O983" s="97" t="s">
        <v>2702</v>
      </c>
      <c r="P983" s="39" t="s">
        <v>2695</v>
      </c>
      <c r="Q983" s="25" t="s">
        <v>183</v>
      </c>
    </row>
    <row r="984" s="3" customFormat="1" ht="50.25" spans="1:17">
      <c r="A984" s="24">
        <v>980</v>
      </c>
      <c r="B984" s="25" t="s">
        <v>2608</v>
      </c>
      <c r="C984" s="25" t="s">
        <v>2688</v>
      </c>
      <c r="D984" s="25" t="s">
        <v>23</v>
      </c>
      <c r="E984" s="25" t="s">
        <v>278</v>
      </c>
      <c r="F984" s="25" t="s">
        <v>31</v>
      </c>
      <c r="G984" s="181">
        <v>43587</v>
      </c>
      <c r="H984" s="181">
        <v>43801</v>
      </c>
      <c r="I984" s="39" t="s">
        <v>2703</v>
      </c>
      <c r="J984" s="26">
        <f t="shared" si="16"/>
        <v>12</v>
      </c>
      <c r="K984" s="26">
        <v>10</v>
      </c>
      <c r="L984" s="26"/>
      <c r="M984" s="26">
        <v>2</v>
      </c>
      <c r="N984" s="72">
        <v>8</v>
      </c>
      <c r="O984" s="97" t="s">
        <v>2704</v>
      </c>
      <c r="P984" s="39" t="s">
        <v>2695</v>
      </c>
      <c r="Q984" s="25" t="s">
        <v>183</v>
      </c>
    </row>
    <row r="985" s="3" customFormat="1" ht="50.25" spans="1:17">
      <c r="A985" s="24">
        <v>981</v>
      </c>
      <c r="B985" s="25" t="s">
        <v>2608</v>
      </c>
      <c r="C985" s="25" t="s">
        <v>2688</v>
      </c>
      <c r="D985" s="25" t="s">
        <v>23</v>
      </c>
      <c r="E985" s="25" t="s">
        <v>278</v>
      </c>
      <c r="F985" s="25" t="s">
        <v>31</v>
      </c>
      <c r="G985" s="181">
        <v>43588</v>
      </c>
      <c r="H985" s="181">
        <v>43802</v>
      </c>
      <c r="I985" s="39" t="s">
        <v>2705</v>
      </c>
      <c r="J985" s="26">
        <f t="shared" si="16"/>
        <v>12</v>
      </c>
      <c r="K985" s="26">
        <v>10</v>
      </c>
      <c r="L985" s="26"/>
      <c r="M985" s="26">
        <v>2</v>
      </c>
      <c r="N985" s="72">
        <v>5</v>
      </c>
      <c r="O985" s="97" t="s">
        <v>2706</v>
      </c>
      <c r="P985" s="39" t="s">
        <v>2695</v>
      </c>
      <c r="Q985" s="25" t="s">
        <v>183</v>
      </c>
    </row>
    <row r="986" s="3" customFormat="1" ht="60" spans="1:17">
      <c r="A986" s="24">
        <v>982</v>
      </c>
      <c r="B986" s="25" t="s">
        <v>2608</v>
      </c>
      <c r="C986" s="25" t="s">
        <v>2688</v>
      </c>
      <c r="D986" s="25" t="s">
        <v>23</v>
      </c>
      <c r="E986" s="25" t="s">
        <v>427</v>
      </c>
      <c r="F986" s="25" t="s">
        <v>89</v>
      </c>
      <c r="G986" s="181">
        <v>43589</v>
      </c>
      <c r="H986" s="181">
        <v>43802</v>
      </c>
      <c r="I986" s="39" t="s">
        <v>2707</v>
      </c>
      <c r="J986" s="26">
        <f t="shared" si="16"/>
        <v>12</v>
      </c>
      <c r="K986" s="26">
        <v>10</v>
      </c>
      <c r="L986" s="26"/>
      <c r="M986" s="26">
        <v>2</v>
      </c>
      <c r="N986" s="72">
        <v>11</v>
      </c>
      <c r="O986" s="39" t="s">
        <v>2708</v>
      </c>
      <c r="P986" s="39" t="s">
        <v>2695</v>
      </c>
      <c r="Q986" s="47" t="s">
        <v>465</v>
      </c>
    </row>
    <row r="987" s="3" customFormat="1" ht="37.5" spans="1:17">
      <c r="A987" s="24">
        <v>983</v>
      </c>
      <c r="B987" s="25" t="s">
        <v>2608</v>
      </c>
      <c r="C987" s="25" t="s">
        <v>2688</v>
      </c>
      <c r="D987" s="25" t="s">
        <v>23</v>
      </c>
      <c r="E987" s="25" t="s">
        <v>278</v>
      </c>
      <c r="F987" s="25" t="s">
        <v>31</v>
      </c>
      <c r="G987" s="25" t="s">
        <v>2709</v>
      </c>
      <c r="H987" s="25" t="s">
        <v>2710</v>
      </c>
      <c r="I987" s="188" t="s">
        <v>2711</v>
      </c>
      <c r="J987" s="26">
        <f t="shared" si="16"/>
        <v>11</v>
      </c>
      <c r="K987" s="26">
        <v>10</v>
      </c>
      <c r="L987" s="26"/>
      <c r="M987" s="26">
        <v>1</v>
      </c>
      <c r="N987" s="189">
        <v>5</v>
      </c>
      <c r="O987" s="190" t="s">
        <v>2712</v>
      </c>
      <c r="P987" s="39" t="s">
        <v>2695</v>
      </c>
      <c r="Q987" s="25" t="s">
        <v>2644</v>
      </c>
    </row>
    <row r="988" s="3" customFormat="1" ht="50.25" spans="1:17">
      <c r="A988" s="24">
        <v>984</v>
      </c>
      <c r="B988" s="25" t="s">
        <v>2608</v>
      </c>
      <c r="C988" s="25" t="s">
        <v>2688</v>
      </c>
      <c r="D988" s="25" t="s">
        <v>23</v>
      </c>
      <c r="E988" s="25" t="s">
        <v>1169</v>
      </c>
      <c r="F988" s="25" t="s">
        <v>89</v>
      </c>
      <c r="G988" s="94">
        <v>43739</v>
      </c>
      <c r="H988" s="94">
        <v>43800</v>
      </c>
      <c r="I988" s="39" t="s">
        <v>2713</v>
      </c>
      <c r="J988" s="26">
        <f t="shared" si="16"/>
        <v>5.5</v>
      </c>
      <c r="K988" s="26">
        <v>5</v>
      </c>
      <c r="L988" s="26"/>
      <c r="M988" s="26">
        <v>0.5</v>
      </c>
      <c r="N988" s="25">
        <v>5</v>
      </c>
      <c r="O988" s="97" t="s">
        <v>2704</v>
      </c>
      <c r="P988" s="39" t="s">
        <v>2639</v>
      </c>
      <c r="Q988" s="25" t="s">
        <v>85</v>
      </c>
    </row>
    <row r="989" s="3" customFormat="1" ht="60" spans="1:17">
      <c r="A989" s="24">
        <v>985</v>
      </c>
      <c r="B989" s="25" t="s">
        <v>2608</v>
      </c>
      <c r="C989" s="25" t="s">
        <v>2688</v>
      </c>
      <c r="D989" s="25" t="s">
        <v>23</v>
      </c>
      <c r="E989" s="25" t="s">
        <v>2366</v>
      </c>
      <c r="F989" s="25" t="s">
        <v>31</v>
      </c>
      <c r="G989" s="94">
        <v>43739</v>
      </c>
      <c r="H989" s="94">
        <v>43800</v>
      </c>
      <c r="I989" s="39" t="s">
        <v>2714</v>
      </c>
      <c r="J989" s="26">
        <f t="shared" si="16"/>
        <v>11</v>
      </c>
      <c r="K989" s="26">
        <v>10</v>
      </c>
      <c r="L989" s="26"/>
      <c r="M989" s="26">
        <v>1</v>
      </c>
      <c r="N989" s="25">
        <v>4</v>
      </c>
      <c r="O989" s="39" t="s">
        <v>2715</v>
      </c>
      <c r="P989" s="39" t="s">
        <v>2716</v>
      </c>
      <c r="Q989" s="25" t="s">
        <v>85</v>
      </c>
    </row>
    <row r="990" s="3" customFormat="1" ht="48" spans="1:17">
      <c r="A990" s="24">
        <v>986</v>
      </c>
      <c r="B990" s="25" t="s">
        <v>2608</v>
      </c>
      <c r="C990" s="25" t="s">
        <v>2688</v>
      </c>
      <c r="D990" s="25" t="s">
        <v>23</v>
      </c>
      <c r="E990" s="25" t="s">
        <v>2623</v>
      </c>
      <c r="F990" s="25" t="s">
        <v>198</v>
      </c>
      <c r="G990" s="94">
        <v>43739</v>
      </c>
      <c r="H990" s="94">
        <v>43800</v>
      </c>
      <c r="I990" s="39" t="s">
        <v>2717</v>
      </c>
      <c r="J990" s="26">
        <f t="shared" si="16"/>
        <v>9</v>
      </c>
      <c r="K990" s="26">
        <v>8</v>
      </c>
      <c r="L990" s="26"/>
      <c r="M990" s="26">
        <v>1</v>
      </c>
      <c r="N990" s="25">
        <v>5</v>
      </c>
      <c r="O990" s="39" t="s">
        <v>2625</v>
      </c>
      <c r="P990" s="39" t="s">
        <v>2643</v>
      </c>
      <c r="Q990" s="25" t="s">
        <v>85</v>
      </c>
    </row>
    <row r="991" s="3" customFormat="1" ht="108" spans="1:17">
      <c r="A991" s="24">
        <v>987</v>
      </c>
      <c r="B991" s="25" t="s">
        <v>2608</v>
      </c>
      <c r="C991" s="25" t="s">
        <v>2688</v>
      </c>
      <c r="D991" s="25" t="s">
        <v>23</v>
      </c>
      <c r="E991" s="25" t="s">
        <v>2718</v>
      </c>
      <c r="F991" s="25" t="s">
        <v>89</v>
      </c>
      <c r="G991" s="181">
        <v>43590</v>
      </c>
      <c r="H991" s="181">
        <v>43803</v>
      </c>
      <c r="I991" s="39" t="s">
        <v>2719</v>
      </c>
      <c r="J991" s="26">
        <f t="shared" si="16"/>
        <v>12</v>
      </c>
      <c r="K991" s="26">
        <v>10</v>
      </c>
      <c r="L991" s="26"/>
      <c r="M991" s="26">
        <v>2</v>
      </c>
      <c r="N991" s="72">
        <v>10</v>
      </c>
      <c r="O991" s="39" t="s">
        <v>2720</v>
      </c>
      <c r="P991" s="39" t="s">
        <v>2695</v>
      </c>
      <c r="Q991" s="25" t="s">
        <v>183</v>
      </c>
    </row>
    <row r="992" s="3" customFormat="1" ht="84" spans="1:17">
      <c r="A992" s="24">
        <v>988</v>
      </c>
      <c r="B992" s="25" t="s">
        <v>2608</v>
      </c>
      <c r="C992" s="25" t="s">
        <v>2721</v>
      </c>
      <c r="D992" s="25" t="s">
        <v>23</v>
      </c>
      <c r="E992" s="25" t="s">
        <v>39</v>
      </c>
      <c r="F992" s="25" t="s">
        <v>31</v>
      </c>
      <c r="G992" s="94">
        <v>43739</v>
      </c>
      <c r="H992" s="94">
        <v>43770</v>
      </c>
      <c r="I992" s="39" t="s">
        <v>2722</v>
      </c>
      <c r="J992" s="26">
        <f t="shared" si="16"/>
        <v>10.4</v>
      </c>
      <c r="K992" s="26">
        <v>10</v>
      </c>
      <c r="L992" s="26"/>
      <c r="M992" s="26">
        <v>0.4</v>
      </c>
      <c r="N992" s="25">
        <v>8</v>
      </c>
      <c r="O992" s="39" t="s">
        <v>2723</v>
      </c>
      <c r="P992" s="39" t="s">
        <v>217</v>
      </c>
      <c r="Q992" s="25" t="s">
        <v>85</v>
      </c>
    </row>
    <row r="993" s="3" customFormat="1" ht="84" spans="1:17">
      <c r="A993" s="24">
        <v>989</v>
      </c>
      <c r="B993" s="25" t="s">
        <v>2608</v>
      </c>
      <c r="C993" s="25" t="s">
        <v>2724</v>
      </c>
      <c r="D993" s="25" t="s">
        <v>23</v>
      </c>
      <c r="E993" s="25" t="s">
        <v>1010</v>
      </c>
      <c r="F993" s="25" t="s">
        <v>25</v>
      </c>
      <c r="G993" s="181">
        <v>43709</v>
      </c>
      <c r="H993" s="181">
        <v>43805</v>
      </c>
      <c r="I993" s="76" t="s">
        <v>2725</v>
      </c>
      <c r="J993" s="26">
        <f t="shared" si="16"/>
        <v>11</v>
      </c>
      <c r="K993" s="26">
        <v>10</v>
      </c>
      <c r="L993" s="26"/>
      <c r="M993" s="26">
        <v>1</v>
      </c>
      <c r="N993" s="25">
        <v>8</v>
      </c>
      <c r="O993" s="39" t="s">
        <v>2726</v>
      </c>
      <c r="P993" s="39" t="s">
        <v>217</v>
      </c>
      <c r="Q993" s="25" t="s">
        <v>29</v>
      </c>
    </row>
    <row r="994" s="3" customFormat="1" ht="24" spans="1:17">
      <c r="A994" s="24">
        <v>990</v>
      </c>
      <c r="B994" s="25" t="s">
        <v>2608</v>
      </c>
      <c r="C994" s="25" t="s">
        <v>2724</v>
      </c>
      <c r="D994" s="25" t="s">
        <v>23</v>
      </c>
      <c r="E994" s="25" t="s">
        <v>2366</v>
      </c>
      <c r="F994" s="25" t="s">
        <v>25</v>
      </c>
      <c r="G994" s="181">
        <v>43591</v>
      </c>
      <c r="H994" s="181">
        <v>43805</v>
      </c>
      <c r="I994" s="39" t="s">
        <v>2727</v>
      </c>
      <c r="J994" s="26">
        <f t="shared" si="16"/>
        <v>11</v>
      </c>
      <c r="K994" s="26">
        <v>10</v>
      </c>
      <c r="L994" s="26"/>
      <c r="M994" s="26">
        <v>1</v>
      </c>
      <c r="N994" s="25">
        <v>9</v>
      </c>
      <c r="O994" s="39" t="s">
        <v>2728</v>
      </c>
      <c r="P994" s="39" t="s">
        <v>2729</v>
      </c>
      <c r="Q994" s="25" t="s">
        <v>29</v>
      </c>
    </row>
    <row r="995" s="3" customFormat="1" ht="36" spans="1:17">
      <c r="A995" s="24">
        <v>991</v>
      </c>
      <c r="B995" s="25" t="s">
        <v>2608</v>
      </c>
      <c r="C995" s="25" t="s">
        <v>2724</v>
      </c>
      <c r="D995" s="25" t="s">
        <v>23</v>
      </c>
      <c r="E995" s="25" t="s">
        <v>2730</v>
      </c>
      <c r="F995" s="25" t="s">
        <v>25</v>
      </c>
      <c r="G995" s="181">
        <v>43591</v>
      </c>
      <c r="H995" s="181">
        <v>43805</v>
      </c>
      <c r="I995" s="39" t="s">
        <v>2731</v>
      </c>
      <c r="J995" s="26">
        <f t="shared" si="16"/>
        <v>5.5</v>
      </c>
      <c r="K995" s="26">
        <v>5</v>
      </c>
      <c r="L995" s="26"/>
      <c r="M995" s="26">
        <v>0.5</v>
      </c>
      <c r="N995" s="25">
        <v>7</v>
      </c>
      <c r="O995" s="39" t="s">
        <v>2732</v>
      </c>
      <c r="P995" s="39" t="s">
        <v>2733</v>
      </c>
      <c r="Q995" s="47" t="s">
        <v>465</v>
      </c>
    </row>
    <row r="996" s="3" customFormat="1" ht="36" spans="1:17">
      <c r="A996" s="24">
        <v>992</v>
      </c>
      <c r="B996" s="25" t="s">
        <v>2608</v>
      </c>
      <c r="C996" s="25" t="s">
        <v>2724</v>
      </c>
      <c r="D996" s="25" t="s">
        <v>23</v>
      </c>
      <c r="E996" s="25" t="s">
        <v>2734</v>
      </c>
      <c r="F996" s="25" t="s">
        <v>31</v>
      </c>
      <c r="G996" s="181">
        <v>43709</v>
      </c>
      <c r="H996" s="181">
        <v>43805</v>
      </c>
      <c r="I996" s="97" t="s">
        <v>2735</v>
      </c>
      <c r="J996" s="26">
        <f t="shared" si="16"/>
        <v>11</v>
      </c>
      <c r="K996" s="26">
        <v>10</v>
      </c>
      <c r="L996" s="26"/>
      <c r="M996" s="26">
        <v>1</v>
      </c>
      <c r="N996" s="25">
        <v>2</v>
      </c>
      <c r="O996" s="39" t="s">
        <v>2736</v>
      </c>
      <c r="P996" s="39" t="s">
        <v>2737</v>
      </c>
      <c r="Q996" s="25" t="s">
        <v>85</v>
      </c>
    </row>
    <row r="997" s="3" customFormat="1" ht="36" spans="1:17">
      <c r="A997" s="24">
        <v>993</v>
      </c>
      <c r="B997" s="25" t="s">
        <v>2608</v>
      </c>
      <c r="C997" s="25" t="s">
        <v>2724</v>
      </c>
      <c r="D997" s="25" t="s">
        <v>23</v>
      </c>
      <c r="E997" s="25" t="s">
        <v>278</v>
      </c>
      <c r="F997" s="25" t="s">
        <v>31</v>
      </c>
      <c r="G997" s="181">
        <v>43591</v>
      </c>
      <c r="H997" s="181">
        <v>43805</v>
      </c>
      <c r="I997" s="39" t="s">
        <v>2738</v>
      </c>
      <c r="J997" s="26">
        <f t="shared" si="16"/>
        <v>11</v>
      </c>
      <c r="K997" s="26">
        <v>10</v>
      </c>
      <c r="L997" s="26"/>
      <c r="M997" s="26">
        <v>1</v>
      </c>
      <c r="N997" s="25">
        <v>10</v>
      </c>
      <c r="O997" s="39" t="s">
        <v>2739</v>
      </c>
      <c r="P997" s="39" t="s">
        <v>2733</v>
      </c>
      <c r="Q997" s="47" t="s">
        <v>465</v>
      </c>
    </row>
    <row r="998" s="3" customFormat="1" ht="36" spans="1:17">
      <c r="A998" s="24">
        <v>994</v>
      </c>
      <c r="B998" s="25" t="s">
        <v>2608</v>
      </c>
      <c r="C998" s="25" t="s">
        <v>2724</v>
      </c>
      <c r="D998" s="25" t="s">
        <v>23</v>
      </c>
      <c r="E998" s="25" t="s">
        <v>1169</v>
      </c>
      <c r="F998" s="25" t="s">
        <v>25</v>
      </c>
      <c r="G998" s="181">
        <v>43709</v>
      </c>
      <c r="H998" s="181">
        <v>43805</v>
      </c>
      <c r="I998" s="39" t="s">
        <v>2740</v>
      </c>
      <c r="J998" s="26">
        <f t="shared" si="16"/>
        <v>5.5</v>
      </c>
      <c r="K998" s="26">
        <v>5</v>
      </c>
      <c r="L998" s="26"/>
      <c r="M998" s="26">
        <v>0.5</v>
      </c>
      <c r="N998" s="25">
        <v>9</v>
      </c>
      <c r="O998" s="39" t="s">
        <v>2741</v>
      </c>
      <c r="P998" s="39" t="s">
        <v>2742</v>
      </c>
      <c r="Q998" s="25" t="s">
        <v>85</v>
      </c>
    </row>
    <row r="999" s="3" customFormat="1" ht="36" spans="1:17">
      <c r="A999" s="24">
        <v>995</v>
      </c>
      <c r="B999" s="25" t="s">
        <v>2608</v>
      </c>
      <c r="C999" s="25" t="s">
        <v>2724</v>
      </c>
      <c r="D999" s="25" t="s">
        <v>23</v>
      </c>
      <c r="E999" s="25" t="s">
        <v>2743</v>
      </c>
      <c r="F999" s="25" t="s">
        <v>31</v>
      </c>
      <c r="G999" s="181">
        <v>43591</v>
      </c>
      <c r="H999" s="181">
        <v>43805</v>
      </c>
      <c r="I999" s="39" t="s">
        <v>2744</v>
      </c>
      <c r="J999" s="26">
        <f t="shared" si="16"/>
        <v>4.5</v>
      </c>
      <c r="K999" s="26">
        <v>4</v>
      </c>
      <c r="L999" s="26"/>
      <c r="M999" s="26">
        <v>0.5</v>
      </c>
      <c r="N999" s="25">
        <v>10</v>
      </c>
      <c r="O999" s="39" t="s">
        <v>2745</v>
      </c>
      <c r="P999" s="39" t="s">
        <v>2746</v>
      </c>
      <c r="Q999" s="25" t="s">
        <v>186</v>
      </c>
    </row>
    <row r="1000" s="3" customFormat="1" ht="36" spans="1:17">
      <c r="A1000" s="24">
        <v>996</v>
      </c>
      <c r="B1000" s="25" t="s">
        <v>2608</v>
      </c>
      <c r="C1000" s="25" t="s">
        <v>2724</v>
      </c>
      <c r="D1000" s="25" t="s">
        <v>23</v>
      </c>
      <c r="E1000" s="25" t="s">
        <v>66</v>
      </c>
      <c r="F1000" s="25" t="s">
        <v>25</v>
      </c>
      <c r="G1000" s="94">
        <v>43739</v>
      </c>
      <c r="H1000" s="94">
        <v>43800</v>
      </c>
      <c r="I1000" s="39" t="s">
        <v>2747</v>
      </c>
      <c r="J1000" s="26">
        <f t="shared" si="16"/>
        <v>5.5</v>
      </c>
      <c r="K1000" s="26">
        <v>5</v>
      </c>
      <c r="L1000" s="26"/>
      <c r="M1000" s="26">
        <v>0.5</v>
      </c>
      <c r="N1000" s="25">
        <v>8</v>
      </c>
      <c r="O1000" s="39" t="s">
        <v>2748</v>
      </c>
      <c r="P1000" s="39" t="s">
        <v>2749</v>
      </c>
      <c r="Q1000" s="25" t="s">
        <v>85</v>
      </c>
    </row>
    <row r="1001" s="3" customFormat="1" ht="36" spans="1:17">
      <c r="A1001" s="24">
        <v>997</v>
      </c>
      <c r="B1001" s="25" t="s">
        <v>2608</v>
      </c>
      <c r="C1001" s="25" t="s">
        <v>2724</v>
      </c>
      <c r="D1001" s="25" t="s">
        <v>23</v>
      </c>
      <c r="E1001" s="25" t="s">
        <v>66</v>
      </c>
      <c r="F1001" s="25" t="s">
        <v>25</v>
      </c>
      <c r="G1001" s="94">
        <v>43739</v>
      </c>
      <c r="H1001" s="94">
        <v>43800</v>
      </c>
      <c r="I1001" s="39" t="s">
        <v>2750</v>
      </c>
      <c r="J1001" s="26">
        <f t="shared" si="16"/>
        <v>6.5</v>
      </c>
      <c r="K1001" s="26">
        <v>6</v>
      </c>
      <c r="L1001" s="26"/>
      <c r="M1001" s="26">
        <v>0.5</v>
      </c>
      <c r="N1001" s="25">
        <v>12</v>
      </c>
      <c r="O1001" s="39" t="s">
        <v>2751</v>
      </c>
      <c r="P1001" s="39" t="s">
        <v>2749</v>
      </c>
      <c r="Q1001" s="25" t="s">
        <v>85</v>
      </c>
    </row>
    <row r="1002" s="3" customFormat="1" ht="48" spans="1:17">
      <c r="A1002" s="24">
        <v>998</v>
      </c>
      <c r="B1002" s="25" t="s">
        <v>2608</v>
      </c>
      <c r="C1002" s="25" t="s">
        <v>2724</v>
      </c>
      <c r="D1002" s="25" t="s">
        <v>23</v>
      </c>
      <c r="E1002" s="25" t="s">
        <v>1169</v>
      </c>
      <c r="F1002" s="25" t="s">
        <v>25</v>
      </c>
      <c r="G1002" s="94">
        <v>43739</v>
      </c>
      <c r="H1002" s="94">
        <v>43800</v>
      </c>
      <c r="I1002" s="39" t="s">
        <v>2752</v>
      </c>
      <c r="J1002" s="26">
        <f t="shared" si="16"/>
        <v>9</v>
      </c>
      <c r="K1002" s="26">
        <v>8</v>
      </c>
      <c r="L1002" s="26"/>
      <c r="M1002" s="26">
        <v>1</v>
      </c>
      <c r="N1002" s="25">
        <v>4</v>
      </c>
      <c r="O1002" s="39" t="s">
        <v>2753</v>
      </c>
      <c r="P1002" s="39" t="s">
        <v>2754</v>
      </c>
      <c r="Q1002" s="47" t="s">
        <v>465</v>
      </c>
    </row>
    <row r="1003" s="3" customFormat="1" ht="36" spans="1:17">
      <c r="A1003" s="24">
        <v>999</v>
      </c>
      <c r="B1003" s="25" t="s">
        <v>2608</v>
      </c>
      <c r="C1003" s="25" t="s">
        <v>2724</v>
      </c>
      <c r="D1003" s="25" t="s">
        <v>23</v>
      </c>
      <c r="E1003" s="25" t="s">
        <v>2366</v>
      </c>
      <c r="F1003" s="25" t="s">
        <v>1775</v>
      </c>
      <c r="G1003" s="181">
        <v>43587</v>
      </c>
      <c r="H1003" s="181">
        <v>43801</v>
      </c>
      <c r="I1003" s="39" t="s">
        <v>2755</v>
      </c>
      <c r="J1003" s="26">
        <f t="shared" si="16"/>
        <v>33</v>
      </c>
      <c r="K1003" s="26">
        <v>30</v>
      </c>
      <c r="L1003" s="26"/>
      <c r="M1003" s="26">
        <v>3</v>
      </c>
      <c r="N1003" s="25">
        <v>29</v>
      </c>
      <c r="O1003" s="39" t="s">
        <v>2728</v>
      </c>
      <c r="P1003" s="39" t="s">
        <v>2729</v>
      </c>
      <c r="Q1003" s="25" t="s">
        <v>186</v>
      </c>
    </row>
    <row r="1004" s="3" customFormat="1" ht="36" spans="1:17">
      <c r="A1004" s="24">
        <v>1000</v>
      </c>
      <c r="B1004" s="25" t="s">
        <v>2608</v>
      </c>
      <c r="C1004" s="25" t="s">
        <v>2724</v>
      </c>
      <c r="D1004" s="25" t="s">
        <v>23</v>
      </c>
      <c r="E1004" s="25" t="s">
        <v>2528</v>
      </c>
      <c r="F1004" s="25" t="s">
        <v>31</v>
      </c>
      <c r="G1004" s="181">
        <v>43405</v>
      </c>
      <c r="H1004" s="181">
        <v>43435</v>
      </c>
      <c r="I1004" s="39" t="s">
        <v>2756</v>
      </c>
      <c r="J1004" s="26">
        <f t="shared" si="16"/>
        <v>9</v>
      </c>
      <c r="K1004" s="26">
        <v>8</v>
      </c>
      <c r="L1004" s="26"/>
      <c r="M1004" s="26">
        <v>1</v>
      </c>
      <c r="N1004" s="25">
        <v>26</v>
      </c>
      <c r="O1004" s="39" t="s">
        <v>2728</v>
      </c>
      <c r="P1004" s="39" t="s">
        <v>2729</v>
      </c>
      <c r="Q1004" s="25" t="s">
        <v>2644</v>
      </c>
    </row>
    <row r="1005" s="3" customFormat="1" ht="98" customHeight="1" spans="1:17">
      <c r="A1005" s="24">
        <v>1001</v>
      </c>
      <c r="B1005" s="25" t="s">
        <v>2608</v>
      </c>
      <c r="C1005" s="25" t="s">
        <v>2724</v>
      </c>
      <c r="D1005" s="25" t="s">
        <v>23</v>
      </c>
      <c r="E1005" s="25" t="s">
        <v>2757</v>
      </c>
      <c r="F1005" s="25" t="s">
        <v>198</v>
      </c>
      <c r="G1005" s="181">
        <v>43709</v>
      </c>
      <c r="H1005" s="181">
        <v>43800</v>
      </c>
      <c r="I1005" s="40" t="s">
        <v>2758</v>
      </c>
      <c r="J1005" s="26">
        <f t="shared" si="16"/>
        <v>5.5</v>
      </c>
      <c r="K1005" s="26">
        <v>5</v>
      </c>
      <c r="L1005" s="26"/>
      <c r="M1005" s="26">
        <v>0.5</v>
      </c>
      <c r="N1005" s="87">
        <v>8</v>
      </c>
      <c r="O1005" s="39" t="s">
        <v>2759</v>
      </c>
      <c r="P1005" s="39" t="s">
        <v>74</v>
      </c>
      <c r="Q1005" s="25" t="s">
        <v>29</v>
      </c>
    </row>
    <row r="1006" s="3" customFormat="1" ht="48" spans="1:17">
      <c r="A1006" s="24">
        <v>1002</v>
      </c>
      <c r="B1006" s="25" t="s">
        <v>2608</v>
      </c>
      <c r="C1006" s="25" t="s">
        <v>2760</v>
      </c>
      <c r="D1006" s="25" t="s">
        <v>237</v>
      </c>
      <c r="E1006" s="25" t="s">
        <v>2761</v>
      </c>
      <c r="F1006" s="25" t="s">
        <v>31</v>
      </c>
      <c r="G1006" s="94">
        <v>43739</v>
      </c>
      <c r="H1006" s="94">
        <v>43800</v>
      </c>
      <c r="I1006" s="39" t="s">
        <v>2762</v>
      </c>
      <c r="J1006" s="26">
        <f t="shared" si="16"/>
        <v>12</v>
      </c>
      <c r="K1006" s="26">
        <v>10</v>
      </c>
      <c r="L1006" s="26"/>
      <c r="M1006" s="26">
        <v>2</v>
      </c>
      <c r="N1006" s="25">
        <v>26</v>
      </c>
      <c r="O1006" s="39" t="s">
        <v>2763</v>
      </c>
      <c r="P1006" s="39" t="s">
        <v>2764</v>
      </c>
      <c r="Q1006" s="25" t="s">
        <v>65</v>
      </c>
    </row>
    <row r="1007" s="3" customFormat="1" ht="38.25" spans="1:17">
      <c r="A1007" s="24">
        <v>1003</v>
      </c>
      <c r="B1007" s="25" t="s">
        <v>2608</v>
      </c>
      <c r="C1007" s="25" t="s">
        <v>2760</v>
      </c>
      <c r="D1007" s="25" t="s">
        <v>23</v>
      </c>
      <c r="E1007" s="25" t="s">
        <v>278</v>
      </c>
      <c r="F1007" s="25" t="s">
        <v>31</v>
      </c>
      <c r="G1007" s="181">
        <v>43770</v>
      </c>
      <c r="H1007" s="181">
        <v>43800</v>
      </c>
      <c r="I1007" s="39" t="s">
        <v>2765</v>
      </c>
      <c r="J1007" s="26">
        <f t="shared" si="16"/>
        <v>6.5</v>
      </c>
      <c r="K1007" s="26">
        <v>5</v>
      </c>
      <c r="L1007" s="26"/>
      <c r="M1007" s="26">
        <v>1.5</v>
      </c>
      <c r="N1007" s="72">
        <v>5</v>
      </c>
      <c r="O1007" s="97" t="s">
        <v>2766</v>
      </c>
      <c r="P1007" s="39" t="s">
        <v>2767</v>
      </c>
      <c r="Q1007" s="25" t="s">
        <v>183</v>
      </c>
    </row>
    <row r="1008" s="3" customFormat="1" ht="38.25" spans="1:17">
      <c r="A1008" s="24">
        <v>1004</v>
      </c>
      <c r="B1008" s="25" t="s">
        <v>2608</v>
      </c>
      <c r="C1008" s="25" t="s">
        <v>2760</v>
      </c>
      <c r="D1008" s="25" t="s">
        <v>23</v>
      </c>
      <c r="E1008" s="25" t="s">
        <v>278</v>
      </c>
      <c r="F1008" s="25" t="s">
        <v>31</v>
      </c>
      <c r="G1008" s="181">
        <v>43770</v>
      </c>
      <c r="H1008" s="181">
        <v>43800</v>
      </c>
      <c r="I1008" s="39" t="s">
        <v>2768</v>
      </c>
      <c r="J1008" s="26">
        <f t="shared" si="16"/>
        <v>10.5</v>
      </c>
      <c r="K1008" s="26">
        <v>8</v>
      </c>
      <c r="L1008" s="26"/>
      <c r="M1008" s="26">
        <v>2.5</v>
      </c>
      <c r="N1008" s="72">
        <v>5</v>
      </c>
      <c r="O1008" s="97" t="s">
        <v>2769</v>
      </c>
      <c r="P1008" s="39" t="s">
        <v>2770</v>
      </c>
      <c r="Q1008" s="25" t="s">
        <v>183</v>
      </c>
    </row>
    <row r="1009" s="3" customFormat="1" ht="38.25" spans="1:17">
      <c r="A1009" s="24">
        <v>1005</v>
      </c>
      <c r="B1009" s="25" t="s">
        <v>2608</v>
      </c>
      <c r="C1009" s="25" t="s">
        <v>2760</v>
      </c>
      <c r="D1009" s="25" t="s">
        <v>23</v>
      </c>
      <c r="E1009" s="25" t="s">
        <v>278</v>
      </c>
      <c r="F1009" s="25" t="s">
        <v>31</v>
      </c>
      <c r="G1009" s="181">
        <v>43770</v>
      </c>
      <c r="H1009" s="181">
        <v>43800</v>
      </c>
      <c r="I1009" s="39" t="s">
        <v>2771</v>
      </c>
      <c r="J1009" s="26">
        <f t="shared" si="16"/>
        <v>10</v>
      </c>
      <c r="K1009" s="26">
        <v>8</v>
      </c>
      <c r="L1009" s="26"/>
      <c r="M1009" s="26">
        <v>2</v>
      </c>
      <c r="N1009" s="72">
        <v>6</v>
      </c>
      <c r="O1009" s="97" t="s">
        <v>2772</v>
      </c>
      <c r="P1009" s="39" t="s">
        <v>2773</v>
      </c>
      <c r="Q1009" s="25" t="s">
        <v>183</v>
      </c>
    </row>
    <row r="1010" s="3" customFormat="1" ht="38.25" spans="1:17">
      <c r="A1010" s="24">
        <v>1006</v>
      </c>
      <c r="B1010" s="25" t="s">
        <v>2608</v>
      </c>
      <c r="C1010" s="25" t="s">
        <v>2760</v>
      </c>
      <c r="D1010" s="25" t="s">
        <v>23</v>
      </c>
      <c r="E1010" s="25" t="s">
        <v>278</v>
      </c>
      <c r="F1010" s="25" t="s">
        <v>31</v>
      </c>
      <c r="G1010" s="181">
        <v>43770</v>
      </c>
      <c r="H1010" s="181">
        <v>43800</v>
      </c>
      <c r="I1010" s="39" t="s">
        <v>2774</v>
      </c>
      <c r="J1010" s="26">
        <f t="shared" si="16"/>
        <v>6.5</v>
      </c>
      <c r="K1010" s="26">
        <v>5</v>
      </c>
      <c r="L1010" s="26"/>
      <c r="M1010" s="26">
        <v>1.5</v>
      </c>
      <c r="N1010" s="72">
        <v>5</v>
      </c>
      <c r="O1010" s="97" t="s">
        <v>2775</v>
      </c>
      <c r="P1010" s="39" t="s">
        <v>2776</v>
      </c>
      <c r="Q1010" s="25" t="s">
        <v>183</v>
      </c>
    </row>
    <row r="1011" s="3" customFormat="1" ht="48" spans="1:17">
      <c r="A1011" s="24">
        <v>1007</v>
      </c>
      <c r="B1011" s="25" t="s">
        <v>2608</v>
      </c>
      <c r="C1011" s="25" t="s">
        <v>2760</v>
      </c>
      <c r="D1011" s="25" t="s">
        <v>23</v>
      </c>
      <c r="E1011" s="25" t="s">
        <v>278</v>
      </c>
      <c r="F1011" s="25" t="s">
        <v>31</v>
      </c>
      <c r="G1011" s="94">
        <v>43709</v>
      </c>
      <c r="H1011" s="94">
        <v>43800</v>
      </c>
      <c r="I1011" s="39" t="s">
        <v>2777</v>
      </c>
      <c r="J1011" s="26">
        <f t="shared" si="16"/>
        <v>6</v>
      </c>
      <c r="K1011" s="26">
        <v>5</v>
      </c>
      <c r="L1011" s="26"/>
      <c r="M1011" s="26">
        <v>1</v>
      </c>
      <c r="N1011" s="25">
        <v>5</v>
      </c>
      <c r="O1011" s="39" t="s">
        <v>2778</v>
      </c>
      <c r="P1011" s="39" t="s">
        <v>2779</v>
      </c>
      <c r="Q1011" s="25" t="s">
        <v>85</v>
      </c>
    </row>
    <row r="1012" s="3" customFormat="1" ht="48" spans="1:17">
      <c r="A1012" s="24">
        <v>1008</v>
      </c>
      <c r="B1012" s="25" t="s">
        <v>2608</v>
      </c>
      <c r="C1012" s="25" t="s">
        <v>2760</v>
      </c>
      <c r="D1012" s="25" t="s">
        <v>23</v>
      </c>
      <c r="E1012" s="25" t="s">
        <v>278</v>
      </c>
      <c r="F1012" s="25" t="s">
        <v>31</v>
      </c>
      <c r="G1012" s="25">
        <v>2019.11</v>
      </c>
      <c r="H1012" s="25">
        <v>2019.12</v>
      </c>
      <c r="I1012" s="39" t="s">
        <v>2780</v>
      </c>
      <c r="J1012" s="26">
        <f t="shared" si="16"/>
        <v>10</v>
      </c>
      <c r="K1012" s="26">
        <v>8</v>
      </c>
      <c r="L1012" s="26"/>
      <c r="M1012" s="26">
        <v>2</v>
      </c>
      <c r="N1012" s="25">
        <v>5</v>
      </c>
      <c r="O1012" s="39" t="s">
        <v>2781</v>
      </c>
      <c r="P1012" s="39" t="s">
        <v>2782</v>
      </c>
      <c r="Q1012" s="25" t="s">
        <v>169</v>
      </c>
    </row>
    <row r="1013" s="3" customFormat="1" ht="48" spans="1:17">
      <c r="A1013" s="24">
        <v>1009</v>
      </c>
      <c r="B1013" s="25" t="s">
        <v>2608</v>
      </c>
      <c r="C1013" s="25" t="s">
        <v>2760</v>
      </c>
      <c r="D1013" s="25" t="s">
        <v>23</v>
      </c>
      <c r="E1013" s="25" t="s">
        <v>278</v>
      </c>
      <c r="F1013" s="25" t="s">
        <v>31</v>
      </c>
      <c r="G1013" s="25">
        <v>2019.11</v>
      </c>
      <c r="H1013" s="25">
        <v>2019.12</v>
      </c>
      <c r="I1013" s="39" t="s">
        <v>2783</v>
      </c>
      <c r="J1013" s="26">
        <f t="shared" si="16"/>
        <v>10</v>
      </c>
      <c r="K1013" s="26">
        <v>8</v>
      </c>
      <c r="L1013" s="26"/>
      <c r="M1013" s="26">
        <v>2</v>
      </c>
      <c r="N1013" s="25">
        <v>7</v>
      </c>
      <c r="O1013" s="39" t="s">
        <v>2784</v>
      </c>
      <c r="P1013" s="39" t="s">
        <v>2785</v>
      </c>
      <c r="Q1013" s="25" t="s">
        <v>169</v>
      </c>
    </row>
    <row r="1014" s="3" customFormat="1" ht="36" spans="1:17">
      <c r="A1014" s="24">
        <v>1010</v>
      </c>
      <c r="B1014" s="25" t="s">
        <v>2608</v>
      </c>
      <c r="C1014" s="25" t="s">
        <v>2760</v>
      </c>
      <c r="D1014" s="25" t="s">
        <v>23</v>
      </c>
      <c r="E1014" s="25" t="s">
        <v>278</v>
      </c>
      <c r="F1014" s="25" t="s">
        <v>31</v>
      </c>
      <c r="G1014" s="25">
        <v>2019.11</v>
      </c>
      <c r="H1014" s="25">
        <v>2019.12</v>
      </c>
      <c r="I1014" s="39" t="s">
        <v>2786</v>
      </c>
      <c r="J1014" s="26">
        <f t="shared" si="16"/>
        <v>10</v>
      </c>
      <c r="K1014" s="26">
        <v>8</v>
      </c>
      <c r="L1014" s="26"/>
      <c r="M1014" s="26">
        <v>2</v>
      </c>
      <c r="N1014" s="25">
        <v>8</v>
      </c>
      <c r="O1014" s="39" t="s">
        <v>2787</v>
      </c>
      <c r="P1014" s="39" t="s">
        <v>2788</v>
      </c>
      <c r="Q1014" s="25" t="s">
        <v>169</v>
      </c>
    </row>
    <row r="1015" s="3" customFormat="1" ht="48" spans="1:17">
      <c r="A1015" s="24">
        <v>1011</v>
      </c>
      <c r="B1015" s="25" t="s">
        <v>2608</v>
      </c>
      <c r="C1015" s="25" t="s">
        <v>2789</v>
      </c>
      <c r="D1015" s="25" t="s">
        <v>23</v>
      </c>
      <c r="E1015" s="25" t="s">
        <v>278</v>
      </c>
      <c r="F1015" s="25" t="s">
        <v>2790</v>
      </c>
      <c r="G1015" s="25" t="s">
        <v>2791</v>
      </c>
      <c r="H1015" s="25" t="s">
        <v>2792</v>
      </c>
      <c r="I1015" s="39" t="s">
        <v>2793</v>
      </c>
      <c r="J1015" s="26">
        <f t="shared" si="16"/>
        <v>26</v>
      </c>
      <c r="K1015" s="26">
        <v>10</v>
      </c>
      <c r="L1015" s="26"/>
      <c r="M1015" s="26">
        <v>16</v>
      </c>
      <c r="N1015" s="25">
        <v>6</v>
      </c>
      <c r="O1015" s="39" t="s">
        <v>2794</v>
      </c>
      <c r="P1015" s="39" t="s">
        <v>2795</v>
      </c>
      <c r="Q1015" s="25" t="s">
        <v>29</v>
      </c>
    </row>
    <row r="1016" s="3" customFormat="1" ht="48" spans="1:17">
      <c r="A1016" s="24">
        <v>1012</v>
      </c>
      <c r="B1016" s="25" t="s">
        <v>2608</v>
      </c>
      <c r="C1016" s="25" t="s">
        <v>2789</v>
      </c>
      <c r="D1016" s="25" t="s">
        <v>23</v>
      </c>
      <c r="E1016" s="25" t="s">
        <v>138</v>
      </c>
      <c r="F1016" s="25" t="s">
        <v>198</v>
      </c>
      <c r="G1016" s="25">
        <v>2019.9</v>
      </c>
      <c r="H1016" s="25">
        <v>2019.12</v>
      </c>
      <c r="I1016" s="39" t="s">
        <v>2796</v>
      </c>
      <c r="J1016" s="26">
        <f t="shared" si="16"/>
        <v>12</v>
      </c>
      <c r="K1016" s="26">
        <v>10</v>
      </c>
      <c r="L1016" s="26"/>
      <c r="M1016" s="26">
        <v>2</v>
      </c>
      <c r="N1016" s="25">
        <v>11</v>
      </c>
      <c r="O1016" s="39" t="s">
        <v>2720</v>
      </c>
      <c r="P1016" s="39" t="s">
        <v>2797</v>
      </c>
      <c r="Q1016" s="25" t="s">
        <v>29</v>
      </c>
    </row>
    <row r="1017" s="3" customFormat="1" ht="48" spans="1:17">
      <c r="A1017" s="24">
        <v>1013</v>
      </c>
      <c r="B1017" s="25" t="s">
        <v>2608</v>
      </c>
      <c r="C1017" s="25" t="s">
        <v>2798</v>
      </c>
      <c r="D1017" s="25" t="s">
        <v>23</v>
      </c>
      <c r="E1017" s="25" t="s">
        <v>88</v>
      </c>
      <c r="F1017" s="25" t="s">
        <v>198</v>
      </c>
      <c r="G1017" s="94">
        <v>43739</v>
      </c>
      <c r="H1017" s="94">
        <v>43800</v>
      </c>
      <c r="I1017" s="39" t="s">
        <v>2799</v>
      </c>
      <c r="J1017" s="26">
        <f t="shared" si="16"/>
        <v>9.6</v>
      </c>
      <c r="K1017" s="26">
        <v>8</v>
      </c>
      <c r="L1017" s="26"/>
      <c r="M1017" s="26">
        <v>1.6</v>
      </c>
      <c r="N1017" s="25">
        <v>10</v>
      </c>
      <c r="O1017" s="39" t="s">
        <v>2800</v>
      </c>
      <c r="P1017" s="39" t="s">
        <v>2801</v>
      </c>
      <c r="Q1017" s="25" t="s">
        <v>186</v>
      </c>
    </row>
    <row r="1018" s="3" customFormat="1" ht="48" spans="1:17">
      <c r="A1018" s="24">
        <v>1014</v>
      </c>
      <c r="B1018" s="25" t="s">
        <v>2608</v>
      </c>
      <c r="C1018" s="25" t="s">
        <v>2798</v>
      </c>
      <c r="D1018" s="25" t="s">
        <v>23</v>
      </c>
      <c r="E1018" s="25" t="s">
        <v>88</v>
      </c>
      <c r="F1018" s="25" t="s">
        <v>198</v>
      </c>
      <c r="G1018" s="94">
        <v>43739</v>
      </c>
      <c r="H1018" s="94">
        <v>43800</v>
      </c>
      <c r="I1018" s="39" t="s">
        <v>2802</v>
      </c>
      <c r="J1018" s="26">
        <f t="shared" si="16"/>
        <v>9.6</v>
      </c>
      <c r="K1018" s="26">
        <v>8</v>
      </c>
      <c r="L1018" s="26"/>
      <c r="M1018" s="26">
        <v>1.6</v>
      </c>
      <c r="N1018" s="25">
        <v>10</v>
      </c>
      <c r="O1018" s="39" t="s">
        <v>2803</v>
      </c>
      <c r="P1018" s="39" t="s">
        <v>2804</v>
      </c>
      <c r="Q1018" s="25" t="s">
        <v>186</v>
      </c>
    </row>
    <row r="1019" s="3" customFormat="1" ht="48" spans="1:17">
      <c r="A1019" s="24">
        <v>1015</v>
      </c>
      <c r="B1019" s="25" t="s">
        <v>2608</v>
      </c>
      <c r="C1019" s="25" t="s">
        <v>2798</v>
      </c>
      <c r="D1019" s="25" t="s">
        <v>23</v>
      </c>
      <c r="E1019" s="25" t="s">
        <v>88</v>
      </c>
      <c r="F1019" s="25" t="s">
        <v>198</v>
      </c>
      <c r="G1019" s="25">
        <v>2019.11</v>
      </c>
      <c r="H1019" s="25">
        <v>2019.12</v>
      </c>
      <c r="I1019" s="39" t="s">
        <v>2805</v>
      </c>
      <c r="J1019" s="26">
        <f t="shared" si="16"/>
        <v>9.6</v>
      </c>
      <c r="K1019" s="26">
        <v>8</v>
      </c>
      <c r="L1019" s="26"/>
      <c r="M1019" s="26">
        <v>1.6</v>
      </c>
      <c r="N1019" s="25">
        <v>6</v>
      </c>
      <c r="O1019" s="39" t="s">
        <v>2806</v>
      </c>
      <c r="P1019" s="39" t="s">
        <v>2807</v>
      </c>
      <c r="Q1019" s="47" t="s">
        <v>465</v>
      </c>
    </row>
    <row r="1020" s="3" customFormat="1" ht="48" spans="1:17">
      <c r="A1020" s="24">
        <v>1016</v>
      </c>
      <c r="B1020" s="25" t="s">
        <v>2608</v>
      </c>
      <c r="C1020" s="25" t="s">
        <v>2798</v>
      </c>
      <c r="D1020" s="25" t="s">
        <v>23</v>
      </c>
      <c r="E1020" s="25" t="s">
        <v>88</v>
      </c>
      <c r="F1020" s="25" t="s">
        <v>198</v>
      </c>
      <c r="G1020" s="25">
        <v>2019.11</v>
      </c>
      <c r="H1020" s="25">
        <v>2019.12</v>
      </c>
      <c r="I1020" s="39" t="s">
        <v>2808</v>
      </c>
      <c r="J1020" s="26">
        <f t="shared" si="16"/>
        <v>6</v>
      </c>
      <c r="K1020" s="26">
        <v>5</v>
      </c>
      <c r="L1020" s="26"/>
      <c r="M1020" s="26">
        <v>1</v>
      </c>
      <c r="N1020" s="25">
        <v>4</v>
      </c>
      <c r="O1020" s="39" t="s">
        <v>2809</v>
      </c>
      <c r="P1020" s="39" t="s">
        <v>2810</v>
      </c>
      <c r="Q1020" s="47" t="s">
        <v>465</v>
      </c>
    </row>
    <row r="1021" s="3" customFormat="1" ht="48" spans="1:17">
      <c r="A1021" s="24">
        <v>1017</v>
      </c>
      <c r="B1021" s="25" t="s">
        <v>2608</v>
      </c>
      <c r="C1021" s="25" t="s">
        <v>2798</v>
      </c>
      <c r="D1021" s="25" t="s">
        <v>23</v>
      </c>
      <c r="E1021" s="25" t="s">
        <v>88</v>
      </c>
      <c r="F1021" s="25" t="s">
        <v>198</v>
      </c>
      <c r="G1021" s="25">
        <v>2019.11</v>
      </c>
      <c r="H1021" s="25">
        <v>2019.12</v>
      </c>
      <c r="I1021" s="39" t="s">
        <v>2811</v>
      </c>
      <c r="J1021" s="26">
        <f t="shared" si="16"/>
        <v>6</v>
      </c>
      <c r="K1021" s="26">
        <v>5</v>
      </c>
      <c r="L1021" s="26"/>
      <c r="M1021" s="26">
        <v>1</v>
      </c>
      <c r="N1021" s="25">
        <v>6</v>
      </c>
      <c r="O1021" s="39" t="s">
        <v>2812</v>
      </c>
      <c r="P1021" s="39" t="s">
        <v>2813</v>
      </c>
      <c r="Q1021" s="47" t="s">
        <v>465</v>
      </c>
    </row>
    <row r="1022" s="3" customFormat="1" ht="79" customHeight="1" spans="1:17">
      <c r="A1022" s="24">
        <v>1018</v>
      </c>
      <c r="B1022" s="25" t="s">
        <v>2608</v>
      </c>
      <c r="C1022" s="25" t="s">
        <v>2798</v>
      </c>
      <c r="D1022" s="25" t="s">
        <v>23</v>
      </c>
      <c r="E1022" s="25" t="s">
        <v>88</v>
      </c>
      <c r="F1022" s="25" t="s">
        <v>198</v>
      </c>
      <c r="G1022" s="25">
        <v>2019.9</v>
      </c>
      <c r="H1022" s="25">
        <v>2019.12</v>
      </c>
      <c r="I1022" s="39" t="s">
        <v>2814</v>
      </c>
      <c r="J1022" s="26">
        <f t="shared" si="16"/>
        <v>16</v>
      </c>
      <c r="K1022" s="26">
        <v>15</v>
      </c>
      <c r="L1022" s="26"/>
      <c r="M1022" s="26">
        <v>1</v>
      </c>
      <c r="N1022" s="25">
        <v>20</v>
      </c>
      <c r="O1022" s="39" t="s">
        <v>2720</v>
      </c>
      <c r="P1022" s="39" t="s">
        <v>2815</v>
      </c>
      <c r="Q1022" s="47" t="s">
        <v>29</v>
      </c>
    </row>
    <row r="1023" s="3" customFormat="1" ht="48" spans="1:17">
      <c r="A1023" s="24">
        <v>1019</v>
      </c>
      <c r="B1023" s="25" t="s">
        <v>2608</v>
      </c>
      <c r="C1023" s="25" t="s">
        <v>2816</v>
      </c>
      <c r="D1023" s="25" t="s">
        <v>23</v>
      </c>
      <c r="E1023" s="25" t="s">
        <v>88</v>
      </c>
      <c r="F1023" s="25" t="s">
        <v>198</v>
      </c>
      <c r="G1023" s="94">
        <v>43739</v>
      </c>
      <c r="H1023" s="94">
        <v>43800</v>
      </c>
      <c r="I1023" s="39" t="s">
        <v>2817</v>
      </c>
      <c r="J1023" s="26">
        <f t="shared" si="16"/>
        <v>7</v>
      </c>
      <c r="K1023" s="26">
        <v>5</v>
      </c>
      <c r="L1023" s="26"/>
      <c r="M1023" s="26">
        <v>2</v>
      </c>
      <c r="N1023" s="25">
        <v>7</v>
      </c>
      <c r="O1023" s="39" t="s">
        <v>2818</v>
      </c>
      <c r="P1023" s="39" t="s">
        <v>2643</v>
      </c>
      <c r="Q1023" s="25" t="s">
        <v>85</v>
      </c>
    </row>
    <row r="1024" s="3" customFormat="1" ht="72" spans="1:17">
      <c r="A1024" s="24">
        <v>1020</v>
      </c>
      <c r="B1024" s="25" t="s">
        <v>2608</v>
      </c>
      <c r="C1024" s="25" t="s">
        <v>2816</v>
      </c>
      <c r="D1024" s="25" t="s">
        <v>23</v>
      </c>
      <c r="E1024" s="25" t="s">
        <v>278</v>
      </c>
      <c r="F1024" s="25" t="s">
        <v>31</v>
      </c>
      <c r="G1024" s="94">
        <v>43739</v>
      </c>
      <c r="H1024" s="94">
        <v>43800</v>
      </c>
      <c r="I1024" s="39" t="s">
        <v>2819</v>
      </c>
      <c r="J1024" s="26">
        <f t="shared" si="16"/>
        <v>10</v>
      </c>
      <c r="K1024" s="26">
        <v>8</v>
      </c>
      <c r="L1024" s="26"/>
      <c r="M1024" s="26">
        <v>2</v>
      </c>
      <c r="N1024" s="25">
        <v>13</v>
      </c>
      <c r="O1024" s="39" t="s">
        <v>2820</v>
      </c>
      <c r="P1024" s="39" t="s">
        <v>2821</v>
      </c>
      <c r="Q1024" s="25" t="s">
        <v>85</v>
      </c>
    </row>
    <row r="1025" s="3" customFormat="1" ht="71" customHeight="1" spans="1:17">
      <c r="A1025" s="24">
        <v>1021</v>
      </c>
      <c r="B1025" s="25" t="s">
        <v>2608</v>
      </c>
      <c r="C1025" s="25" t="s">
        <v>2816</v>
      </c>
      <c r="D1025" s="25" t="s">
        <v>237</v>
      </c>
      <c r="E1025" s="25" t="s">
        <v>2761</v>
      </c>
      <c r="F1025" s="25" t="s">
        <v>31</v>
      </c>
      <c r="G1025" s="94">
        <v>43709</v>
      </c>
      <c r="H1025" s="94">
        <v>43800</v>
      </c>
      <c r="I1025" s="39" t="s">
        <v>2822</v>
      </c>
      <c r="J1025" s="26">
        <f t="shared" si="16"/>
        <v>5.5</v>
      </c>
      <c r="K1025" s="26">
        <v>5</v>
      </c>
      <c r="L1025" s="26"/>
      <c r="M1025" s="26">
        <v>0.5</v>
      </c>
      <c r="N1025" s="25">
        <v>8</v>
      </c>
      <c r="O1025" s="39" t="s">
        <v>2823</v>
      </c>
      <c r="P1025" s="39" t="s">
        <v>2824</v>
      </c>
      <c r="Q1025" s="25" t="s">
        <v>29</v>
      </c>
    </row>
    <row r="1026" s="3" customFormat="1" ht="36" spans="1:17">
      <c r="A1026" s="24">
        <v>1022</v>
      </c>
      <c r="B1026" s="25" t="s">
        <v>2608</v>
      </c>
      <c r="C1026" s="25" t="s">
        <v>2825</v>
      </c>
      <c r="D1026" s="25" t="s">
        <v>23</v>
      </c>
      <c r="E1026" s="25" t="s">
        <v>138</v>
      </c>
      <c r="F1026" s="25" t="s">
        <v>198</v>
      </c>
      <c r="G1026" s="94">
        <v>43709</v>
      </c>
      <c r="H1026" s="94">
        <v>43800</v>
      </c>
      <c r="I1026" s="185" t="s">
        <v>2826</v>
      </c>
      <c r="J1026" s="26">
        <f t="shared" si="16"/>
        <v>6</v>
      </c>
      <c r="K1026" s="26">
        <v>5</v>
      </c>
      <c r="L1026" s="26"/>
      <c r="M1026" s="26">
        <v>1</v>
      </c>
      <c r="N1026" s="24">
        <v>3</v>
      </c>
      <c r="O1026" s="39" t="s">
        <v>2827</v>
      </c>
      <c r="P1026" s="39" t="s">
        <v>2828</v>
      </c>
      <c r="Q1026" s="47" t="s">
        <v>465</v>
      </c>
    </row>
    <row r="1027" s="3" customFormat="1" ht="24" spans="1:17">
      <c r="A1027" s="24">
        <v>1023</v>
      </c>
      <c r="B1027" s="25" t="s">
        <v>2608</v>
      </c>
      <c r="C1027" s="25" t="s">
        <v>2825</v>
      </c>
      <c r="D1027" s="25" t="s">
        <v>23</v>
      </c>
      <c r="E1027" s="25" t="s">
        <v>138</v>
      </c>
      <c r="F1027" s="25" t="s">
        <v>198</v>
      </c>
      <c r="G1027" s="94">
        <v>43756</v>
      </c>
      <c r="H1027" s="94">
        <v>43827</v>
      </c>
      <c r="I1027" s="39" t="s">
        <v>2829</v>
      </c>
      <c r="J1027" s="26">
        <f t="shared" si="16"/>
        <v>8</v>
      </c>
      <c r="K1027" s="26">
        <v>6</v>
      </c>
      <c r="L1027" s="26"/>
      <c r="M1027" s="26">
        <v>2</v>
      </c>
      <c r="N1027" s="24">
        <v>4</v>
      </c>
      <c r="O1027" s="39" t="s">
        <v>2830</v>
      </c>
      <c r="P1027" s="39" t="s">
        <v>2828</v>
      </c>
      <c r="Q1027" s="25" t="s">
        <v>183</v>
      </c>
    </row>
    <row r="1028" s="3" customFormat="1" ht="36" spans="1:17">
      <c r="A1028" s="24">
        <v>1024</v>
      </c>
      <c r="B1028" s="25" t="s">
        <v>2608</v>
      </c>
      <c r="C1028" s="25" t="s">
        <v>2831</v>
      </c>
      <c r="D1028" s="25" t="s">
        <v>23</v>
      </c>
      <c r="E1028" s="25" t="s">
        <v>66</v>
      </c>
      <c r="F1028" s="25" t="s">
        <v>31</v>
      </c>
      <c r="G1028" s="94">
        <v>43739</v>
      </c>
      <c r="H1028" s="94">
        <v>43800</v>
      </c>
      <c r="I1028" s="39" t="s">
        <v>2832</v>
      </c>
      <c r="J1028" s="26">
        <f t="shared" si="16"/>
        <v>10</v>
      </c>
      <c r="K1028" s="26">
        <v>8</v>
      </c>
      <c r="L1028" s="26"/>
      <c r="M1028" s="26">
        <v>2</v>
      </c>
      <c r="N1028" s="25">
        <v>8</v>
      </c>
      <c r="O1028" s="39" t="s">
        <v>2833</v>
      </c>
      <c r="P1028" s="39" t="s">
        <v>2834</v>
      </c>
      <c r="Q1028" s="47" t="s">
        <v>465</v>
      </c>
    </row>
    <row r="1029" s="3" customFormat="1" ht="36" spans="1:17">
      <c r="A1029" s="24">
        <v>1025</v>
      </c>
      <c r="B1029" s="25" t="s">
        <v>2608</v>
      </c>
      <c r="C1029" s="25" t="s">
        <v>2831</v>
      </c>
      <c r="D1029" s="25" t="s">
        <v>23</v>
      </c>
      <c r="E1029" s="25" t="s">
        <v>242</v>
      </c>
      <c r="F1029" s="25" t="s">
        <v>25</v>
      </c>
      <c r="G1029" s="94">
        <v>43739</v>
      </c>
      <c r="H1029" s="94">
        <v>43800</v>
      </c>
      <c r="I1029" s="39" t="s">
        <v>2835</v>
      </c>
      <c r="J1029" s="26">
        <f t="shared" ref="J1029:J1092" si="17">K1029+L1029+M1029</f>
        <v>8</v>
      </c>
      <c r="K1029" s="26">
        <v>6.5</v>
      </c>
      <c r="L1029" s="26"/>
      <c r="M1029" s="26">
        <v>1.5</v>
      </c>
      <c r="N1029" s="25">
        <v>6</v>
      </c>
      <c r="O1029" s="39" t="s">
        <v>2836</v>
      </c>
      <c r="P1029" s="39" t="s">
        <v>2837</v>
      </c>
      <c r="Q1029" s="25" t="s">
        <v>85</v>
      </c>
    </row>
    <row r="1030" s="3" customFormat="1" ht="60" spans="1:17">
      <c r="A1030" s="24">
        <v>1026</v>
      </c>
      <c r="B1030" s="25" t="s">
        <v>2608</v>
      </c>
      <c r="C1030" s="25" t="s">
        <v>2831</v>
      </c>
      <c r="D1030" s="25" t="s">
        <v>23</v>
      </c>
      <c r="E1030" s="25" t="s">
        <v>2838</v>
      </c>
      <c r="F1030" s="25" t="s">
        <v>31</v>
      </c>
      <c r="G1030" s="94">
        <v>43709</v>
      </c>
      <c r="H1030" s="94">
        <v>43800</v>
      </c>
      <c r="I1030" s="185" t="s">
        <v>2839</v>
      </c>
      <c r="J1030" s="26">
        <f t="shared" si="17"/>
        <v>8</v>
      </c>
      <c r="K1030" s="26">
        <v>5</v>
      </c>
      <c r="L1030" s="26"/>
      <c r="M1030" s="26">
        <v>3</v>
      </c>
      <c r="N1030" s="25">
        <v>6</v>
      </c>
      <c r="O1030" s="39" t="s">
        <v>2840</v>
      </c>
      <c r="P1030" s="39" t="s">
        <v>2841</v>
      </c>
      <c r="Q1030" s="25" t="s">
        <v>29</v>
      </c>
    </row>
    <row r="1031" s="3" customFormat="1" ht="57" customHeight="1" spans="1:17">
      <c r="A1031" s="24">
        <v>1027</v>
      </c>
      <c r="B1031" s="25" t="s">
        <v>2608</v>
      </c>
      <c r="C1031" s="25" t="s">
        <v>2831</v>
      </c>
      <c r="D1031" s="25" t="s">
        <v>237</v>
      </c>
      <c r="E1031" s="25" t="s">
        <v>2761</v>
      </c>
      <c r="F1031" s="25" t="s">
        <v>31</v>
      </c>
      <c r="G1031" s="94">
        <v>43709</v>
      </c>
      <c r="H1031" s="94">
        <v>43800</v>
      </c>
      <c r="I1031" s="39" t="s">
        <v>2842</v>
      </c>
      <c r="J1031" s="26">
        <f t="shared" si="17"/>
        <v>5.5</v>
      </c>
      <c r="K1031" s="26">
        <v>5</v>
      </c>
      <c r="L1031" s="26"/>
      <c r="M1031" s="26">
        <v>0.5</v>
      </c>
      <c r="N1031" s="49">
        <v>8</v>
      </c>
      <c r="O1031" s="39" t="s">
        <v>2843</v>
      </c>
      <c r="P1031" s="39" t="s">
        <v>2844</v>
      </c>
      <c r="Q1031" s="25" t="s">
        <v>29</v>
      </c>
    </row>
    <row r="1032" s="3" customFormat="1" ht="86" customHeight="1" spans="1:17">
      <c r="A1032" s="24">
        <v>1028</v>
      </c>
      <c r="B1032" s="25" t="s">
        <v>2608</v>
      </c>
      <c r="C1032" s="25" t="s">
        <v>2831</v>
      </c>
      <c r="D1032" s="25" t="s">
        <v>23</v>
      </c>
      <c r="E1032" s="25" t="s">
        <v>138</v>
      </c>
      <c r="F1032" s="25" t="s">
        <v>31</v>
      </c>
      <c r="G1032" s="94">
        <v>43709</v>
      </c>
      <c r="H1032" s="94">
        <v>43800</v>
      </c>
      <c r="I1032" s="49" t="s">
        <v>2845</v>
      </c>
      <c r="J1032" s="26">
        <f t="shared" si="17"/>
        <v>5.5</v>
      </c>
      <c r="K1032" s="26">
        <v>5</v>
      </c>
      <c r="L1032" s="26"/>
      <c r="M1032" s="26">
        <v>0.5</v>
      </c>
      <c r="N1032" s="49">
        <v>4</v>
      </c>
      <c r="O1032" s="39" t="s">
        <v>2720</v>
      </c>
      <c r="P1032" s="39" t="s">
        <v>2846</v>
      </c>
      <c r="Q1032" s="25" t="s">
        <v>29</v>
      </c>
    </row>
    <row r="1033" s="3" customFormat="1" ht="84" spans="1:17">
      <c r="A1033" s="24">
        <v>1029</v>
      </c>
      <c r="B1033" s="25" t="s">
        <v>2608</v>
      </c>
      <c r="C1033" s="25" t="s">
        <v>2847</v>
      </c>
      <c r="D1033" s="25" t="s">
        <v>23</v>
      </c>
      <c r="E1033" s="191" t="s">
        <v>278</v>
      </c>
      <c r="F1033" s="25" t="s">
        <v>31</v>
      </c>
      <c r="G1033" s="26">
        <v>2019.8</v>
      </c>
      <c r="H1033" s="25">
        <v>2019.12</v>
      </c>
      <c r="I1033" s="39" t="s">
        <v>2848</v>
      </c>
      <c r="J1033" s="26">
        <f t="shared" si="17"/>
        <v>15</v>
      </c>
      <c r="K1033" s="26">
        <v>10</v>
      </c>
      <c r="L1033" s="26"/>
      <c r="M1033" s="26">
        <v>5</v>
      </c>
      <c r="N1033" s="25">
        <v>6</v>
      </c>
      <c r="O1033" s="39" t="s">
        <v>2849</v>
      </c>
      <c r="P1033" s="39" t="s">
        <v>34</v>
      </c>
      <c r="Q1033" s="25" t="s">
        <v>169</v>
      </c>
    </row>
    <row r="1034" s="3" customFormat="1" ht="88" customHeight="1" spans="1:17">
      <c r="A1034" s="24">
        <v>1030</v>
      </c>
      <c r="B1034" s="25" t="s">
        <v>2608</v>
      </c>
      <c r="C1034" s="25" t="s">
        <v>2847</v>
      </c>
      <c r="D1034" s="25" t="s">
        <v>23</v>
      </c>
      <c r="E1034" s="191" t="s">
        <v>278</v>
      </c>
      <c r="F1034" s="25" t="s">
        <v>31</v>
      </c>
      <c r="G1034" s="26">
        <v>2019.8</v>
      </c>
      <c r="H1034" s="25">
        <v>2019.12</v>
      </c>
      <c r="I1034" s="39" t="s">
        <v>2850</v>
      </c>
      <c r="J1034" s="26">
        <f t="shared" si="17"/>
        <v>11</v>
      </c>
      <c r="K1034" s="26">
        <v>5</v>
      </c>
      <c r="L1034" s="26"/>
      <c r="M1034" s="26">
        <v>6</v>
      </c>
      <c r="N1034" s="25">
        <v>7</v>
      </c>
      <c r="O1034" s="39" t="s">
        <v>2851</v>
      </c>
      <c r="P1034" s="39" t="s">
        <v>34</v>
      </c>
      <c r="Q1034" s="25" t="s">
        <v>29</v>
      </c>
    </row>
    <row r="1035" s="3" customFormat="1" ht="84" spans="1:17">
      <c r="A1035" s="24">
        <v>1031</v>
      </c>
      <c r="B1035" s="25" t="s">
        <v>2608</v>
      </c>
      <c r="C1035" s="25" t="s">
        <v>2847</v>
      </c>
      <c r="D1035" s="25" t="s">
        <v>23</v>
      </c>
      <c r="E1035" s="191" t="s">
        <v>278</v>
      </c>
      <c r="F1035" s="25" t="s">
        <v>31</v>
      </c>
      <c r="G1035" s="26">
        <v>2019.8</v>
      </c>
      <c r="H1035" s="25">
        <v>2019.12</v>
      </c>
      <c r="I1035" s="198" t="s">
        <v>2852</v>
      </c>
      <c r="J1035" s="26">
        <f t="shared" si="17"/>
        <v>18</v>
      </c>
      <c r="K1035" s="26">
        <v>10</v>
      </c>
      <c r="L1035" s="26"/>
      <c r="M1035" s="26">
        <v>8</v>
      </c>
      <c r="N1035" s="25">
        <v>8</v>
      </c>
      <c r="O1035" s="39" t="s">
        <v>2853</v>
      </c>
      <c r="P1035" s="39" t="s">
        <v>217</v>
      </c>
      <c r="Q1035" s="25" t="s">
        <v>29</v>
      </c>
    </row>
    <row r="1036" s="3" customFormat="1" ht="84" spans="1:17">
      <c r="A1036" s="24">
        <v>1032</v>
      </c>
      <c r="B1036" s="25" t="s">
        <v>2608</v>
      </c>
      <c r="C1036" s="25" t="s">
        <v>2847</v>
      </c>
      <c r="D1036" s="25" t="s">
        <v>23</v>
      </c>
      <c r="E1036" s="191" t="s">
        <v>278</v>
      </c>
      <c r="F1036" s="25" t="s">
        <v>31</v>
      </c>
      <c r="G1036" s="26">
        <v>2019.8</v>
      </c>
      <c r="H1036" s="25">
        <v>2019.12</v>
      </c>
      <c r="I1036" s="39" t="s">
        <v>2854</v>
      </c>
      <c r="J1036" s="26">
        <f t="shared" si="17"/>
        <v>11</v>
      </c>
      <c r="K1036" s="26">
        <v>8</v>
      </c>
      <c r="L1036" s="26"/>
      <c r="M1036" s="26">
        <v>3</v>
      </c>
      <c r="N1036" s="25">
        <v>7</v>
      </c>
      <c r="O1036" s="39" t="s">
        <v>2855</v>
      </c>
      <c r="P1036" s="39" t="s">
        <v>2856</v>
      </c>
      <c r="Q1036" s="25" t="s">
        <v>29</v>
      </c>
    </row>
    <row r="1037" s="14" customFormat="1" ht="65.1" customHeight="1" spans="1:17">
      <c r="A1037" s="24">
        <v>1033</v>
      </c>
      <c r="B1037" s="47" t="s">
        <v>2857</v>
      </c>
      <c r="C1037" s="47" t="s">
        <v>2858</v>
      </c>
      <c r="D1037" s="47" t="s">
        <v>23</v>
      </c>
      <c r="E1037" s="47" t="s">
        <v>2859</v>
      </c>
      <c r="F1037" s="47" t="s">
        <v>31</v>
      </c>
      <c r="G1037" s="48" t="s">
        <v>2860</v>
      </c>
      <c r="H1037" s="48" t="s">
        <v>2860</v>
      </c>
      <c r="I1037" s="195" t="s">
        <v>2861</v>
      </c>
      <c r="J1037" s="26">
        <f t="shared" si="17"/>
        <v>6</v>
      </c>
      <c r="K1037" s="26">
        <v>5</v>
      </c>
      <c r="L1037" s="26"/>
      <c r="M1037" s="26">
        <v>1</v>
      </c>
      <c r="N1037" s="25">
        <v>4</v>
      </c>
      <c r="O1037" s="39" t="s">
        <v>2862</v>
      </c>
      <c r="P1037" s="47" t="s">
        <v>2863</v>
      </c>
      <c r="Q1037" s="41" t="s">
        <v>29</v>
      </c>
    </row>
    <row r="1038" s="14" customFormat="1" ht="65.1" customHeight="1" spans="1:17">
      <c r="A1038" s="24">
        <v>1034</v>
      </c>
      <c r="B1038" s="47" t="s">
        <v>2857</v>
      </c>
      <c r="C1038" s="47" t="s">
        <v>2858</v>
      </c>
      <c r="D1038" s="47" t="s">
        <v>23</v>
      </c>
      <c r="E1038" s="47" t="s">
        <v>2864</v>
      </c>
      <c r="F1038" s="47" t="s">
        <v>31</v>
      </c>
      <c r="G1038" s="48" t="s">
        <v>2860</v>
      </c>
      <c r="H1038" s="48" t="s">
        <v>2860</v>
      </c>
      <c r="I1038" s="47" t="s">
        <v>2865</v>
      </c>
      <c r="J1038" s="26">
        <f t="shared" si="17"/>
        <v>12</v>
      </c>
      <c r="K1038" s="26">
        <v>12</v>
      </c>
      <c r="L1038" s="26"/>
      <c r="M1038" s="26">
        <v>0</v>
      </c>
      <c r="N1038" s="47">
        <v>1</v>
      </c>
      <c r="O1038" s="39" t="s">
        <v>2866</v>
      </c>
      <c r="P1038" s="47" t="s">
        <v>2867</v>
      </c>
      <c r="Q1038" s="41" t="s">
        <v>29</v>
      </c>
    </row>
    <row r="1039" s="14" customFormat="1" ht="65.1" customHeight="1" spans="1:17">
      <c r="A1039" s="24">
        <v>1035</v>
      </c>
      <c r="B1039" s="47" t="s">
        <v>2857</v>
      </c>
      <c r="C1039" s="47" t="s">
        <v>2868</v>
      </c>
      <c r="D1039" s="47" t="s">
        <v>23</v>
      </c>
      <c r="E1039" s="47" t="s">
        <v>278</v>
      </c>
      <c r="F1039" s="47" t="s">
        <v>31</v>
      </c>
      <c r="G1039" s="48" t="s">
        <v>2860</v>
      </c>
      <c r="H1039" s="48" t="s">
        <v>2860</v>
      </c>
      <c r="I1039" s="47" t="s">
        <v>2869</v>
      </c>
      <c r="J1039" s="26">
        <f t="shared" si="17"/>
        <v>10.3</v>
      </c>
      <c r="K1039" s="26">
        <v>10</v>
      </c>
      <c r="L1039" s="26"/>
      <c r="M1039" s="26">
        <v>0.3</v>
      </c>
      <c r="N1039" s="47">
        <v>3</v>
      </c>
      <c r="O1039" s="50" t="s">
        <v>2870</v>
      </c>
      <c r="P1039" s="47" t="s">
        <v>2871</v>
      </c>
      <c r="Q1039" s="41" t="s">
        <v>29</v>
      </c>
    </row>
    <row r="1040" s="14" customFormat="1" ht="65.1" customHeight="1" spans="1:17">
      <c r="A1040" s="24">
        <v>1036</v>
      </c>
      <c r="B1040" s="47" t="s">
        <v>2857</v>
      </c>
      <c r="C1040" s="47" t="s">
        <v>2868</v>
      </c>
      <c r="D1040" s="47" t="s">
        <v>23</v>
      </c>
      <c r="E1040" s="47" t="s">
        <v>278</v>
      </c>
      <c r="F1040" s="47" t="s">
        <v>31</v>
      </c>
      <c r="G1040" s="48" t="s">
        <v>2860</v>
      </c>
      <c r="H1040" s="48" t="s">
        <v>2860</v>
      </c>
      <c r="I1040" s="47" t="s">
        <v>2872</v>
      </c>
      <c r="J1040" s="26">
        <f t="shared" si="17"/>
        <v>10</v>
      </c>
      <c r="K1040" s="26">
        <v>6</v>
      </c>
      <c r="L1040" s="26"/>
      <c r="M1040" s="26">
        <v>4</v>
      </c>
      <c r="N1040" s="47">
        <v>7</v>
      </c>
      <c r="O1040" s="50" t="s">
        <v>2870</v>
      </c>
      <c r="P1040" s="47" t="s">
        <v>2873</v>
      </c>
      <c r="Q1040" s="41" t="s">
        <v>29</v>
      </c>
    </row>
    <row r="1041" s="14" customFormat="1" ht="65.1" customHeight="1" spans="1:17">
      <c r="A1041" s="24">
        <v>1037</v>
      </c>
      <c r="B1041" s="47" t="s">
        <v>2857</v>
      </c>
      <c r="C1041" s="47" t="s">
        <v>2874</v>
      </c>
      <c r="D1041" s="47" t="s">
        <v>23</v>
      </c>
      <c r="E1041" s="47" t="s">
        <v>138</v>
      </c>
      <c r="F1041" s="47" t="s">
        <v>25</v>
      </c>
      <c r="G1041" s="48" t="s">
        <v>2860</v>
      </c>
      <c r="H1041" s="48" t="s">
        <v>2860</v>
      </c>
      <c r="I1041" s="47" t="s">
        <v>2875</v>
      </c>
      <c r="J1041" s="26">
        <f t="shared" si="17"/>
        <v>13</v>
      </c>
      <c r="K1041" s="26">
        <v>12</v>
      </c>
      <c r="L1041" s="26"/>
      <c r="M1041" s="26">
        <v>1</v>
      </c>
      <c r="N1041" s="192">
        <v>16</v>
      </c>
      <c r="O1041" s="39" t="s">
        <v>2876</v>
      </c>
      <c r="P1041" s="47" t="s">
        <v>2877</v>
      </c>
      <c r="Q1041" s="20" t="s">
        <v>169</v>
      </c>
    </row>
    <row r="1042" s="14" customFormat="1" ht="65.1" customHeight="1" spans="1:17">
      <c r="A1042" s="24">
        <v>1038</v>
      </c>
      <c r="B1042" s="47" t="s">
        <v>2857</v>
      </c>
      <c r="C1042" s="47" t="s">
        <v>2874</v>
      </c>
      <c r="D1042" s="47" t="s">
        <v>23</v>
      </c>
      <c r="E1042" s="47" t="s">
        <v>278</v>
      </c>
      <c r="F1042" s="47" t="s">
        <v>31</v>
      </c>
      <c r="G1042" s="48" t="s">
        <v>2860</v>
      </c>
      <c r="H1042" s="48" t="s">
        <v>2860</v>
      </c>
      <c r="I1042" s="47" t="s">
        <v>2878</v>
      </c>
      <c r="J1042" s="26">
        <f t="shared" si="17"/>
        <v>10</v>
      </c>
      <c r="K1042" s="26">
        <v>8</v>
      </c>
      <c r="L1042" s="26"/>
      <c r="M1042" s="26">
        <v>2</v>
      </c>
      <c r="N1042" s="47">
        <v>5</v>
      </c>
      <c r="O1042" s="39" t="s">
        <v>2879</v>
      </c>
      <c r="P1042" s="47" t="s">
        <v>2880</v>
      </c>
      <c r="Q1042" s="20" t="s">
        <v>368</v>
      </c>
    </row>
    <row r="1043" s="14" customFormat="1" ht="65.1" customHeight="1" spans="1:17">
      <c r="A1043" s="24">
        <v>1039</v>
      </c>
      <c r="B1043" s="47" t="s">
        <v>2857</v>
      </c>
      <c r="C1043" s="47" t="s">
        <v>2874</v>
      </c>
      <c r="D1043" s="47" t="s">
        <v>23</v>
      </c>
      <c r="E1043" s="47" t="s">
        <v>278</v>
      </c>
      <c r="F1043" s="47" t="s">
        <v>31</v>
      </c>
      <c r="G1043" s="48" t="s">
        <v>2860</v>
      </c>
      <c r="H1043" s="48" t="s">
        <v>2860</v>
      </c>
      <c r="I1043" s="47" t="s">
        <v>2881</v>
      </c>
      <c r="J1043" s="26">
        <f t="shared" si="17"/>
        <v>10</v>
      </c>
      <c r="K1043" s="26">
        <v>8</v>
      </c>
      <c r="L1043" s="26"/>
      <c r="M1043" s="26">
        <v>2</v>
      </c>
      <c r="N1043" s="47">
        <v>5</v>
      </c>
      <c r="O1043" s="39" t="s">
        <v>2879</v>
      </c>
      <c r="P1043" s="47" t="s">
        <v>2880</v>
      </c>
      <c r="Q1043" s="41" t="s">
        <v>29</v>
      </c>
    </row>
    <row r="1044" s="14" customFormat="1" ht="65.1" customHeight="1" spans="1:17">
      <c r="A1044" s="24">
        <v>1040</v>
      </c>
      <c r="B1044" s="47" t="s">
        <v>2857</v>
      </c>
      <c r="C1044" s="47" t="s">
        <v>2874</v>
      </c>
      <c r="D1044" s="192" t="s">
        <v>23</v>
      </c>
      <c r="E1044" s="192" t="s">
        <v>278</v>
      </c>
      <c r="F1044" s="192" t="s">
        <v>31</v>
      </c>
      <c r="G1044" s="48" t="s">
        <v>2860</v>
      </c>
      <c r="H1044" s="48" t="s">
        <v>2860</v>
      </c>
      <c r="I1044" s="192" t="s">
        <v>2882</v>
      </c>
      <c r="J1044" s="26">
        <f t="shared" si="17"/>
        <v>20</v>
      </c>
      <c r="K1044" s="26">
        <v>12</v>
      </c>
      <c r="L1044" s="26"/>
      <c r="M1044" s="26">
        <v>8</v>
      </c>
      <c r="N1044" s="192">
        <v>14</v>
      </c>
      <c r="O1044" s="39" t="s">
        <v>2883</v>
      </c>
      <c r="P1044" s="192" t="s">
        <v>2871</v>
      </c>
      <c r="Q1044" s="41" t="s">
        <v>85</v>
      </c>
    </row>
    <row r="1045" s="14" customFormat="1" ht="65.1" customHeight="1" spans="1:17">
      <c r="A1045" s="24">
        <v>1041</v>
      </c>
      <c r="B1045" s="47" t="s">
        <v>2857</v>
      </c>
      <c r="C1045" s="47" t="s">
        <v>2874</v>
      </c>
      <c r="D1045" s="47" t="s">
        <v>23</v>
      </c>
      <c r="E1045" s="49" t="s">
        <v>2884</v>
      </c>
      <c r="F1045" s="47" t="s">
        <v>25</v>
      </c>
      <c r="G1045" s="48" t="s">
        <v>2860</v>
      </c>
      <c r="H1045" s="48" t="s">
        <v>2860</v>
      </c>
      <c r="I1045" s="47" t="s">
        <v>2885</v>
      </c>
      <c r="J1045" s="26">
        <f t="shared" si="17"/>
        <v>5.2</v>
      </c>
      <c r="K1045" s="26">
        <v>5</v>
      </c>
      <c r="L1045" s="26"/>
      <c r="M1045" s="26">
        <v>0.2</v>
      </c>
      <c r="N1045" s="49">
        <v>8</v>
      </c>
      <c r="O1045" s="39" t="s">
        <v>2876</v>
      </c>
      <c r="P1045" s="47" t="s">
        <v>2886</v>
      </c>
      <c r="Q1045" s="41" t="s">
        <v>29</v>
      </c>
    </row>
    <row r="1046" s="14" customFormat="1" ht="65.1" customHeight="1" spans="1:17">
      <c r="A1046" s="24">
        <v>1042</v>
      </c>
      <c r="B1046" s="47" t="s">
        <v>2857</v>
      </c>
      <c r="C1046" s="47" t="s">
        <v>2874</v>
      </c>
      <c r="D1046" s="47" t="s">
        <v>23</v>
      </c>
      <c r="E1046" s="49" t="s">
        <v>138</v>
      </c>
      <c r="F1046" s="47" t="s">
        <v>25</v>
      </c>
      <c r="G1046" s="48" t="s">
        <v>2860</v>
      </c>
      <c r="H1046" s="48" t="s">
        <v>2860</v>
      </c>
      <c r="I1046" s="47" t="s">
        <v>2887</v>
      </c>
      <c r="J1046" s="26">
        <f t="shared" si="17"/>
        <v>10</v>
      </c>
      <c r="K1046" s="26">
        <v>9</v>
      </c>
      <c r="L1046" s="26"/>
      <c r="M1046" s="26">
        <v>1</v>
      </c>
      <c r="N1046" s="49">
        <v>11</v>
      </c>
      <c r="O1046" s="39" t="s">
        <v>2876</v>
      </c>
      <c r="P1046" s="47" t="s">
        <v>2888</v>
      </c>
      <c r="Q1046" s="41" t="s">
        <v>29</v>
      </c>
    </row>
    <row r="1047" s="14" customFormat="1" ht="65.1" customHeight="1" spans="1:17">
      <c r="A1047" s="24">
        <v>1043</v>
      </c>
      <c r="B1047" s="47" t="s">
        <v>2857</v>
      </c>
      <c r="C1047" s="47" t="s">
        <v>2874</v>
      </c>
      <c r="D1047" s="49" t="s">
        <v>237</v>
      </c>
      <c r="E1047" s="193" t="s">
        <v>2889</v>
      </c>
      <c r="F1047" s="47" t="s">
        <v>25</v>
      </c>
      <c r="G1047" s="48" t="s">
        <v>2860</v>
      </c>
      <c r="H1047" s="48" t="s">
        <v>2860</v>
      </c>
      <c r="I1047" s="47" t="s">
        <v>2890</v>
      </c>
      <c r="J1047" s="26">
        <f t="shared" si="17"/>
        <v>5.2</v>
      </c>
      <c r="K1047" s="26">
        <v>5</v>
      </c>
      <c r="L1047" s="26"/>
      <c r="M1047" s="26">
        <v>0.2</v>
      </c>
      <c r="N1047" s="193">
        <v>34</v>
      </c>
      <c r="O1047" s="39" t="s">
        <v>2891</v>
      </c>
      <c r="P1047" s="193" t="s">
        <v>2892</v>
      </c>
      <c r="Q1047" s="41" t="s">
        <v>29</v>
      </c>
    </row>
    <row r="1048" s="14" customFormat="1" ht="65.1" customHeight="1" spans="1:17">
      <c r="A1048" s="24">
        <v>1044</v>
      </c>
      <c r="B1048" s="47" t="s">
        <v>2857</v>
      </c>
      <c r="C1048" s="47" t="s">
        <v>2874</v>
      </c>
      <c r="D1048" s="49" t="s">
        <v>237</v>
      </c>
      <c r="E1048" s="194" t="s">
        <v>2893</v>
      </c>
      <c r="F1048" s="47" t="s">
        <v>25</v>
      </c>
      <c r="G1048" s="48" t="s">
        <v>2860</v>
      </c>
      <c r="H1048" s="48" t="s">
        <v>2860</v>
      </c>
      <c r="I1048" s="193" t="s">
        <v>2894</v>
      </c>
      <c r="J1048" s="26">
        <f t="shared" si="17"/>
        <v>4</v>
      </c>
      <c r="K1048" s="26">
        <v>3.8</v>
      </c>
      <c r="L1048" s="26"/>
      <c r="M1048" s="26">
        <v>0.2</v>
      </c>
      <c r="N1048" s="194">
        <v>35</v>
      </c>
      <c r="O1048" s="39" t="s">
        <v>2891</v>
      </c>
      <c r="P1048" s="193" t="s">
        <v>2892</v>
      </c>
      <c r="Q1048" s="41" t="s">
        <v>29</v>
      </c>
    </row>
    <row r="1049" s="14" customFormat="1" ht="65.1" customHeight="1" spans="1:17">
      <c r="A1049" s="24">
        <v>1045</v>
      </c>
      <c r="B1049" s="47" t="s">
        <v>2857</v>
      </c>
      <c r="C1049" s="47" t="s">
        <v>2895</v>
      </c>
      <c r="D1049" s="47" t="s">
        <v>23</v>
      </c>
      <c r="E1049" s="47" t="s">
        <v>39</v>
      </c>
      <c r="F1049" s="47" t="s">
        <v>31</v>
      </c>
      <c r="G1049" s="48" t="s">
        <v>2860</v>
      </c>
      <c r="H1049" s="48" t="s">
        <v>2860</v>
      </c>
      <c r="I1049" s="19" t="s">
        <v>2896</v>
      </c>
      <c r="J1049" s="26">
        <f t="shared" si="17"/>
        <v>6.4</v>
      </c>
      <c r="K1049" s="26">
        <v>5</v>
      </c>
      <c r="L1049" s="26"/>
      <c r="M1049" s="26">
        <v>1.4</v>
      </c>
      <c r="N1049" s="47">
        <v>38</v>
      </c>
      <c r="O1049" s="39" t="s">
        <v>2897</v>
      </c>
      <c r="P1049" s="192" t="s">
        <v>2898</v>
      </c>
      <c r="Q1049" s="20" t="s">
        <v>169</v>
      </c>
    </row>
    <row r="1050" s="14" customFormat="1" ht="65.1" customHeight="1" spans="1:17">
      <c r="A1050" s="24">
        <v>1046</v>
      </c>
      <c r="B1050" s="47" t="s">
        <v>2857</v>
      </c>
      <c r="C1050" s="47" t="s">
        <v>2895</v>
      </c>
      <c r="D1050" s="47" t="s">
        <v>237</v>
      </c>
      <c r="E1050" s="47" t="s">
        <v>2899</v>
      </c>
      <c r="F1050" s="47" t="s">
        <v>25</v>
      </c>
      <c r="G1050" s="48" t="s">
        <v>2860</v>
      </c>
      <c r="H1050" s="48" t="s">
        <v>2860</v>
      </c>
      <c r="I1050" s="47" t="s">
        <v>2900</v>
      </c>
      <c r="J1050" s="26">
        <f t="shared" si="17"/>
        <v>8</v>
      </c>
      <c r="K1050" s="26">
        <v>5</v>
      </c>
      <c r="L1050" s="26"/>
      <c r="M1050" s="26">
        <v>3</v>
      </c>
      <c r="N1050" s="47">
        <v>5</v>
      </c>
      <c r="O1050" s="50" t="s">
        <v>2901</v>
      </c>
      <c r="P1050" s="50" t="s">
        <v>2902</v>
      </c>
      <c r="Q1050" s="41" t="s">
        <v>29</v>
      </c>
    </row>
    <row r="1051" s="14" customFormat="1" ht="65.1" customHeight="1" spans="1:17">
      <c r="A1051" s="24">
        <v>1047</v>
      </c>
      <c r="B1051" s="47" t="s">
        <v>2857</v>
      </c>
      <c r="C1051" s="47" t="s">
        <v>2895</v>
      </c>
      <c r="D1051" s="47" t="s">
        <v>23</v>
      </c>
      <c r="E1051" s="47" t="s">
        <v>278</v>
      </c>
      <c r="F1051" s="47" t="s">
        <v>31</v>
      </c>
      <c r="G1051" s="48" t="s">
        <v>2860</v>
      </c>
      <c r="H1051" s="48" t="s">
        <v>2860</v>
      </c>
      <c r="I1051" s="47" t="s">
        <v>2903</v>
      </c>
      <c r="J1051" s="26">
        <f t="shared" si="17"/>
        <v>9.4</v>
      </c>
      <c r="K1051" s="26">
        <v>8</v>
      </c>
      <c r="L1051" s="26"/>
      <c r="M1051" s="26">
        <v>1.4</v>
      </c>
      <c r="N1051" s="47">
        <v>10</v>
      </c>
      <c r="O1051" s="39" t="s">
        <v>2897</v>
      </c>
      <c r="P1051" s="47" t="s">
        <v>2877</v>
      </c>
      <c r="Q1051" s="41" t="s">
        <v>183</v>
      </c>
    </row>
    <row r="1052" s="14" customFormat="1" ht="65.1" customHeight="1" spans="1:17">
      <c r="A1052" s="24">
        <v>1048</v>
      </c>
      <c r="B1052" s="157" t="s">
        <v>2857</v>
      </c>
      <c r="C1052" s="157" t="s">
        <v>2904</v>
      </c>
      <c r="D1052" s="157" t="s">
        <v>23</v>
      </c>
      <c r="E1052" s="157" t="s">
        <v>2905</v>
      </c>
      <c r="F1052" s="157" t="s">
        <v>31</v>
      </c>
      <c r="G1052" s="177" t="s">
        <v>2860</v>
      </c>
      <c r="H1052" s="177" t="s">
        <v>2860</v>
      </c>
      <c r="I1052" s="47" t="s">
        <v>2906</v>
      </c>
      <c r="J1052" s="26">
        <f t="shared" si="17"/>
        <v>7.5</v>
      </c>
      <c r="K1052" s="26">
        <v>5</v>
      </c>
      <c r="L1052" s="26"/>
      <c r="M1052" s="26">
        <v>2.5</v>
      </c>
      <c r="N1052" s="157">
        <v>4</v>
      </c>
      <c r="O1052" s="199" t="s">
        <v>2907</v>
      </c>
      <c r="P1052" s="157" t="s">
        <v>2908</v>
      </c>
      <c r="Q1052" s="41" t="s">
        <v>29</v>
      </c>
    </row>
    <row r="1053" s="14" customFormat="1" ht="65.1" customHeight="1" spans="1:17">
      <c r="A1053" s="24">
        <v>1049</v>
      </c>
      <c r="B1053" s="47" t="s">
        <v>2857</v>
      </c>
      <c r="C1053" s="47" t="s">
        <v>2904</v>
      </c>
      <c r="D1053" s="47" t="s">
        <v>23</v>
      </c>
      <c r="E1053" s="47" t="s">
        <v>278</v>
      </c>
      <c r="F1053" s="47" t="s">
        <v>31</v>
      </c>
      <c r="G1053" s="48" t="s">
        <v>2860</v>
      </c>
      <c r="H1053" s="48" t="s">
        <v>2860</v>
      </c>
      <c r="I1053" s="47" t="s">
        <v>2909</v>
      </c>
      <c r="J1053" s="26">
        <f t="shared" si="17"/>
        <v>11</v>
      </c>
      <c r="K1053" s="26">
        <v>5</v>
      </c>
      <c r="L1053" s="26"/>
      <c r="M1053" s="26">
        <v>6</v>
      </c>
      <c r="N1053" s="47">
        <v>4</v>
      </c>
      <c r="O1053" s="39" t="s">
        <v>2910</v>
      </c>
      <c r="P1053" s="47" t="s">
        <v>2911</v>
      </c>
      <c r="Q1053" s="41" t="s">
        <v>29</v>
      </c>
    </row>
    <row r="1054" s="14" customFormat="1" ht="65.1" customHeight="1" spans="1:17">
      <c r="A1054" s="24">
        <v>1050</v>
      </c>
      <c r="B1054" s="47" t="s">
        <v>2857</v>
      </c>
      <c r="C1054" s="47" t="s">
        <v>2912</v>
      </c>
      <c r="D1054" s="47" t="s">
        <v>23</v>
      </c>
      <c r="E1054" s="47" t="s">
        <v>2913</v>
      </c>
      <c r="F1054" s="47" t="s">
        <v>25</v>
      </c>
      <c r="G1054" s="48" t="s">
        <v>2860</v>
      </c>
      <c r="H1054" s="48" t="s">
        <v>2860</v>
      </c>
      <c r="I1054" s="47" t="s">
        <v>2914</v>
      </c>
      <c r="J1054" s="26">
        <f t="shared" si="17"/>
        <v>25</v>
      </c>
      <c r="K1054" s="26">
        <v>20</v>
      </c>
      <c r="L1054" s="26"/>
      <c r="M1054" s="26">
        <v>5</v>
      </c>
      <c r="N1054" s="47">
        <v>12</v>
      </c>
      <c r="O1054" s="50" t="s">
        <v>2915</v>
      </c>
      <c r="P1054" s="47" t="s">
        <v>2916</v>
      </c>
      <c r="Q1054" s="20" t="s">
        <v>169</v>
      </c>
    </row>
    <row r="1055" s="14" customFormat="1" ht="65.1" customHeight="1" spans="1:17">
      <c r="A1055" s="24">
        <v>1051</v>
      </c>
      <c r="B1055" s="47" t="s">
        <v>2857</v>
      </c>
      <c r="C1055" s="47" t="s">
        <v>2912</v>
      </c>
      <c r="D1055" s="47" t="s">
        <v>23</v>
      </c>
      <c r="E1055" s="47" t="s">
        <v>2917</v>
      </c>
      <c r="F1055" s="47" t="s">
        <v>25</v>
      </c>
      <c r="G1055" s="48" t="s">
        <v>2860</v>
      </c>
      <c r="H1055" s="48" t="s">
        <v>2860</v>
      </c>
      <c r="I1055" s="47" t="s">
        <v>2918</v>
      </c>
      <c r="J1055" s="26">
        <f t="shared" si="17"/>
        <v>9</v>
      </c>
      <c r="K1055" s="26">
        <v>8</v>
      </c>
      <c r="L1055" s="26"/>
      <c r="M1055" s="26">
        <v>1</v>
      </c>
      <c r="N1055" s="47">
        <v>15</v>
      </c>
      <c r="O1055" s="50" t="s">
        <v>2919</v>
      </c>
      <c r="P1055" s="47" t="s">
        <v>2920</v>
      </c>
      <c r="Q1055" s="20" t="s">
        <v>169</v>
      </c>
    </row>
    <row r="1056" s="14" customFormat="1" ht="65.1" customHeight="1" spans="1:17">
      <c r="A1056" s="24">
        <v>1052</v>
      </c>
      <c r="B1056" s="47" t="s">
        <v>2857</v>
      </c>
      <c r="C1056" s="47" t="s">
        <v>2912</v>
      </c>
      <c r="D1056" s="47" t="s">
        <v>237</v>
      </c>
      <c r="E1056" s="47" t="s">
        <v>2921</v>
      </c>
      <c r="F1056" s="47" t="s">
        <v>31</v>
      </c>
      <c r="G1056" s="48" t="s">
        <v>2860</v>
      </c>
      <c r="H1056" s="48" t="s">
        <v>2860</v>
      </c>
      <c r="I1056" s="47" t="s">
        <v>2922</v>
      </c>
      <c r="J1056" s="26">
        <f t="shared" si="17"/>
        <v>12</v>
      </c>
      <c r="K1056" s="26">
        <v>10</v>
      </c>
      <c r="L1056" s="26"/>
      <c r="M1056" s="26">
        <v>2</v>
      </c>
      <c r="N1056" s="47">
        <v>14</v>
      </c>
      <c r="O1056" s="39" t="s">
        <v>2923</v>
      </c>
      <c r="P1056" s="47" t="s">
        <v>2924</v>
      </c>
      <c r="Q1056" s="41" t="s">
        <v>29</v>
      </c>
    </row>
    <row r="1057" s="14" customFormat="1" ht="65.1" customHeight="1" spans="1:17">
      <c r="A1057" s="24">
        <v>1053</v>
      </c>
      <c r="B1057" s="47" t="s">
        <v>2857</v>
      </c>
      <c r="C1057" s="47" t="s">
        <v>2912</v>
      </c>
      <c r="D1057" s="47" t="s">
        <v>237</v>
      </c>
      <c r="E1057" s="47" t="s">
        <v>2925</v>
      </c>
      <c r="F1057" s="47" t="s">
        <v>31</v>
      </c>
      <c r="G1057" s="48" t="s">
        <v>2860</v>
      </c>
      <c r="H1057" s="48" t="s">
        <v>2860</v>
      </c>
      <c r="I1057" s="47" t="s">
        <v>2926</v>
      </c>
      <c r="J1057" s="26">
        <f t="shared" si="17"/>
        <v>12</v>
      </c>
      <c r="K1057" s="26">
        <v>10</v>
      </c>
      <c r="L1057" s="26"/>
      <c r="M1057" s="26">
        <v>2</v>
      </c>
      <c r="N1057" s="47">
        <v>26</v>
      </c>
      <c r="O1057" s="50" t="s">
        <v>2927</v>
      </c>
      <c r="P1057" s="47" t="s">
        <v>2928</v>
      </c>
      <c r="Q1057" s="41" t="s">
        <v>29</v>
      </c>
    </row>
    <row r="1058" s="14" customFormat="1" ht="65.1" customHeight="1" spans="1:17">
      <c r="A1058" s="24">
        <v>1054</v>
      </c>
      <c r="B1058" s="47" t="s">
        <v>2857</v>
      </c>
      <c r="C1058" s="47" t="s">
        <v>2912</v>
      </c>
      <c r="D1058" s="31" t="s">
        <v>237</v>
      </c>
      <c r="E1058" s="47" t="s">
        <v>2889</v>
      </c>
      <c r="F1058" s="47" t="s">
        <v>31</v>
      </c>
      <c r="G1058" s="48" t="s">
        <v>2860</v>
      </c>
      <c r="H1058" s="48" t="s">
        <v>2860</v>
      </c>
      <c r="I1058" s="47" t="s">
        <v>2929</v>
      </c>
      <c r="J1058" s="26">
        <f t="shared" si="17"/>
        <v>12</v>
      </c>
      <c r="K1058" s="26">
        <v>10</v>
      </c>
      <c r="L1058" s="26"/>
      <c r="M1058" s="26">
        <v>2</v>
      </c>
      <c r="N1058" s="47">
        <v>68</v>
      </c>
      <c r="O1058" s="50" t="s">
        <v>2930</v>
      </c>
      <c r="P1058" s="47" t="s">
        <v>2931</v>
      </c>
      <c r="Q1058" s="41" t="s">
        <v>29</v>
      </c>
    </row>
    <row r="1059" s="14" customFormat="1" ht="65.1" customHeight="1" spans="1:17">
      <c r="A1059" s="24">
        <v>1055</v>
      </c>
      <c r="B1059" s="47" t="s">
        <v>2857</v>
      </c>
      <c r="C1059" s="47" t="s">
        <v>2912</v>
      </c>
      <c r="D1059" s="31" t="s">
        <v>237</v>
      </c>
      <c r="E1059" s="47" t="s">
        <v>2384</v>
      </c>
      <c r="F1059" s="47" t="s">
        <v>31</v>
      </c>
      <c r="G1059" s="48" t="s">
        <v>2860</v>
      </c>
      <c r="H1059" s="48" t="s">
        <v>2860</v>
      </c>
      <c r="I1059" s="47" t="s">
        <v>2932</v>
      </c>
      <c r="J1059" s="26">
        <f t="shared" si="17"/>
        <v>20</v>
      </c>
      <c r="K1059" s="26">
        <v>15</v>
      </c>
      <c r="L1059" s="26"/>
      <c r="M1059" s="26">
        <v>5</v>
      </c>
      <c r="N1059" s="47">
        <v>53</v>
      </c>
      <c r="O1059" s="50" t="s">
        <v>2933</v>
      </c>
      <c r="P1059" s="47" t="s">
        <v>2934</v>
      </c>
      <c r="Q1059" s="41" t="s">
        <v>29</v>
      </c>
    </row>
    <row r="1060" s="14" customFormat="1" ht="65.1" customHeight="1" spans="1:17">
      <c r="A1060" s="24">
        <v>1056</v>
      </c>
      <c r="B1060" s="47" t="s">
        <v>2857</v>
      </c>
      <c r="C1060" s="47" t="s">
        <v>2912</v>
      </c>
      <c r="D1060" s="47" t="s">
        <v>23</v>
      </c>
      <c r="E1060" s="47" t="s">
        <v>2935</v>
      </c>
      <c r="F1060" s="47" t="s">
        <v>31</v>
      </c>
      <c r="G1060" s="48" t="s">
        <v>2860</v>
      </c>
      <c r="H1060" s="48" t="s">
        <v>2860</v>
      </c>
      <c r="I1060" s="47" t="s">
        <v>2936</v>
      </c>
      <c r="J1060" s="26">
        <f t="shared" si="17"/>
        <v>12</v>
      </c>
      <c r="K1060" s="26">
        <v>8</v>
      </c>
      <c r="L1060" s="26"/>
      <c r="M1060" s="26">
        <v>4</v>
      </c>
      <c r="N1060" s="47">
        <v>11</v>
      </c>
      <c r="O1060" s="50" t="s">
        <v>2937</v>
      </c>
      <c r="P1060" s="47" t="s">
        <v>2938</v>
      </c>
      <c r="Q1060" s="41" t="s">
        <v>63</v>
      </c>
    </row>
    <row r="1061" s="14" customFormat="1" ht="65.1" customHeight="1" spans="1:17">
      <c r="A1061" s="24">
        <v>1057</v>
      </c>
      <c r="B1061" s="47" t="s">
        <v>2857</v>
      </c>
      <c r="C1061" s="47" t="s">
        <v>2939</v>
      </c>
      <c r="D1061" s="47" t="s">
        <v>23</v>
      </c>
      <c r="E1061" s="47" t="s">
        <v>427</v>
      </c>
      <c r="F1061" s="47" t="s">
        <v>25</v>
      </c>
      <c r="G1061" s="48" t="s">
        <v>2860</v>
      </c>
      <c r="H1061" s="48" t="s">
        <v>2860</v>
      </c>
      <c r="I1061" s="47" t="s">
        <v>2940</v>
      </c>
      <c r="J1061" s="26">
        <f t="shared" si="17"/>
        <v>10</v>
      </c>
      <c r="K1061" s="26">
        <v>8</v>
      </c>
      <c r="L1061" s="26"/>
      <c r="M1061" s="26">
        <v>2</v>
      </c>
      <c r="N1061" s="47">
        <v>4</v>
      </c>
      <c r="O1061" s="50" t="s">
        <v>2941</v>
      </c>
      <c r="P1061" s="47" t="s">
        <v>2942</v>
      </c>
      <c r="Q1061" s="41" t="s">
        <v>183</v>
      </c>
    </row>
    <row r="1062" s="14" customFormat="1" ht="65.1" customHeight="1" spans="1:17">
      <c r="A1062" s="24">
        <v>1058</v>
      </c>
      <c r="B1062" s="47" t="s">
        <v>2857</v>
      </c>
      <c r="C1062" s="47" t="s">
        <v>2939</v>
      </c>
      <c r="D1062" s="47" t="s">
        <v>23</v>
      </c>
      <c r="E1062" s="47" t="s">
        <v>278</v>
      </c>
      <c r="F1062" s="47" t="s">
        <v>31</v>
      </c>
      <c r="G1062" s="48" t="s">
        <v>2860</v>
      </c>
      <c r="H1062" s="48" t="s">
        <v>2860</v>
      </c>
      <c r="I1062" s="47" t="s">
        <v>2943</v>
      </c>
      <c r="J1062" s="26">
        <f t="shared" si="17"/>
        <v>11</v>
      </c>
      <c r="K1062" s="26">
        <v>8</v>
      </c>
      <c r="L1062" s="26"/>
      <c r="M1062" s="26">
        <v>3</v>
      </c>
      <c r="N1062" s="47">
        <v>6</v>
      </c>
      <c r="O1062" s="39" t="s">
        <v>2944</v>
      </c>
      <c r="P1062" s="47" t="s">
        <v>2945</v>
      </c>
      <c r="Q1062" s="47" t="s">
        <v>465</v>
      </c>
    </row>
    <row r="1063" s="14" customFormat="1" ht="65.1" customHeight="1" spans="1:17">
      <c r="A1063" s="24">
        <v>1059</v>
      </c>
      <c r="B1063" s="157" t="s">
        <v>2857</v>
      </c>
      <c r="C1063" s="157" t="s">
        <v>2939</v>
      </c>
      <c r="D1063" s="157" t="s">
        <v>237</v>
      </c>
      <c r="E1063" s="157" t="s">
        <v>2921</v>
      </c>
      <c r="F1063" s="157" t="s">
        <v>31</v>
      </c>
      <c r="G1063" s="177" t="s">
        <v>2860</v>
      </c>
      <c r="H1063" s="177" t="s">
        <v>2860</v>
      </c>
      <c r="I1063" s="47" t="s">
        <v>2946</v>
      </c>
      <c r="J1063" s="26">
        <f t="shared" si="17"/>
        <v>5.6</v>
      </c>
      <c r="K1063" s="26">
        <v>5</v>
      </c>
      <c r="L1063" s="26"/>
      <c r="M1063" s="26">
        <v>0.6</v>
      </c>
      <c r="N1063" s="157">
        <v>11</v>
      </c>
      <c r="O1063" s="199" t="s">
        <v>2947</v>
      </c>
      <c r="P1063" s="157" t="s">
        <v>2948</v>
      </c>
      <c r="Q1063" s="41" t="s">
        <v>29</v>
      </c>
    </row>
    <row r="1064" s="14" customFormat="1" ht="81.95" customHeight="1" spans="1:17">
      <c r="A1064" s="24">
        <v>1060</v>
      </c>
      <c r="B1064" s="47" t="s">
        <v>2857</v>
      </c>
      <c r="C1064" s="47" t="s">
        <v>2939</v>
      </c>
      <c r="D1064" s="31" t="s">
        <v>23</v>
      </c>
      <c r="E1064" s="47" t="s">
        <v>1834</v>
      </c>
      <c r="F1064" s="47" t="s">
        <v>31</v>
      </c>
      <c r="G1064" s="48" t="s">
        <v>2860</v>
      </c>
      <c r="H1064" s="48" t="s">
        <v>2860</v>
      </c>
      <c r="I1064" s="31" t="s">
        <v>2949</v>
      </c>
      <c r="J1064" s="26">
        <f t="shared" si="17"/>
        <v>16</v>
      </c>
      <c r="K1064" s="26">
        <v>15</v>
      </c>
      <c r="L1064" s="26"/>
      <c r="M1064" s="26">
        <v>1</v>
      </c>
      <c r="N1064" s="31">
        <v>25</v>
      </c>
      <c r="O1064" s="50" t="s">
        <v>2950</v>
      </c>
      <c r="P1064" s="47" t="s">
        <v>2951</v>
      </c>
      <c r="Q1064" s="41" t="s">
        <v>29</v>
      </c>
    </row>
    <row r="1065" s="14" customFormat="1" ht="81.95" customHeight="1" spans="1:17">
      <c r="A1065" s="24">
        <v>1061</v>
      </c>
      <c r="B1065" s="47" t="s">
        <v>2857</v>
      </c>
      <c r="C1065" s="47" t="s">
        <v>2939</v>
      </c>
      <c r="D1065" s="47" t="s">
        <v>23</v>
      </c>
      <c r="E1065" s="47" t="s">
        <v>2952</v>
      </c>
      <c r="F1065" s="47" t="s">
        <v>31</v>
      </c>
      <c r="G1065" s="48" t="s">
        <v>2860</v>
      </c>
      <c r="H1065" s="48" t="s">
        <v>2860</v>
      </c>
      <c r="I1065" s="47" t="s">
        <v>2953</v>
      </c>
      <c r="J1065" s="26">
        <f t="shared" si="17"/>
        <v>10.5</v>
      </c>
      <c r="K1065" s="26">
        <v>10</v>
      </c>
      <c r="L1065" s="26"/>
      <c r="M1065" s="26">
        <v>0.5</v>
      </c>
      <c r="N1065" s="31">
        <v>7</v>
      </c>
      <c r="O1065" s="39" t="s">
        <v>2954</v>
      </c>
      <c r="P1065" s="47" t="s">
        <v>2945</v>
      </c>
      <c r="Q1065" s="41" t="s">
        <v>29</v>
      </c>
    </row>
    <row r="1066" s="14" customFormat="1" ht="81.95" customHeight="1" spans="1:17">
      <c r="A1066" s="24">
        <v>1062</v>
      </c>
      <c r="B1066" s="47" t="s">
        <v>2857</v>
      </c>
      <c r="C1066" s="47" t="s">
        <v>2955</v>
      </c>
      <c r="D1066" s="47" t="s">
        <v>23</v>
      </c>
      <c r="E1066" s="47" t="s">
        <v>1834</v>
      </c>
      <c r="F1066" s="47" t="s">
        <v>31</v>
      </c>
      <c r="G1066" s="48" t="s">
        <v>2860</v>
      </c>
      <c r="H1066" s="48" t="s">
        <v>2860</v>
      </c>
      <c r="I1066" s="47" t="s">
        <v>2956</v>
      </c>
      <c r="J1066" s="26">
        <f t="shared" si="17"/>
        <v>15</v>
      </c>
      <c r="K1066" s="26">
        <v>10</v>
      </c>
      <c r="L1066" s="26"/>
      <c r="M1066" s="26">
        <v>5</v>
      </c>
      <c r="N1066" s="47">
        <v>70</v>
      </c>
      <c r="O1066" s="50" t="s">
        <v>2957</v>
      </c>
      <c r="P1066" s="47" t="s">
        <v>2958</v>
      </c>
      <c r="Q1066" s="41" t="s">
        <v>29</v>
      </c>
    </row>
    <row r="1067" s="14" customFormat="1" ht="81.95" customHeight="1" spans="1:17">
      <c r="A1067" s="24">
        <v>1063</v>
      </c>
      <c r="B1067" s="47" t="s">
        <v>2857</v>
      </c>
      <c r="C1067" s="47" t="s">
        <v>2955</v>
      </c>
      <c r="D1067" s="47" t="s">
        <v>23</v>
      </c>
      <c r="E1067" s="47" t="s">
        <v>2959</v>
      </c>
      <c r="F1067" s="47" t="s">
        <v>31</v>
      </c>
      <c r="G1067" s="48" t="s">
        <v>2860</v>
      </c>
      <c r="H1067" s="48" t="s">
        <v>2860</v>
      </c>
      <c r="I1067" s="47" t="s">
        <v>2960</v>
      </c>
      <c r="J1067" s="26">
        <f t="shared" si="17"/>
        <v>7</v>
      </c>
      <c r="K1067" s="26">
        <v>5</v>
      </c>
      <c r="L1067" s="26"/>
      <c r="M1067" s="26">
        <v>2</v>
      </c>
      <c r="N1067" s="47">
        <v>20</v>
      </c>
      <c r="O1067" s="50" t="s">
        <v>2961</v>
      </c>
      <c r="P1067" s="47" t="s">
        <v>2962</v>
      </c>
      <c r="Q1067" s="41" t="s">
        <v>29</v>
      </c>
    </row>
    <row r="1068" s="14" customFormat="1" ht="81.95" customHeight="1" spans="1:17">
      <c r="A1068" s="24">
        <v>1064</v>
      </c>
      <c r="B1068" s="47" t="s">
        <v>2857</v>
      </c>
      <c r="C1068" s="47" t="s">
        <v>2963</v>
      </c>
      <c r="D1068" s="47" t="s">
        <v>23</v>
      </c>
      <c r="E1068" s="47" t="s">
        <v>2964</v>
      </c>
      <c r="F1068" s="47" t="s">
        <v>31</v>
      </c>
      <c r="G1068" s="48" t="s">
        <v>2860</v>
      </c>
      <c r="H1068" s="48" t="s">
        <v>2860</v>
      </c>
      <c r="I1068" s="47" t="s">
        <v>2965</v>
      </c>
      <c r="J1068" s="26">
        <f t="shared" si="17"/>
        <v>9.8</v>
      </c>
      <c r="K1068" s="26">
        <v>8</v>
      </c>
      <c r="L1068" s="26"/>
      <c r="M1068" s="26">
        <v>1.8</v>
      </c>
      <c r="N1068" s="47">
        <v>11</v>
      </c>
      <c r="O1068" s="39" t="s">
        <v>2966</v>
      </c>
      <c r="P1068" s="47" t="s">
        <v>2967</v>
      </c>
      <c r="Q1068" s="20" t="s">
        <v>169</v>
      </c>
    </row>
    <row r="1069" s="14" customFormat="1" ht="81.95" customHeight="1" spans="1:17">
      <c r="A1069" s="24">
        <v>1065</v>
      </c>
      <c r="B1069" s="47" t="s">
        <v>2857</v>
      </c>
      <c r="C1069" s="47" t="s">
        <v>2963</v>
      </c>
      <c r="D1069" s="47" t="s">
        <v>23</v>
      </c>
      <c r="E1069" s="47" t="s">
        <v>2968</v>
      </c>
      <c r="F1069" s="47" t="s">
        <v>31</v>
      </c>
      <c r="G1069" s="48" t="s">
        <v>2860</v>
      </c>
      <c r="H1069" s="48" t="s">
        <v>2860</v>
      </c>
      <c r="I1069" s="47" t="s">
        <v>2969</v>
      </c>
      <c r="J1069" s="26">
        <f t="shared" si="17"/>
        <v>5.8</v>
      </c>
      <c r="K1069" s="26">
        <v>5</v>
      </c>
      <c r="L1069" s="26"/>
      <c r="M1069" s="26">
        <v>0.8</v>
      </c>
      <c r="N1069" s="47">
        <v>7</v>
      </c>
      <c r="O1069" s="39" t="s">
        <v>2970</v>
      </c>
      <c r="P1069" s="47" t="s">
        <v>2967</v>
      </c>
      <c r="Q1069" s="41" t="s">
        <v>85</v>
      </c>
    </row>
    <row r="1070" s="14" customFormat="1" ht="81.95" customHeight="1" spans="1:17">
      <c r="A1070" s="24">
        <v>1066</v>
      </c>
      <c r="B1070" s="47" t="s">
        <v>2857</v>
      </c>
      <c r="C1070" s="47" t="s">
        <v>2971</v>
      </c>
      <c r="D1070" s="47" t="s">
        <v>23</v>
      </c>
      <c r="E1070" s="47" t="s">
        <v>278</v>
      </c>
      <c r="F1070" s="47" t="s">
        <v>31</v>
      </c>
      <c r="G1070" s="48" t="s">
        <v>2860</v>
      </c>
      <c r="H1070" s="48" t="s">
        <v>2860</v>
      </c>
      <c r="I1070" s="47" t="s">
        <v>2972</v>
      </c>
      <c r="J1070" s="26">
        <f t="shared" si="17"/>
        <v>6</v>
      </c>
      <c r="K1070" s="26">
        <v>5</v>
      </c>
      <c r="L1070" s="26"/>
      <c r="M1070" s="26">
        <v>1</v>
      </c>
      <c r="N1070" s="47">
        <v>30</v>
      </c>
      <c r="O1070" s="39" t="s">
        <v>2970</v>
      </c>
      <c r="P1070" s="47" t="s">
        <v>2973</v>
      </c>
      <c r="Q1070" s="39" t="s">
        <v>29</v>
      </c>
    </row>
    <row r="1071" s="14" customFormat="1" ht="81.95" customHeight="1" spans="1:17">
      <c r="A1071" s="24">
        <v>1067</v>
      </c>
      <c r="B1071" s="47" t="s">
        <v>2857</v>
      </c>
      <c r="C1071" s="47" t="s">
        <v>2971</v>
      </c>
      <c r="D1071" s="47" t="s">
        <v>23</v>
      </c>
      <c r="E1071" s="47" t="s">
        <v>278</v>
      </c>
      <c r="F1071" s="47" t="s">
        <v>31</v>
      </c>
      <c r="G1071" s="48" t="s">
        <v>2974</v>
      </c>
      <c r="H1071" s="48" t="s">
        <v>2974</v>
      </c>
      <c r="I1071" s="195" t="s">
        <v>2975</v>
      </c>
      <c r="J1071" s="26">
        <f t="shared" si="17"/>
        <v>12</v>
      </c>
      <c r="K1071" s="26">
        <v>10</v>
      </c>
      <c r="L1071" s="26"/>
      <c r="M1071" s="26">
        <v>2</v>
      </c>
      <c r="N1071" s="195">
        <v>30</v>
      </c>
      <c r="O1071" s="39" t="s">
        <v>2970</v>
      </c>
      <c r="P1071" s="47" t="s">
        <v>2973</v>
      </c>
      <c r="Q1071" s="39" t="s">
        <v>29</v>
      </c>
    </row>
    <row r="1072" s="14" customFormat="1" ht="81.95" customHeight="1" spans="1:17">
      <c r="A1072" s="24">
        <v>1068</v>
      </c>
      <c r="B1072" s="47" t="s">
        <v>2857</v>
      </c>
      <c r="C1072" s="47" t="s">
        <v>2971</v>
      </c>
      <c r="D1072" s="195" t="s">
        <v>23</v>
      </c>
      <c r="E1072" s="195" t="s">
        <v>278</v>
      </c>
      <c r="F1072" s="47" t="s">
        <v>31</v>
      </c>
      <c r="G1072" s="196" t="s">
        <v>2860</v>
      </c>
      <c r="H1072" s="48" t="s">
        <v>2860</v>
      </c>
      <c r="I1072" s="200" t="s">
        <v>2976</v>
      </c>
      <c r="J1072" s="26">
        <f t="shared" si="17"/>
        <v>5.5</v>
      </c>
      <c r="K1072" s="26">
        <v>5</v>
      </c>
      <c r="L1072" s="26"/>
      <c r="M1072" s="26">
        <v>0.5</v>
      </c>
      <c r="N1072" s="195">
        <v>28</v>
      </c>
      <c r="O1072" s="39" t="s">
        <v>2970</v>
      </c>
      <c r="P1072" s="47" t="s">
        <v>2973</v>
      </c>
      <c r="Q1072" s="25" t="s">
        <v>85</v>
      </c>
    </row>
    <row r="1073" s="14" customFormat="1" ht="81.95" customHeight="1" spans="1:17">
      <c r="A1073" s="24">
        <v>1069</v>
      </c>
      <c r="B1073" s="47" t="s">
        <v>2857</v>
      </c>
      <c r="C1073" s="47" t="s">
        <v>2971</v>
      </c>
      <c r="D1073" s="195" t="s">
        <v>23</v>
      </c>
      <c r="E1073" s="195" t="s">
        <v>278</v>
      </c>
      <c r="F1073" s="47" t="s">
        <v>31</v>
      </c>
      <c r="G1073" s="196" t="s">
        <v>2860</v>
      </c>
      <c r="H1073" s="48" t="s">
        <v>2860</v>
      </c>
      <c r="I1073" s="200" t="s">
        <v>2977</v>
      </c>
      <c r="J1073" s="26">
        <f t="shared" si="17"/>
        <v>5.5</v>
      </c>
      <c r="K1073" s="26">
        <v>5</v>
      </c>
      <c r="L1073" s="26"/>
      <c r="M1073" s="26">
        <v>0.5</v>
      </c>
      <c r="N1073" s="195">
        <v>12</v>
      </c>
      <c r="O1073" s="39" t="s">
        <v>2970</v>
      </c>
      <c r="P1073" s="47" t="s">
        <v>2973</v>
      </c>
      <c r="Q1073" s="25" t="s">
        <v>85</v>
      </c>
    </row>
    <row r="1074" s="14" customFormat="1" ht="81.95" customHeight="1" spans="1:17">
      <c r="A1074" s="24">
        <v>1070</v>
      </c>
      <c r="B1074" s="47" t="s">
        <v>2857</v>
      </c>
      <c r="C1074" s="47" t="s">
        <v>2978</v>
      </c>
      <c r="D1074" s="47" t="s">
        <v>237</v>
      </c>
      <c r="E1074" s="47" t="s">
        <v>551</v>
      </c>
      <c r="F1074" s="47" t="s">
        <v>25</v>
      </c>
      <c r="G1074" s="48" t="s">
        <v>2860</v>
      </c>
      <c r="H1074" s="48" t="s">
        <v>2860</v>
      </c>
      <c r="I1074" s="47" t="s">
        <v>2979</v>
      </c>
      <c r="J1074" s="26">
        <f t="shared" si="17"/>
        <v>6</v>
      </c>
      <c r="K1074" s="26">
        <v>5</v>
      </c>
      <c r="L1074" s="26"/>
      <c r="M1074" s="26">
        <v>1</v>
      </c>
      <c r="N1074" s="47">
        <v>20</v>
      </c>
      <c r="O1074" s="50" t="s">
        <v>2980</v>
      </c>
      <c r="P1074" s="47" t="s">
        <v>2981</v>
      </c>
      <c r="Q1074" s="41" t="s">
        <v>29</v>
      </c>
    </row>
    <row r="1075" s="14" customFormat="1" ht="81.95" customHeight="1" spans="1:17">
      <c r="A1075" s="24">
        <v>1071</v>
      </c>
      <c r="B1075" s="47" t="s">
        <v>2857</v>
      </c>
      <c r="C1075" s="47" t="s">
        <v>2978</v>
      </c>
      <c r="D1075" s="47" t="s">
        <v>23</v>
      </c>
      <c r="E1075" s="47" t="s">
        <v>2982</v>
      </c>
      <c r="F1075" s="47" t="s">
        <v>25</v>
      </c>
      <c r="G1075" s="48" t="s">
        <v>2860</v>
      </c>
      <c r="H1075" s="48" t="s">
        <v>2860</v>
      </c>
      <c r="I1075" s="47" t="s">
        <v>2983</v>
      </c>
      <c r="J1075" s="26">
        <f t="shared" si="17"/>
        <v>11</v>
      </c>
      <c r="K1075" s="26">
        <v>10</v>
      </c>
      <c r="L1075" s="26"/>
      <c r="M1075" s="26">
        <v>1</v>
      </c>
      <c r="N1075" s="47">
        <v>45</v>
      </c>
      <c r="O1075" s="39" t="s">
        <v>2984</v>
      </c>
      <c r="P1075" s="47" t="s">
        <v>74</v>
      </c>
      <c r="Q1075" s="41" t="s">
        <v>29</v>
      </c>
    </row>
    <row r="1076" s="14" customFormat="1" ht="81.95" customHeight="1" spans="1:17">
      <c r="A1076" s="24">
        <v>1072</v>
      </c>
      <c r="B1076" s="47" t="s">
        <v>2857</v>
      </c>
      <c r="C1076" s="47" t="s">
        <v>2985</v>
      </c>
      <c r="D1076" s="47" t="s">
        <v>23</v>
      </c>
      <c r="E1076" s="47" t="s">
        <v>278</v>
      </c>
      <c r="F1076" s="47" t="s">
        <v>31</v>
      </c>
      <c r="G1076" s="47">
        <v>2019</v>
      </c>
      <c r="H1076" s="47">
        <v>2019</v>
      </c>
      <c r="I1076" s="20" t="s">
        <v>2986</v>
      </c>
      <c r="J1076" s="26">
        <f t="shared" si="17"/>
        <v>7</v>
      </c>
      <c r="K1076" s="26">
        <v>5</v>
      </c>
      <c r="L1076" s="26"/>
      <c r="M1076" s="26">
        <v>2</v>
      </c>
      <c r="N1076" s="47">
        <v>4</v>
      </c>
      <c r="O1076" s="39" t="s">
        <v>2987</v>
      </c>
      <c r="P1076" s="47" t="s">
        <v>2908</v>
      </c>
      <c r="Q1076" s="20" t="s">
        <v>169</v>
      </c>
    </row>
    <row r="1077" s="14" customFormat="1" ht="81.95" customHeight="1" spans="1:17">
      <c r="A1077" s="24">
        <v>1073</v>
      </c>
      <c r="B1077" s="47" t="s">
        <v>2857</v>
      </c>
      <c r="C1077" s="47" t="s">
        <v>2985</v>
      </c>
      <c r="D1077" s="47" t="s">
        <v>23</v>
      </c>
      <c r="E1077" s="47" t="s">
        <v>278</v>
      </c>
      <c r="F1077" s="47" t="s">
        <v>31</v>
      </c>
      <c r="G1077" s="47">
        <v>2019</v>
      </c>
      <c r="H1077" s="47">
        <v>2019</v>
      </c>
      <c r="I1077" s="47" t="s">
        <v>2988</v>
      </c>
      <c r="J1077" s="26">
        <f t="shared" si="17"/>
        <v>6</v>
      </c>
      <c r="K1077" s="26">
        <v>5</v>
      </c>
      <c r="L1077" s="26"/>
      <c r="M1077" s="26">
        <v>1</v>
      </c>
      <c r="N1077" s="47">
        <v>4</v>
      </c>
      <c r="O1077" s="39" t="s">
        <v>2989</v>
      </c>
      <c r="P1077" s="47" t="s">
        <v>2898</v>
      </c>
      <c r="Q1077" s="41" t="s">
        <v>29</v>
      </c>
    </row>
    <row r="1078" s="14" customFormat="1" ht="81.95" customHeight="1" spans="1:17">
      <c r="A1078" s="24">
        <v>1074</v>
      </c>
      <c r="B1078" s="47" t="s">
        <v>2857</v>
      </c>
      <c r="C1078" s="47" t="s">
        <v>2990</v>
      </c>
      <c r="D1078" s="47" t="s">
        <v>237</v>
      </c>
      <c r="E1078" s="47" t="s">
        <v>1780</v>
      </c>
      <c r="F1078" s="47" t="s">
        <v>25</v>
      </c>
      <c r="G1078" s="48" t="s">
        <v>2860</v>
      </c>
      <c r="H1078" s="48" t="s">
        <v>2860</v>
      </c>
      <c r="I1078" s="47" t="s">
        <v>2991</v>
      </c>
      <c r="J1078" s="26">
        <f t="shared" si="17"/>
        <v>10</v>
      </c>
      <c r="K1078" s="26">
        <v>8</v>
      </c>
      <c r="L1078" s="26"/>
      <c r="M1078" s="26">
        <v>2</v>
      </c>
      <c r="N1078" s="47">
        <v>37</v>
      </c>
      <c r="O1078" s="50" t="s">
        <v>2992</v>
      </c>
      <c r="P1078" s="47" t="s">
        <v>2958</v>
      </c>
      <c r="Q1078" s="20" t="s">
        <v>169</v>
      </c>
    </row>
    <row r="1079" s="14" customFormat="1" ht="81.95" customHeight="1" spans="1:17">
      <c r="A1079" s="24">
        <v>1075</v>
      </c>
      <c r="B1079" s="157" t="s">
        <v>2857</v>
      </c>
      <c r="C1079" s="157" t="s">
        <v>2990</v>
      </c>
      <c r="D1079" s="157" t="s">
        <v>23</v>
      </c>
      <c r="E1079" s="157" t="s">
        <v>39</v>
      </c>
      <c r="F1079" s="157" t="s">
        <v>31</v>
      </c>
      <c r="G1079" s="177" t="s">
        <v>2860</v>
      </c>
      <c r="H1079" s="177" t="s">
        <v>2860</v>
      </c>
      <c r="I1079" s="47" t="s">
        <v>2993</v>
      </c>
      <c r="J1079" s="26">
        <f t="shared" si="17"/>
        <v>12</v>
      </c>
      <c r="K1079" s="26">
        <v>10</v>
      </c>
      <c r="L1079" s="26"/>
      <c r="M1079" s="26">
        <v>2</v>
      </c>
      <c r="N1079" s="157">
        <v>13</v>
      </c>
      <c r="O1079" s="39" t="s">
        <v>2989</v>
      </c>
      <c r="P1079" s="47" t="s">
        <v>2898</v>
      </c>
      <c r="Q1079" s="41" t="s">
        <v>29</v>
      </c>
    </row>
    <row r="1080" s="14" customFormat="1" ht="81.95" customHeight="1" spans="1:17">
      <c r="A1080" s="24">
        <v>1076</v>
      </c>
      <c r="B1080" s="157" t="s">
        <v>2857</v>
      </c>
      <c r="C1080" s="157" t="s">
        <v>2990</v>
      </c>
      <c r="D1080" s="157" t="s">
        <v>23</v>
      </c>
      <c r="E1080" s="157" t="s">
        <v>39</v>
      </c>
      <c r="F1080" s="157" t="s">
        <v>31</v>
      </c>
      <c r="G1080" s="177" t="s">
        <v>2860</v>
      </c>
      <c r="H1080" s="177" t="s">
        <v>2860</v>
      </c>
      <c r="I1080" s="47" t="s">
        <v>2994</v>
      </c>
      <c r="J1080" s="26">
        <f t="shared" si="17"/>
        <v>6</v>
      </c>
      <c r="K1080" s="26">
        <v>5</v>
      </c>
      <c r="L1080" s="26"/>
      <c r="M1080" s="26">
        <v>1</v>
      </c>
      <c r="N1080" s="157">
        <v>13</v>
      </c>
      <c r="O1080" s="39" t="s">
        <v>2989</v>
      </c>
      <c r="P1080" s="47" t="s">
        <v>2898</v>
      </c>
      <c r="Q1080" s="41" t="s">
        <v>29</v>
      </c>
    </row>
    <row r="1081" s="14" customFormat="1" ht="81.95" customHeight="1" spans="1:17">
      <c r="A1081" s="24">
        <v>1077</v>
      </c>
      <c r="B1081" s="47" t="s">
        <v>2857</v>
      </c>
      <c r="C1081" s="47" t="s">
        <v>2995</v>
      </c>
      <c r="D1081" s="47" t="s">
        <v>23</v>
      </c>
      <c r="E1081" s="197" t="s">
        <v>2996</v>
      </c>
      <c r="F1081" s="47" t="s">
        <v>31</v>
      </c>
      <c r="G1081" s="48" t="s">
        <v>2860</v>
      </c>
      <c r="H1081" s="48" t="s">
        <v>2860</v>
      </c>
      <c r="I1081" s="47" t="s">
        <v>2997</v>
      </c>
      <c r="J1081" s="26">
        <f t="shared" si="17"/>
        <v>12</v>
      </c>
      <c r="K1081" s="26">
        <v>10</v>
      </c>
      <c r="L1081" s="26"/>
      <c r="M1081" s="26">
        <v>2</v>
      </c>
      <c r="N1081" s="47">
        <v>7</v>
      </c>
      <c r="O1081" s="39" t="s">
        <v>2998</v>
      </c>
      <c r="P1081" s="47" t="s">
        <v>2999</v>
      </c>
      <c r="Q1081" s="20" t="s">
        <v>169</v>
      </c>
    </row>
    <row r="1082" s="14" customFormat="1" ht="81.95" customHeight="1" spans="1:17">
      <c r="A1082" s="24">
        <v>1078</v>
      </c>
      <c r="B1082" s="47" t="s">
        <v>2857</v>
      </c>
      <c r="C1082" s="47" t="s">
        <v>2995</v>
      </c>
      <c r="D1082" s="47" t="s">
        <v>23</v>
      </c>
      <c r="E1082" s="47" t="s">
        <v>3000</v>
      </c>
      <c r="F1082" s="47" t="s">
        <v>31</v>
      </c>
      <c r="G1082" s="48" t="s">
        <v>2860</v>
      </c>
      <c r="H1082" s="48" t="s">
        <v>2860</v>
      </c>
      <c r="I1082" s="47" t="s">
        <v>3001</v>
      </c>
      <c r="J1082" s="26">
        <f t="shared" si="17"/>
        <v>15</v>
      </c>
      <c r="K1082" s="26">
        <v>14</v>
      </c>
      <c r="L1082" s="26"/>
      <c r="M1082" s="26">
        <v>1</v>
      </c>
      <c r="N1082" s="47">
        <v>7</v>
      </c>
      <c r="O1082" s="50" t="s">
        <v>3002</v>
      </c>
      <c r="P1082" s="47" t="s">
        <v>3003</v>
      </c>
      <c r="Q1082" s="41" t="s">
        <v>183</v>
      </c>
    </row>
    <row r="1083" s="14" customFormat="1" ht="81.95" customHeight="1" spans="1:17">
      <c r="A1083" s="24">
        <v>1079</v>
      </c>
      <c r="B1083" s="47" t="s">
        <v>2857</v>
      </c>
      <c r="C1083" s="47" t="s">
        <v>2995</v>
      </c>
      <c r="D1083" s="47" t="s">
        <v>23</v>
      </c>
      <c r="E1083" s="197" t="s">
        <v>3004</v>
      </c>
      <c r="F1083" s="47" t="s">
        <v>31</v>
      </c>
      <c r="G1083" s="48" t="s">
        <v>2860</v>
      </c>
      <c r="H1083" s="48" t="s">
        <v>2860</v>
      </c>
      <c r="I1083" s="19" t="s">
        <v>3005</v>
      </c>
      <c r="J1083" s="26">
        <f t="shared" si="17"/>
        <v>10</v>
      </c>
      <c r="K1083" s="26">
        <v>10</v>
      </c>
      <c r="L1083" s="26"/>
      <c r="M1083" s="26">
        <v>0</v>
      </c>
      <c r="N1083" s="47">
        <v>26</v>
      </c>
      <c r="O1083" s="39" t="s">
        <v>3006</v>
      </c>
      <c r="P1083" s="47" t="s">
        <v>3007</v>
      </c>
      <c r="Q1083" s="41" t="s">
        <v>183</v>
      </c>
    </row>
    <row r="1084" s="14" customFormat="1" ht="81.95" customHeight="1" spans="1:17">
      <c r="A1084" s="24">
        <v>1080</v>
      </c>
      <c r="B1084" s="47" t="s">
        <v>2857</v>
      </c>
      <c r="C1084" s="47" t="s">
        <v>2995</v>
      </c>
      <c r="D1084" s="47" t="s">
        <v>23</v>
      </c>
      <c r="E1084" s="47" t="s">
        <v>3008</v>
      </c>
      <c r="F1084" s="47" t="s">
        <v>31</v>
      </c>
      <c r="G1084" s="48" t="s">
        <v>2860</v>
      </c>
      <c r="H1084" s="48" t="s">
        <v>2860</v>
      </c>
      <c r="I1084" s="47" t="s">
        <v>3009</v>
      </c>
      <c r="J1084" s="26">
        <f t="shared" si="17"/>
        <v>24.9</v>
      </c>
      <c r="K1084" s="26">
        <v>24.4</v>
      </c>
      <c r="L1084" s="26"/>
      <c r="M1084" s="26">
        <v>0.5</v>
      </c>
      <c r="N1084" s="47">
        <v>104</v>
      </c>
      <c r="O1084" s="50" t="s">
        <v>3010</v>
      </c>
      <c r="P1084" s="47" t="s">
        <v>2815</v>
      </c>
      <c r="Q1084" s="41" t="s">
        <v>29</v>
      </c>
    </row>
    <row r="1085" s="14" customFormat="1" ht="81.95" customHeight="1" spans="1:17">
      <c r="A1085" s="24">
        <v>1081</v>
      </c>
      <c r="B1085" s="47" t="s">
        <v>2857</v>
      </c>
      <c r="C1085" s="47" t="s">
        <v>2995</v>
      </c>
      <c r="D1085" s="47" t="s">
        <v>23</v>
      </c>
      <c r="E1085" s="47" t="s">
        <v>2734</v>
      </c>
      <c r="F1085" s="47" t="s">
        <v>31</v>
      </c>
      <c r="G1085" s="48" t="s">
        <v>2860</v>
      </c>
      <c r="H1085" s="48" t="s">
        <v>2860</v>
      </c>
      <c r="I1085" s="50" t="s">
        <v>3011</v>
      </c>
      <c r="J1085" s="26">
        <f t="shared" si="17"/>
        <v>40.5</v>
      </c>
      <c r="K1085" s="26">
        <v>40</v>
      </c>
      <c r="L1085" s="26"/>
      <c r="M1085" s="26">
        <v>0.5</v>
      </c>
      <c r="N1085" s="47">
        <v>26</v>
      </c>
      <c r="O1085" s="50" t="s">
        <v>3012</v>
      </c>
      <c r="P1085" s="47" t="s">
        <v>3013</v>
      </c>
      <c r="Q1085" s="41" t="s">
        <v>65</v>
      </c>
    </row>
    <row r="1086" s="10" customFormat="1" ht="81.95" customHeight="1" spans="1:17">
      <c r="A1086" s="24">
        <v>1082</v>
      </c>
      <c r="B1086" s="47" t="s">
        <v>2857</v>
      </c>
      <c r="C1086" s="47" t="s">
        <v>2995</v>
      </c>
      <c r="D1086" s="47" t="s">
        <v>237</v>
      </c>
      <c r="E1086" s="47" t="s">
        <v>3014</v>
      </c>
      <c r="F1086" s="47" t="s">
        <v>3015</v>
      </c>
      <c r="G1086" s="48" t="s">
        <v>2860</v>
      </c>
      <c r="H1086" s="48" t="s">
        <v>2860</v>
      </c>
      <c r="I1086" s="25" t="s">
        <v>3016</v>
      </c>
      <c r="J1086" s="26">
        <f t="shared" si="17"/>
        <v>13</v>
      </c>
      <c r="K1086" s="26">
        <v>13</v>
      </c>
      <c r="L1086" s="26"/>
      <c r="M1086" s="26">
        <v>0</v>
      </c>
      <c r="N1086" s="201">
        <v>21</v>
      </c>
      <c r="O1086" s="50" t="s">
        <v>3017</v>
      </c>
      <c r="P1086" s="47" t="s">
        <v>3018</v>
      </c>
      <c r="Q1086" s="41" t="s">
        <v>29</v>
      </c>
    </row>
    <row r="1087" s="10" customFormat="1" ht="81.95" customHeight="1" spans="1:17">
      <c r="A1087" s="24">
        <v>1083</v>
      </c>
      <c r="B1087" s="47" t="s">
        <v>2857</v>
      </c>
      <c r="C1087" s="47" t="s">
        <v>2995</v>
      </c>
      <c r="D1087" s="47" t="s">
        <v>237</v>
      </c>
      <c r="E1087" s="47" t="s">
        <v>3019</v>
      </c>
      <c r="F1087" s="47" t="s">
        <v>3015</v>
      </c>
      <c r="G1087" s="48" t="s">
        <v>2860</v>
      </c>
      <c r="H1087" s="48" t="s">
        <v>2860</v>
      </c>
      <c r="I1087" s="25" t="s">
        <v>3020</v>
      </c>
      <c r="J1087" s="26">
        <f t="shared" si="17"/>
        <v>28</v>
      </c>
      <c r="K1087" s="26">
        <v>28</v>
      </c>
      <c r="L1087" s="26"/>
      <c r="M1087" s="26">
        <v>0</v>
      </c>
      <c r="N1087" s="201">
        <v>96</v>
      </c>
      <c r="O1087" s="50" t="s">
        <v>3021</v>
      </c>
      <c r="P1087" s="47" t="s">
        <v>3018</v>
      </c>
      <c r="Q1087" s="41" t="s">
        <v>29</v>
      </c>
    </row>
    <row r="1088" s="10" customFormat="1" ht="81.95" customHeight="1" spans="1:17">
      <c r="A1088" s="24">
        <v>1084</v>
      </c>
      <c r="B1088" s="47" t="s">
        <v>2857</v>
      </c>
      <c r="C1088" s="47" t="s">
        <v>2995</v>
      </c>
      <c r="D1088" s="47" t="s">
        <v>237</v>
      </c>
      <c r="E1088" s="47" t="s">
        <v>3022</v>
      </c>
      <c r="F1088" s="47" t="s">
        <v>3015</v>
      </c>
      <c r="G1088" s="48" t="s">
        <v>2860</v>
      </c>
      <c r="H1088" s="48" t="s">
        <v>2860</v>
      </c>
      <c r="I1088" s="25" t="s">
        <v>3023</v>
      </c>
      <c r="J1088" s="26">
        <f t="shared" si="17"/>
        <v>9</v>
      </c>
      <c r="K1088" s="26">
        <v>9</v>
      </c>
      <c r="L1088" s="26"/>
      <c r="M1088" s="26">
        <v>0</v>
      </c>
      <c r="N1088" s="201">
        <v>17</v>
      </c>
      <c r="O1088" s="50" t="s">
        <v>3024</v>
      </c>
      <c r="P1088" s="47" t="s">
        <v>3018</v>
      </c>
      <c r="Q1088" s="41" t="s">
        <v>29</v>
      </c>
    </row>
    <row r="1089" s="10" customFormat="1" ht="81.95" customHeight="1" spans="1:17">
      <c r="A1089" s="24">
        <v>1085</v>
      </c>
      <c r="B1089" s="47" t="s">
        <v>2857</v>
      </c>
      <c r="C1089" s="47" t="s">
        <v>2995</v>
      </c>
      <c r="D1089" s="47" t="s">
        <v>23</v>
      </c>
      <c r="E1089" s="47" t="s">
        <v>3025</v>
      </c>
      <c r="F1089" s="47" t="s">
        <v>31</v>
      </c>
      <c r="G1089" s="48" t="s">
        <v>2860</v>
      </c>
      <c r="H1089" s="48" t="s">
        <v>2860</v>
      </c>
      <c r="I1089" s="204" t="s">
        <v>3026</v>
      </c>
      <c r="J1089" s="26">
        <f t="shared" si="17"/>
        <v>8.95</v>
      </c>
      <c r="K1089" s="26">
        <v>8</v>
      </c>
      <c r="L1089" s="26"/>
      <c r="M1089" s="26">
        <v>0.95</v>
      </c>
      <c r="N1089" s="47">
        <v>8</v>
      </c>
      <c r="O1089" s="50" t="s">
        <v>3027</v>
      </c>
      <c r="P1089" s="47" t="s">
        <v>3028</v>
      </c>
      <c r="Q1089" s="20" t="s">
        <v>368</v>
      </c>
    </row>
    <row r="1090" s="3" customFormat="1" ht="81.95" customHeight="1" spans="1:17">
      <c r="A1090" s="24">
        <v>1086</v>
      </c>
      <c r="B1090" s="47" t="s">
        <v>2857</v>
      </c>
      <c r="C1090" s="47" t="s">
        <v>3029</v>
      </c>
      <c r="D1090" s="47" t="s">
        <v>23</v>
      </c>
      <c r="E1090" s="47" t="s">
        <v>55</v>
      </c>
      <c r="F1090" s="47" t="s">
        <v>25</v>
      </c>
      <c r="G1090" s="48" t="s">
        <v>2860</v>
      </c>
      <c r="H1090" s="48" t="s">
        <v>2860</v>
      </c>
      <c r="I1090" s="47" t="s">
        <v>3030</v>
      </c>
      <c r="J1090" s="26">
        <f t="shared" si="17"/>
        <v>8</v>
      </c>
      <c r="K1090" s="26">
        <v>5</v>
      </c>
      <c r="L1090" s="26">
        <v>3</v>
      </c>
      <c r="M1090" s="26"/>
      <c r="N1090" s="47">
        <v>10</v>
      </c>
      <c r="O1090" s="50" t="s">
        <v>3031</v>
      </c>
      <c r="P1090" s="47" t="s">
        <v>3032</v>
      </c>
      <c r="Q1090" s="47" t="s">
        <v>465</v>
      </c>
    </row>
    <row r="1091" s="3" customFormat="1" ht="81.95" customHeight="1" spans="1:17">
      <c r="A1091" s="24">
        <v>1087</v>
      </c>
      <c r="B1091" s="47" t="s">
        <v>2857</v>
      </c>
      <c r="C1091" s="47" t="s">
        <v>3033</v>
      </c>
      <c r="D1091" s="47" t="s">
        <v>23</v>
      </c>
      <c r="E1091" s="47" t="s">
        <v>138</v>
      </c>
      <c r="F1091" s="47" t="s">
        <v>25</v>
      </c>
      <c r="G1091" s="48" t="s">
        <v>2860</v>
      </c>
      <c r="H1091" s="48" t="s">
        <v>2860</v>
      </c>
      <c r="I1091" s="47" t="s">
        <v>3034</v>
      </c>
      <c r="J1091" s="26">
        <f t="shared" si="17"/>
        <v>15</v>
      </c>
      <c r="K1091" s="26">
        <v>12</v>
      </c>
      <c r="L1091" s="26"/>
      <c r="M1091" s="26">
        <v>3</v>
      </c>
      <c r="N1091" s="47">
        <v>10</v>
      </c>
      <c r="O1091" s="39" t="s">
        <v>2876</v>
      </c>
      <c r="P1091" s="47" t="s">
        <v>3035</v>
      </c>
      <c r="Q1091" s="20" t="s">
        <v>169</v>
      </c>
    </row>
    <row r="1092" s="10" customFormat="1" ht="81.95" customHeight="1" spans="1:17">
      <c r="A1092" s="24">
        <v>1088</v>
      </c>
      <c r="B1092" s="47" t="s">
        <v>2857</v>
      </c>
      <c r="C1092" s="47" t="s">
        <v>3033</v>
      </c>
      <c r="D1092" s="47" t="s">
        <v>237</v>
      </c>
      <c r="E1092" s="47" t="s">
        <v>3036</v>
      </c>
      <c r="F1092" s="47" t="s">
        <v>31</v>
      </c>
      <c r="G1092" s="48" t="s">
        <v>2860</v>
      </c>
      <c r="H1092" s="48" t="s">
        <v>2860</v>
      </c>
      <c r="I1092" s="47" t="s">
        <v>3037</v>
      </c>
      <c r="J1092" s="26">
        <f t="shared" si="17"/>
        <v>11</v>
      </c>
      <c r="K1092" s="26">
        <v>10</v>
      </c>
      <c r="L1092" s="26"/>
      <c r="M1092" s="26">
        <v>1</v>
      </c>
      <c r="N1092" s="47">
        <v>73</v>
      </c>
      <c r="O1092" s="50" t="s">
        <v>3038</v>
      </c>
      <c r="P1092" s="47" t="s">
        <v>3039</v>
      </c>
      <c r="Q1092" s="41" t="s">
        <v>29</v>
      </c>
    </row>
    <row r="1093" s="10" customFormat="1" ht="81.95" customHeight="1" spans="1:17">
      <c r="A1093" s="24">
        <v>1089</v>
      </c>
      <c r="B1093" s="47" t="s">
        <v>2857</v>
      </c>
      <c r="C1093" s="47" t="s">
        <v>3033</v>
      </c>
      <c r="D1093" s="47" t="s">
        <v>23</v>
      </c>
      <c r="E1093" s="47" t="s">
        <v>3040</v>
      </c>
      <c r="F1093" s="47" t="s">
        <v>31</v>
      </c>
      <c r="G1093" s="48" t="s">
        <v>2860</v>
      </c>
      <c r="H1093" s="48" t="s">
        <v>2860</v>
      </c>
      <c r="I1093" s="19" t="s">
        <v>3041</v>
      </c>
      <c r="J1093" s="26">
        <f t="shared" ref="J1093:J1156" si="18">K1093+L1093+M1093</f>
        <v>5.2</v>
      </c>
      <c r="K1093" s="26">
        <v>5</v>
      </c>
      <c r="L1093" s="26"/>
      <c r="M1093" s="26">
        <v>0.2</v>
      </c>
      <c r="N1093" s="47">
        <v>98</v>
      </c>
      <c r="O1093" s="50" t="s">
        <v>3042</v>
      </c>
      <c r="P1093" s="47" t="s">
        <v>3043</v>
      </c>
      <c r="Q1093" s="41" t="s">
        <v>29</v>
      </c>
    </row>
    <row r="1094" s="3" customFormat="1" ht="81.95" customHeight="1" spans="1:17">
      <c r="A1094" s="24">
        <v>1090</v>
      </c>
      <c r="B1094" s="47" t="s">
        <v>2857</v>
      </c>
      <c r="C1094" s="47" t="s">
        <v>3033</v>
      </c>
      <c r="D1094" s="47" t="s">
        <v>23</v>
      </c>
      <c r="E1094" s="47" t="s">
        <v>3044</v>
      </c>
      <c r="F1094" s="47" t="s">
        <v>31</v>
      </c>
      <c r="G1094" s="48" t="s">
        <v>2860</v>
      </c>
      <c r="H1094" s="48" t="s">
        <v>2860</v>
      </c>
      <c r="I1094" s="19" t="s">
        <v>3045</v>
      </c>
      <c r="J1094" s="26">
        <f t="shared" si="18"/>
        <v>21</v>
      </c>
      <c r="K1094" s="26">
        <v>20</v>
      </c>
      <c r="L1094" s="26"/>
      <c r="M1094" s="26">
        <v>1</v>
      </c>
      <c r="N1094" s="47">
        <v>98</v>
      </c>
      <c r="O1094" s="39" t="s">
        <v>3046</v>
      </c>
      <c r="P1094" s="47" t="s">
        <v>3047</v>
      </c>
      <c r="Q1094" s="41" t="s">
        <v>29</v>
      </c>
    </row>
    <row r="1095" s="3" customFormat="1" ht="81.95" customHeight="1" spans="1:17">
      <c r="A1095" s="24">
        <v>1091</v>
      </c>
      <c r="B1095" s="47" t="s">
        <v>2857</v>
      </c>
      <c r="C1095" s="47" t="s">
        <v>3033</v>
      </c>
      <c r="D1095" s="47" t="s">
        <v>23</v>
      </c>
      <c r="E1095" s="47" t="s">
        <v>3048</v>
      </c>
      <c r="F1095" s="47" t="s">
        <v>31</v>
      </c>
      <c r="G1095" s="48" t="s">
        <v>2860</v>
      </c>
      <c r="H1095" s="48" t="s">
        <v>2860</v>
      </c>
      <c r="I1095" s="19" t="s">
        <v>3049</v>
      </c>
      <c r="J1095" s="26">
        <f t="shared" si="18"/>
        <v>20.8</v>
      </c>
      <c r="K1095" s="26">
        <v>20</v>
      </c>
      <c r="L1095" s="26"/>
      <c r="M1095" s="26">
        <v>0.8</v>
      </c>
      <c r="N1095" s="47">
        <v>98</v>
      </c>
      <c r="O1095" s="39" t="s">
        <v>3046</v>
      </c>
      <c r="P1095" s="47" t="s">
        <v>3047</v>
      </c>
      <c r="Q1095" s="41" t="s">
        <v>29</v>
      </c>
    </row>
    <row r="1096" s="3" customFormat="1" ht="81.95" customHeight="1" spans="1:17">
      <c r="A1096" s="24">
        <v>1092</v>
      </c>
      <c r="B1096" s="47" t="s">
        <v>2857</v>
      </c>
      <c r="C1096" s="47" t="s">
        <v>3033</v>
      </c>
      <c r="D1096" s="47" t="s">
        <v>23</v>
      </c>
      <c r="E1096" s="47" t="s">
        <v>3050</v>
      </c>
      <c r="F1096" s="47" t="s">
        <v>31</v>
      </c>
      <c r="G1096" s="48" t="s">
        <v>2860</v>
      </c>
      <c r="H1096" s="48" t="s">
        <v>2860</v>
      </c>
      <c r="I1096" s="47" t="s">
        <v>3051</v>
      </c>
      <c r="J1096" s="26">
        <f t="shared" si="18"/>
        <v>12</v>
      </c>
      <c r="K1096" s="26">
        <v>10</v>
      </c>
      <c r="L1096" s="26"/>
      <c r="M1096" s="26">
        <v>2</v>
      </c>
      <c r="N1096" s="47">
        <v>11</v>
      </c>
      <c r="O1096" s="39" t="s">
        <v>3052</v>
      </c>
      <c r="P1096" s="47" t="s">
        <v>3053</v>
      </c>
      <c r="Q1096" s="41" t="s">
        <v>29</v>
      </c>
    </row>
    <row r="1097" s="3" customFormat="1" ht="81.95" customHeight="1" spans="1:17">
      <c r="A1097" s="24">
        <v>1093</v>
      </c>
      <c r="B1097" s="47" t="s">
        <v>2857</v>
      </c>
      <c r="C1097" s="47" t="s">
        <v>3033</v>
      </c>
      <c r="D1097" s="47" t="s">
        <v>237</v>
      </c>
      <c r="E1097" s="47" t="s">
        <v>2889</v>
      </c>
      <c r="F1097" s="47" t="s">
        <v>31</v>
      </c>
      <c r="G1097" s="48" t="s">
        <v>2860</v>
      </c>
      <c r="H1097" s="48" t="s">
        <v>2860</v>
      </c>
      <c r="I1097" s="47" t="s">
        <v>3054</v>
      </c>
      <c r="J1097" s="26">
        <f t="shared" si="18"/>
        <v>10</v>
      </c>
      <c r="K1097" s="26">
        <v>8</v>
      </c>
      <c r="L1097" s="26"/>
      <c r="M1097" s="26">
        <v>2</v>
      </c>
      <c r="N1097" s="47">
        <v>54</v>
      </c>
      <c r="O1097" s="50" t="s">
        <v>3055</v>
      </c>
      <c r="P1097" s="47" t="s">
        <v>3056</v>
      </c>
      <c r="Q1097" s="20" t="s">
        <v>368</v>
      </c>
    </row>
    <row r="1098" s="3" customFormat="1" ht="81.95" customHeight="1" spans="1:17">
      <c r="A1098" s="24">
        <v>1094</v>
      </c>
      <c r="B1098" s="25" t="s">
        <v>2857</v>
      </c>
      <c r="C1098" s="25" t="s">
        <v>2868</v>
      </c>
      <c r="D1098" s="25" t="s">
        <v>23</v>
      </c>
      <c r="E1098" s="25" t="s">
        <v>278</v>
      </c>
      <c r="F1098" s="25" t="s">
        <v>31</v>
      </c>
      <c r="G1098" s="30" t="s">
        <v>514</v>
      </c>
      <c r="H1098" s="30" t="s">
        <v>420</v>
      </c>
      <c r="I1098" s="39" t="s">
        <v>3057</v>
      </c>
      <c r="J1098" s="26">
        <f t="shared" si="18"/>
        <v>14</v>
      </c>
      <c r="K1098" s="26">
        <v>8</v>
      </c>
      <c r="L1098" s="26"/>
      <c r="M1098" s="26">
        <v>6</v>
      </c>
      <c r="N1098" s="25">
        <v>9</v>
      </c>
      <c r="O1098" s="39" t="s">
        <v>3058</v>
      </c>
      <c r="P1098" s="39" t="s">
        <v>3059</v>
      </c>
      <c r="Q1098" s="25" t="s">
        <v>186</v>
      </c>
    </row>
    <row r="1099" s="3" customFormat="1" ht="81.95" customHeight="1" spans="1:17">
      <c r="A1099" s="24">
        <v>1095</v>
      </c>
      <c r="B1099" s="25" t="s">
        <v>2857</v>
      </c>
      <c r="C1099" s="25" t="s">
        <v>2868</v>
      </c>
      <c r="D1099" s="25" t="s">
        <v>23</v>
      </c>
      <c r="E1099" s="25" t="s">
        <v>3060</v>
      </c>
      <c r="F1099" s="25" t="s">
        <v>31</v>
      </c>
      <c r="G1099" s="30" t="s">
        <v>514</v>
      </c>
      <c r="H1099" s="30" t="s">
        <v>420</v>
      </c>
      <c r="I1099" s="39" t="s">
        <v>3061</v>
      </c>
      <c r="J1099" s="26">
        <f t="shared" si="18"/>
        <v>10</v>
      </c>
      <c r="K1099" s="26">
        <v>8</v>
      </c>
      <c r="L1099" s="26"/>
      <c r="M1099" s="26">
        <v>2</v>
      </c>
      <c r="N1099" s="25">
        <v>11</v>
      </c>
      <c r="O1099" s="39" t="s">
        <v>3062</v>
      </c>
      <c r="P1099" s="39" t="s">
        <v>3063</v>
      </c>
      <c r="Q1099" s="25" t="s">
        <v>186</v>
      </c>
    </row>
    <row r="1100" s="3" customFormat="1" ht="81.95" customHeight="1" spans="1:17">
      <c r="A1100" s="24">
        <v>1096</v>
      </c>
      <c r="B1100" s="25" t="s">
        <v>2857</v>
      </c>
      <c r="C1100" s="25" t="s">
        <v>2868</v>
      </c>
      <c r="D1100" s="25" t="s">
        <v>23</v>
      </c>
      <c r="E1100" s="25" t="s">
        <v>278</v>
      </c>
      <c r="F1100" s="25" t="s">
        <v>31</v>
      </c>
      <c r="G1100" s="30" t="s">
        <v>514</v>
      </c>
      <c r="H1100" s="30" t="s">
        <v>420</v>
      </c>
      <c r="I1100" s="39" t="s">
        <v>3064</v>
      </c>
      <c r="J1100" s="26">
        <f t="shared" si="18"/>
        <v>14</v>
      </c>
      <c r="K1100" s="26">
        <v>8</v>
      </c>
      <c r="L1100" s="26"/>
      <c r="M1100" s="26">
        <v>6</v>
      </c>
      <c r="N1100" s="25">
        <v>10</v>
      </c>
      <c r="O1100" s="39" t="s">
        <v>3062</v>
      </c>
      <c r="P1100" s="39" t="s">
        <v>3063</v>
      </c>
      <c r="Q1100" s="25" t="s">
        <v>186</v>
      </c>
    </row>
    <row r="1101" s="3" customFormat="1" ht="81.95" customHeight="1" spans="1:17">
      <c r="A1101" s="24">
        <v>1097</v>
      </c>
      <c r="B1101" s="25" t="s">
        <v>2857</v>
      </c>
      <c r="C1101" s="25" t="s">
        <v>2895</v>
      </c>
      <c r="D1101" s="25" t="s">
        <v>23</v>
      </c>
      <c r="E1101" s="25" t="s">
        <v>242</v>
      </c>
      <c r="F1101" s="25" t="s">
        <v>25</v>
      </c>
      <c r="G1101" s="30" t="s">
        <v>1817</v>
      </c>
      <c r="H1101" s="30" t="s">
        <v>420</v>
      </c>
      <c r="I1101" s="39" t="s">
        <v>3065</v>
      </c>
      <c r="J1101" s="26">
        <f t="shared" si="18"/>
        <v>20</v>
      </c>
      <c r="K1101" s="26">
        <v>15</v>
      </c>
      <c r="L1101" s="26"/>
      <c r="M1101" s="26">
        <v>5</v>
      </c>
      <c r="N1101" s="25">
        <v>16</v>
      </c>
      <c r="O1101" s="39" t="s">
        <v>3066</v>
      </c>
      <c r="P1101" s="39" t="s">
        <v>3067</v>
      </c>
      <c r="Q1101" s="25" t="s">
        <v>186</v>
      </c>
    </row>
    <row r="1102" s="3" customFormat="1" ht="81.95" customHeight="1" spans="1:17">
      <c r="A1102" s="24">
        <v>1098</v>
      </c>
      <c r="B1102" s="25" t="s">
        <v>2857</v>
      </c>
      <c r="C1102" s="25" t="s">
        <v>2895</v>
      </c>
      <c r="D1102" s="25" t="s">
        <v>278</v>
      </c>
      <c r="E1102" s="25" t="s">
        <v>23</v>
      </c>
      <c r="F1102" s="25" t="s">
        <v>25</v>
      </c>
      <c r="G1102" s="30" t="s">
        <v>1817</v>
      </c>
      <c r="H1102" s="30" t="s">
        <v>420</v>
      </c>
      <c r="I1102" s="39" t="s">
        <v>3068</v>
      </c>
      <c r="J1102" s="26">
        <f t="shared" si="18"/>
        <v>13</v>
      </c>
      <c r="K1102" s="26">
        <v>8</v>
      </c>
      <c r="L1102" s="26"/>
      <c r="M1102" s="26">
        <v>5</v>
      </c>
      <c r="N1102" s="25">
        <v>38</v>
      </c>
      <c r="O1102" s="39" t="s">
        <v>3066</v>
      </c>
      <c r="P1102" s="39" t="s">
        <v>3067</v>
      </c>
      <c r="Q1102" s="25" t="s">
        <v>186</v>
      </c>
    </row>
    <row r="1103" s="3" customFormat="1" ht="81.95" customHeight="1" spans="1:17">
      <c r="A1103" s="24">
        <v>1099</v>
      </c>
      <c r="B1103" s="25" t="s">
        <v>2857</v>
      </c>
      <c r="C1103" s="25" t="s">
        <v>2912</v>
      </c>
      <c r="D1103" s="25" t="s">
        <v>23</v>
      </c>
      <c r="E1103" s="25" t="s">
        <v>3069</v>
      </c>
      <c r="F1103" s="25" t="s">
        <v>31</v>
      </c>
      <c r="G1103" s="30" t="s">
        <v>2022</v>
      </c>
      <c r="H1103" s="30" t="s">
        <v>3070</v>
      </c>
      <c r="I1103" s="39" t="s">
        <v>3071</v>
      </c>
      <c r="J1103" s="26">
        <f t="shared" si="18"/>
        <v>13</v>
      </c>
      <c r="K1103" s="26">
        <v>8</v>
      </c>
      <c r="L1103" s="26"/>
      <c r="M1103" s="26">
        <v>5</v>
      </c>
      <c r="N1103" s="25">
        <v>10</v>
      </c>
      <c r="O1103" s="39" t="s">
        <v>3072</v>
      </c>
      <c r="P1103" s="39" t="s">
        <v>3073</v>
      </c>
      <c r="Q1103" s="25" t="s">
        <v>186</v>
      </c>
    </row>
    <row r="1104" s="3" customFormat="1" ht="81.95" customHeight="1" spans="1:17">
      <c r="A1104" s="24">
        <v>1100</v>
      </c>
      <c r="B1104" s="25" t="s">
        <v>2857</v>
      </c>
      <c r="C1104" s="25" t="s">
        <v>2912</v>
      </c>
      <c r="D1104" s="25" t="s">
        <v>23</v>
      </c>
      <c r="E1104" s="25" t="s">
        <v>278</v>
      </c>
      <c r="F1104" s="25" t="s">
        <v>31</v>
      </c>
      <c r="G1104" s="30" t="s">
        <v>2022</v>
      </c>
      <c r="H1104" s="30" t="s">
        <v>3070</v>
      </c>
      <c r="I1104" s="39" t="s">
        <v>3074</v>
      </c>
      <c r="J1104" s="26">
        <f t="shared" si="18"/>
        <v>11</v>
      </c>
      <c r="K1104" s="26">
        <v>8</v>
      </c>
      <c r="L1104" s="26"/>
      <c r="M1104" s="26">
        <v>3</v>
      </c>
      <c r="N1104" s="25">
        <v>2</v>
      </c>
      <c r="O1104" s="39" t="s">
        <v>3072</v>
      </c>
      <c r="P1104" s="39" t="s">
        <v>3075</v>
      </c>
      <c r="Q1104" s="25" t="s">
        <v>186</v>
      </c>
    </row>
    <row r="1105" s="3" customFormat="1" ht="81.95" customHeight="1" spans="1:17">
      <c r="A1105" s="24">
        <v>1101</v>
      </c>
      <c r="B1105" s="25" t="s">
        <v>2857</v>
      </c>
      <c r="C1105" s="25" t="s">
        <v>2912</v>
      </c>
      <c r="D1105" s="25" t="s">
        <v>23</v>
      </c>
      <c r="E1105" s="25" t="s">
        <v>3076</v>
      </c>
      <c r="F1105" s="25" t="s">
        <v>31</v>
      </c>
      <c r="G1105" s="30" t="s">
        <v>2022</v>
      </c>
      <c r="H1105" s="30" t="s">
        <v>3070</v>
      </c>
      <c r="I1105" s="39" t="s">
        <v>3077</v>
      </c>
      <c r="J1105" s="26">
        <f t="shared" si="18"/>
        <v>50</v>
      </c>
      <c r="K1105" s="26">
        <v>8</v>
      </c>
      <c r="L1105" s="26"/>
      <c r="M1105" s="26">
        <v>42</v>
      </c>
      <c r="N1105" s="25">
        <v>10</v>
      </c>
      <c r="O1105" s="39" t="s">
        <v>3078</v>
      </c>
      <c r="P1105" s="39" t="s">
        <v>3075</v>
      </c>
      <c r="Q1105" s="25" t="s">
        <v>186</v>
      </c>
    </row>
    <row r="1106" s="3" customFormat="1" ht="81.95" customHeight="1" spans="1:17">
      <c r="A1106" s="24">
        <v>1102</v>
      </c>
      <c r="B1106" s="25" t="s">
        <v>2857</v>
      </c>
      <c r="C1106" s="25" t="s">
        <v>2912</v>
      </c>
      <c r="D1106" s="25" t="s">
        <v>23</v>
      </c>
      <c r="E1106" s="25" t="s">
        <v>2231</v>
      </c>
      <c r="F1106" s="25" t="s">
        <v>25</v>
      </c>
      <c r="G1106" s="30" t="s">
        <v>3079</v>
      </c>
      <c r="H1106" s="30" t="s">
        <v>3070</v>
      </c>
      <c r="I1106" s="39" t="s">
        <v>3080</v>
      </c>
      <c r="J1106" s="26">
        <f t="shared" si="18"/>
        <v>18</v>
      </c>
      <c r="K1106" s="26">
        <v>8</v>
      </c>
      <c r="L1106" s="26"/>
      <c r="M1106" s="26">
        <v>10</v>
      </c>
      <c r="N1106" s="25">
        <v>10</v>
      </c>
      <c r="O1106" s="39" t="s">
        <v>3081</v>
      </c>
      <c r="P1106" s="39" t="s">
        <v>3082</v>
      </c>
      <c r="Q1106" s="25" t="s">
        <v>186</v>
      </c>
    </row>
    <row r="1107" s="3" customFormat="1" ht="81.95" customHeight="1" spans="1:17">
      <c r="A1107" s="24">
        <v>1103</v>
      </c>
      <c r="B1107" s="25" t="s">
        <v>2857</v>
      </c>
      <c r="C1107" s="25" t="s">
        <v>2912</v>
      </c>
      <c r="D1107" s="25" t="s">
        <v>23</v>
      </c>
      <c r="E1107" s="25" t="s">
        <v>2231</v>
      </c>
      <c r="F1107" s="25" t="s">
        <v>25</v>
      </c>
      <c r="G1107" s="30" t="s">
        <v>3079</v>
      </c>
      <c r="H1107" s="30" t="s">
        <v>3070</v>
      </c>
      <c r="I1107" s="39" t="s">
        <v>3083</v>
      </c>
      <c r="J1107" s="26">
        <f t="shared" si="18"/>
        <v>16</v>
      </c>
      <c r="K1107" s="26">
        <v>8</v>
      </c>
      <c r="L1107" s="26"/>
      <c r="M1107" s="26">
        <v>8</v>
      </c>
      <c r="N1107" s="25">
        <v>9</v>
      </c>
      <c r="O1107" s="39" t="s">
        <v>3081</v>
      </c>
      <c r="P1107" s="39" t="s">
        <v>3082</v>
      </c>
      <c r="Q1107" s="25" t="s">
        <v>186</v>
      </c>
    </row>
    <row r="1108" s="3" customFormat="1" ht="81.95" customHeight="1" spans="1:17">
      <c r="A1108" s="24">
        <v>1104</v>
      </c>
      <c r="B1108" s="25" t="s">
        <v>2857</v>
      </c>
      <c r="C1108" s="25" t="s">
        <v>2978</v>
      </c>
      <c r="D1108" s="25" t="s">
        <v>23</v>
      </c>
      <c r="E1108" s="25" t="s">
        <v>242</v>
      </c>
      <c r="F1108" s="25" t="s">
        <v>1154</v>
      </c>
      <c r="G1108" s="30" t="s">
        <v>3084</v>
      </c>
      <c r="H1108" s="30" t="s">
        <v>419</v>
      </c>
      <c r="I1108" s="39" t="s">
        <v>3085</v>
      </c>
      <c r="J1108" s="26">
        <f t="shared" si="18"/>
        <v>8</v>
      </c>
      <c r="K1108" s="26">
        <v>7</v>
      </c>
      <c r="L1108" s="26"/>
      <c r="M1108" s="26">
        <v>1</v>
      </c>
      <c r="N1108" s="25">
        <v>5</v>
      </c>
      <c r="O1108" s="39" t="s">
        <v>3066</v>
      </c>
      <c r="P1108" s="39" t="s">
        <v>3086</v>
      </c>
      <c r="Q1108" s="25" t="s">
        <v>186</v>
      </c>
    </row>
    <row r="1109" s="3" customFormat="1" ht="81.95" customHeight="1" spans="1:17">
      <c r="A1109" s="24">
        <v>1105</v>
      </c>
      <c r="B1109" s="25" t="s">
        <v>2857</v>
      </c>
      <c r="C1109" s="25" t="s">
        <v>2985</v>
      </c>
      <c r="D1109" s="25" t="s">
        <v>23</v>
      </c>
      <c r="E1109" s="25" t="s">
        <v>1834</v>
      </c>
      <c r="F1109" s="25" t="s">
        <v>25</v>
      </c>
      <c r="G1109" s="30" t="s">
        <v>3087</v>
      </c>
      <c r="H1109" s="30" t="s">
        <v>3084</v>
      </c>
      <c r="I1109" s="39" t="s">
        <v>3088</v>
      </c>
      <c r="J1109" s="26">
        <f t="shared" si="18"/>
        <v>15</v>
      </c>
      <c r="K1109" s="26">
        <v>12</v>
      </c>
      <c r="L1109" s="26"/>
      <c r="M1109" s="26">
        <v>3</v>
      </c>
      <c r="N1109" s="25">
        <v>64</v>
      </c>
      <c r="O1109" s="39" t="s">
        <v>3089</v>
      </c>
      <c r="P1109" s="39" t="s">
        <v>3090</v>
      </c>
      <c r="Q1109" s="25" t="s">
        <v>186</v>
      </c>
    </row>
    <row r="1110" s="3" customFormat="1" ht="81.95" customHeight="1" spans="1:17">
      <c r="A1110" s="24">
        <v>1106</v>
      </c>
      <c r="B1110" s="25" t="s">
        <v>2857</v>
      </c>
      <c r="C1110" s="25" t="s">
        <v>2985</v>
      </c>
      <c r="D1110" s="25" t="s">
        <v>23</v>
      </c>
      <c r="E1110" s="25" t="s">
        <v>3091</v>
      </c>
      <c r="F1110" s="25" t="s">
        <v>25</v>
      </c>
      <c r="G1110" s="30" t="s">
        <v>432</v>
      </c>
      <c r="H1110" s="30" t="s">
        <v>432</v>
      </c>
      <c r="I1110" s="39" t="s">
        <v>3092</v>
      </c>
      <c r="J1110" s="26">
        <f t="shared" si="18"/>
        <v>3.2</v>
      </c>
      <c r="K1110" s="26">
        <v>3</v>
      </c>
      <c r="L1110" s="26"/>
      <c r="M1110" s="26">
        <v>0.2</v>
      </c>
      <c r="N1110" s="25">
        <v>20</v>
      </c>
      <c r="O1110" s="39" t="s">
        <v>3093</v>
      </c>
      <c r="P1110" s="39" t="s">
        <v>3090</v>
      </c>
      <c r="Q1110" s="25" t="s">
        <v>186</v>
      </c>
    </row>
    <row r="1111" s="3" customFormat="1" ht="81.95" customHeight="1" spans="1:17">
      <c r="A1111" s="24">
        <v>1107</v>
      </c>
      <c r="B1111" s="25" t="s">
        <v>2857</v>
      </c>
      <c r="C1111" s="25" t="s">
        <v>2995</v>
      </c>
      <c r="D1111" s="25" t="s">
        <v>23</v>
      </c>
      <c r="E1111" s="25" t="s">
        <v>3094</v>
      </c>
      <c r="F1111" s="25" t="s">
        <v>25</v>
      </c>
      <c r="G1111" s="179">
        <v>43525</v>
      </c>
      <c r="H1111" s="179">
        <v>43770</v>
      </c>
      <c r="I1111" s="39" t="s">
        <v>3095</v>
      </c>
      <c r="J1111" s="26">
        <f t="shared" si="18"/>
        <v>9</v>
      </c>
      <c r="K1111" s="26">
        <v>7.5</v>
      </c>
      <c r="L1111" s="26"/>
      <c r="M1111" s="26">
        <v>1.5</v>
      </c>
      <c r="N1111" s="25">
        <v>106</v>
      </c>
      <c r="O1111" s="39" t="s">
        <v>3096</v>
      </c>
      <c r="P1111" s="39" t="s">
        <v>3097</v>
      </c>
      <c r="Q1111" s="25" t="s">
        <v>186</v>
      </c>
    </row>
    <row r="1112" s="3" customFormat="1" ht="81.95" customHeight="1" spans="1:17">
      <c r="A1112" s="24">
        <v>1108</v>
      </c>
      <c r="B1112" s="25" t="s">
        <v>2857</v>
      </c>
      <c r="C1112" s="25" t="s">
        <v>2995</v>
      </c>
      <c r="D1112" s="25" t="s">
        <v>237</v>
      </c>
      <c r="E1112" s="25" t="s">
        <v>3098</v>
      </c>
      <c r="F1112" s="25" t="s">
        <v>198</v>
      </c>
      <c r="G1112" s="179">
        <v>43525</v>
      </c>
      <c r="H1112" s="179">
        <v>43770</v>
      </c>
      <c r="I1112" s="39" t="s">
        <v>3099</v>
      </c>
      <c r="J1112" s="26">
        <f t="shared" si="18"/>
        <v>6</v>
      </c>
      <c r="K1112" s="26">
        <v>5</v>
      </c>
      <c r="L1112" s="26"/>
      <c r="M1112" s="26">
        <v>1</v>
      </c>
      <c r="N1112" s="25">
        <v>14</v>
      </c>
      <c r="O1112" s="39" t="s">
        <v>3100</v>
      </c>
      <c r="P1112" s="39" t="s">
        <v>3101</v>
      </c>
      <c r="Q1112" s="25" t="s">
        <v>186</v>
      </c>
    </row>
    <row r="1113" s="3" customFormat="1" ht="81.95" customHeight="1" spans="1:17">
      <c r="A1113" s="24">
        <v>1109</v>
      </c>
      <c r="B1113" s="25" t="s">
        <v>2857</v>
      </c>
      <c r="C1113" s="25" t="s">
        <v>2995</v>
      </c>
      <c r="D1113" s="25" t="s">
        <v>23</v>
      </c>
      <c r="E1113" s="25" t="s">
        <v>3102</v>
      </c>
      <c r="F1113" s="25" t="s">
        <v>31</v>
      </c>
      <c r="G1113" s="30" t="s">
        <v>419</v>
      </c>
      <c r="H1113" s="30" t="s">
        <v>432</v>
      </c>
      <c r="I1113" s="39" t="s">
        <v>3103</v>
      </c>
      <c r="J1113" s="26">
        <f t="shared" si="18"/>
        <v>8.95</v>
      </c>
      <c r="K1113" s="26">
        <v>7</v>
      </c>
      <c r="L1113" s="26"/>
      <c r="M1113" s="26">
        <v>1.95</v>
      </c>
      <c r="N1113" s="25">
        <v>8</v>
      </c>
      <c r="O1113" s="39" t="s">
        <v>3104</v>
      </c>
      <c r="P1113" s="39" t="s">
        <v>3105</v>
      </c>
      <c r="Q1113" s="25" t="s">
        <v>186</v>
      </c>
    </row>
    <row r="1114" s="3" customFormat="1" ht="81.95" customHeight="1" spans="1:17">
      <c r="A1114" s="24">
        <v>1110</v>
      </c>
      <c r="B1114" s="25" t="s">
        <v>2857</v>
      </c>
      <c r="C1114" s="25" t="s">
        <v>2995</v>
      </c>
      <c r="D1114" s="25" t="s">
        <v>23</v>
      </c>
      <c r="E1114" s="202" t="s">
        <v>3106</v>
      </c>
      <c r="F1114" s="25" t="s">
        <v>31</v>
      </c>
      <c r="G1114" s="30" t="s">
        <v>419</v>
      </c>
      <c r="H1114" s="30" t="s">
        <v>432</v>
      </c>
      <c r="I1114" s="39" t="s">
        <v>3107</v>
      </c>
      <c r="J1114" s="26">
        <f t="shared" si="18"/>
        <v>8</v>
      </c>
      <c r="K1114" s="26">
        <v>7.5</v>
      </c>
      <c r="L1114" s="26"/>
      <c r="M1114" s="26">
        <v>0.5</v>
      </c>
      <c r="N1114" s="25">
        <v>11</v>
      </c>
      <c r="O1114" s="39" t="s">
        <v>3108</v>
      </c>
      <c r="P1114" s="39" t="s">
        <v>3109</v>
      </c>
      <c r="Q1114" s="25" t="s">
        <v>186</v>
      </c>
    </row>
    <row r="1115" s="3" customFormat="1" ht="81.95" customHeight="1" spans="1:17">
      <c r="A1115" s="24">
        <v>1111</v>
      </c>
      <c r="B1115" s="25" t="s">
        <v>2857</v>
      </c>
      <c r="C1115" s="25" t="s">
        <v>2995</v>
      </c>
      <c r="D1115" s="25" t="s">
        <v>23</v>
      </c>
      <c r="E1115" s="202" t="s">
        <v>3110</v>
      </c>
      <c r="F1115" s="25" t="s">
        <v>31</v>
      </c>
      <c r="G1115" s="30" t="s">
        <v>419</v>
      </c>
      <c r="H1115" s="30" t="s">
        <v>432</v>
      </c>
      <c r="I1115" s="39" t="s">
        <v>3111</v>
      </c>
      <c r="J1115" s="26">
        <f t="shared" si="18"/>
        <v>10</v>
      </c>
      <c r="K1115" s="26">
        <v>9.5</v>
      </c>
      <c r="L1115" s="26"/>
      <c r="M1115" s="26">
        <v>0.5</v>
      </c>
      <c r="N1115" s="25">
        <v>15</v>
      </c>
      <c r="O1115" s="39" t="s">
        <v>3112</v>
      </c>
      <c r="P1115" s="39" t="s">
        <v>3109</v>
      </c>
      <c r="Q1115" s="25" t="s">
        <v>186</v>
      </c>
    </row>
    <row r="1116" s="3" customFormat="1" ht="81.95" customHeight="1" spans="1:17">
      <c r="A1116" s="24">
        <v>1112</v>
      </c>
      <c r="B1116" s="25" t="s">
        <v>2857</v>
      </c>
      <c r="C1116" s="25" t="s">
        <v>3033</v>
      </c>
      <c r="D1116" s="25" t="s">
        <v>237</v>
      </c>
      <c r="E1116" s="25" t="s">
        <v>3113</v>
      </c>
      <c r="F1116" s="25" t="s">
        <v>31</v>
      </c>
      <c r="G1116" s="179">
        <v>43497</v>
      </c>
      <c r="H1116" s="179">
        <v>43800</v>
      </c>
      <c r="I1116" s="25" t="s">
        <v>3114</v>
      </c>
      <c r="J1116" s="26">
        <f t="shared" si="18"/>
        <v>15</v>
      </c>
      <c r="K1116" s="26">
        <v>12</v>
      </c>
      <c r="L1116" s="26"/>
      <c r="M1116" s="26">
        <v>3</v>
      </c>
      <c r="N1116" s="25">
        <v>32</v>
      </c>
      <c r="O1116" s="39" t="s">
        <v>3115</v>
      </c>
      <c r="P1116" s="39" t="s">
        <v>3116</v>
      </c>
      <c r="Q1116" s="25" t="s">
        <v>186</v>
      </c>
    </row>
    <row r="1117" s="3" customFormat="1" ht="81.95" customHeight="1" spans="1:17">
      <c r="A1117" s="24">
        <v>1113</v>
      </c>
      <c r="B1117" s="25" t="s">
        <v>2857</v>
      </c>
      <c r="C1117" s="25" t="s">
        <v>3033</v>
      </c>
      <c r="D1117" s="25" t="s">
        <v>23</v>
      </c>
      <c r="E1117" s="25" t="s">
        <v>278</v>
      </c>
      <c r="F1117" s="25" t="s">
        <v>31</v>
      </c>
      <c r="G1117" s="179">
        <v>43497</v>
      </c>
      <c r="H1117" s="179">
        <v>43770</v>
      </c>
      <c r="I1117" s="116" t="s">
        <v>3117</v>
      </c>
      <c r="J1117" s="26">
        <f t="shared" si="18"/>
        <v>13</v>
      </c>
      <c r="K1117" s="26">
        <v>12</v>
      </c>
      <c r="L1117" s="26"/>
      <c r="M1117" s="26">
        <v>1</v>
      </c>
      <c r="N1117" s="25">
        <v>2</v>
      </c>
      <c r="O1117" s="39" t="s">
        <v>3118</v>
      </c>
      <c r="P1117" s="39" t="s">
        <v>3119</v>
      </c>
      <c r="Q1117" s="25" t="s">
        <v>186</v>
      </c>
    </row>
    <row r="1118" s="3" customFormat="1" ht="81.95" customHeight="1" spans="1:17">
      <c r="A1118" s="24">
        <v>1114</v>
      </c>
      <c r="B1118" s="25" t="s">
        <v>2857</v>
      </c>
      <c r="C1118" s="25" t="s">
        <v>3033</v>
      </c>
      <c r="D1118" s="25" t="s">
        <v>23</v>
      </c>
      <c r="E1118" s="25" t="s">
        <v>278</v>
      </c>
      <c r="F1118" s="25" t="s">
        <v>31</v>
      </c>
      <c r="G1118" s="179">
        <v>43497</v>
      </c>
      <c r="H1118" s="179">
        <v>43770</v>
      </c>
      <c r="I1118" s="116" t="s">
        <v>3120</v>
      </c>
      <c r="J1118" s="26">
        <f t="shared" si="18"/>
        <v>13</v>
      </c>
      <c r="K1118" s="26">
        <v>12</v>
      </c>
      <c r="L1118" s="26"/>
      <c r="M1118" s="26">
        <v>1</v>
      </c>
      <c r="N1118" s="25">
        <v>3</v>
      </c>
      <c r="O1118" s="39" t="s">
        <v>3118</v>
      </c>
      <c r="P1118" s="39" t="s">
        <v>3121</v>
      </c>
      <c r="Q1118" s="25" t="s">
        <v>186</v>
      </c>
    </row>
    <row r="1119" s="3" customFormat="1" ht="81.95" customHeight="1" spans="1:17">
      <c r="A1119" s="24">
        <v>1115</v>
      </c>
      <c r="B1119" s="25" t="s">
        <v>2857</v>
      </c>
      <c r="C1119" s="25" t="s">
        <v>3033</v>
      </c>
      <c r="D1119" s="25" t="s">
        <v>23</v>
      </c>
      <c r="E1119" s="25" t="s">
        <v>278</v>
      </c>
      <c r="F1119" s="25" t="s">
        <v>31</v>
      </c>
      <c r="G1119" s="179">
        <v>43497</v>
      </c>
      <c r="H1119" s="179">
        <v>43800</v>
      </c>
      <c r="I1119" s="39" t="s">
        <v>3122</v>
      </c>
      <c r="J1119" s="26">
        <f t="shared" si="18"/>
        <v>13</v>
      </c>
      <c r="K1119" s="26">
        <v>12</v>
      </c>
      <c r="L1119" s="26"/>
      <c r="M1119" s="26">
        <v>1</v>
      </c>
      <c r="N1119" s="25">
        <v>2</v>
      </c>
      <c r="O1119" s="39" t="s">
        <v>3118</v>
      </c>
      <c r="P1119" s="39" t="s">
        <v>3123</v>
      </c>
      <c r="Q1119" s="25" t="s">
        <v>186</v>
      </c>
    </row>
    <row r="1120" s="3" customFormat="1" ht="81.95" customHeight="1" spans="1:17">
      <c r="A1120" s="24">
        <v>1116</v>
      </c>
      <c r="B1120" s="25" t="s">
        <v>2857</v>
      </c>
      <c r="C1120" s="25" t="s">
        <v>2939</v>
      </c>
      <c r="D1120" s="25" t="s">
        <v>23</v>
      </c>
      <c r="E1120" s="25" t="s">
        <v>278</v>
      </c>
      <c r="F1120" s="25" t="s">
        <v>31</v>
      </c>
      <c r="G1120" s="30" t="s">
        <v>3124</v>
      </c>
      <c r="H1120" s="30" t="s">
        <v>420</v>
      </c>
      <c r="I1120" s="39" t="s">
        <v>3125</v>
      </c>
      <c r="J1120" s="26">
        <f t="shared" si="18"/>
        <v>11</v>
      </c>
      <c r="K1120" s="26">
        <v>8</v>
      </c>
      <c r="L1120" s="26"/>
      <c r="M1120" s="26">
        <v>3</v>
      </c>
      <c r="N1120" s="25">
        <v>5</v>
      </c>
      <c r="O1120" s="39" t="s">
        <v>3126</v>
      </c>
      <c r="P1120" s="39" t="s">
        <v>3127</v>
      </c>
      <c r="Q1120" s="25" t="s">
        <v>186</v>
      </c>
    </row>
    <row r="1121" s="1" customFormat="1" ht="60" spans="1:17">
      <c r="A1121" s="24">
        <v>1117</v>
      </c>
      <c r="B1121" s="47" t="s">
        <v>3128</v>
      </c>
      <c r="C1121" s="47" t="s">
        <v>3129</v>
      </c>
      <c r="D1121" s="47" t="s">
        <v>23</v>
      </c>
      <c r="E1121" s="47" t="s">
        <v>278</v>
      </c>
      <c r="F1121" s="47" t="s">
        <v>25</v>
      </c>
      <c r="G1121" s="47">
        <v>2019.11</v>
      </c>
      <c r="H1121" s="47">
        <v>2019.12</v>
      </c>
      <c r="I1121" s="50" t="s">
        <v>3130</v>
      </c>
      <c r="J1121" s="26">
        <f t="shared" si="18"/>
        <v>8</v>
      </c>
      <c r="K1121" s="26">
        <v>7</v>
      </c>
      <c r="L1121" s="26"/>
      <c r="M1121" s="26">
        <v>1</v>
      </c>
      <c r="N1121" s="47">
        <v>8</v>
      </c>
      <c r="O1121" s="205" t="s">
        <v>3131</v>
      </c>
      <c r="P1121" s="50" t="s">
        <v>3132</v>
      </c>
      <c r="Q1121" s="20" t="s">
        <v>169</v>
      </c>
    </row>
    <row r="1122" s="1" customFormat="1" ht="72" spans="1:17">
      <c r="A1122" s="24">
        <v>1118</v>
      </c>
      <c r="B1122" s="47" t="s">
        <v>3128</v>
      </c>
      <c r="C1122" s="47" t="s">
        <v>3129</v>
      </c>
      <c r="D1122" s="47" t="s">
        <v>23</v>
      </c>
      <c r="E1122" s="47" t="s">
        <v>278</v>
      </c>
      <c r="F1122" s="47" t="s">
        <v>25</v>
      </c>
      <c r="G1122" s="47">
        <v>2019.11</v>
      </c>
      <c r="H1122" s="47">
        <v>2019.12</v>
      </c>
      <c r="I1122" s="50" t="s">
        <v>3133</v>
      </c>
      <c r="J1122" s="26">
        <f t="shared" si="18"/>
        <v>10</v>
      </c>
      <c r="K1122" s="26">
        <v>8</v>
      </c>
      <c r="L1122" s="26"/>
      <c r="M1122" s="26">
        <v>2</v>
      </c>
      <c r="N1122" s="47">
        <v>5</v>
      </c>
      <c r="O1122" s="205" t="s">
        <v>3134</v>
      </c>
      <c r="P1122" s="50" t="s">
        <v>3135</v>
      </c>
      <c r="Q1122" s="20" t="s">
        <v>169</v>
      </c>
    </row>
    <row r="1123" s="1" customFormat="1" ht="72" spans="1:17">
      <c r="A1123" s="24">
        <v>1119</v>
      </c>
      <c r="B1123" s="47" t="s">
        <v>3128</v>
      </c>
      <c r="C1123" s="47" t="s">
        <v>3136</v>
      </c>
      <c r="D1123" s="47" t="s">
        <v>23</v>
      </c>
      <c r="E1123" s="47" t="s">
        <v>3137</v>
      </c>
      <c r="F1123" s="47" t="s">
        <v>31</v>
      </c>
      <c r="G1123" s="48" t="s">
        <v>1403</v>
      </c>
      <c r="H1123" s="48" t="s">
        <v>123</v>
      </c>
      <c r="I1123" s="50" t="s">
        <v>3138</v>
      </c>
      <c r="J1123" s="26">
        <f t="shared" si="18"/>
        <v>12</v>
      </c>
      <c r="K1123" s="26">
        <v>10</v>
      </c>
      <c r="L1123" s="26"/>
      <c r="M1123" s="26">
        <v>2</v>
      </c>
      <c r="N1123" s="47">
        <v>15</v>
      </c>
      <c r="O1123" s="205" t="s">
        <v>3139</v>
      </c>
      <c r="P1123" s="50" t="s">
        <v>3140</v>
      </c>
      <c r="Q1123" s="20" t="s">
        <v>169</v>
      </c>
    </row>
    <row r="1124" s="1" customFormat="1" ht="72" spans="1:17">
      <c r="A1124" s="24">
        <v>1120</v>
      </c>
      <c r="B1124" s="47" t="s">
        <v>3128</v>
      </c>
      <c r="C1124" s="47" t="s">
        <v>3136</v>
      </c>
      <c r="D1124" s="47" t="s">
        <v>23</v>
      </c>
      <c r="E1124" s="47" t="s">
        <v>278</v>
      </c>
      <c r="F1124" s="47" t="s">
        <v>31</v>
      </c>
      <c r="G1124" s="48" t="s">
        <v>1353</v>
      </c>
      <c r="H1124" s="48" t="s">
        <v>143</v>
      </c>
      <c r="I1124" s="50" t="s">
        <v>3141</v>
      </c>
      <c r="J1124" s="26">
        <f t="shared" si="18"/>
        <v>12</v>
      </c>
      <c r="K1124" s="26">
        <v>10</v>
      </c>
      <c r="L1124" s="26"/>
      <c r="M1124" s="26">
        <v>2</v>
      </c>
      <c r="N1124" s="47">
        <v>12</v>
      </c>
      <c r="O1124" s="205" t="s">
        <v>3142</v>
      </c>
      <c r="P1124" s="50" t="s">
        <v>3143</v>
      </c>
      <c r="Q1124" s="20" t="s">
        <v>169</v>
      </c>
    </row>
    <row r="1125" s="1" customFormat="1" ht="72" spans="1:17">
      <c r="A1125" s="24">
        <v>1121</v>
      </c>
      <c r="B1125" s="47" t="s">
        <v>3128</v>
      </c>
      <c r="C1125" s="47" t="s">
        <v>3144</v>
      </c>
      <c r="D1125" s="47" t="s">
        <v>23</v>
      </c>
      <c r="E1125" s="47" t="s">
        <v>278</v>
      </c>
      <c r="F1125" s="47" t="s">
        <v>31</v>
      </c>
      <c r="G1125" s="48" t="s">
        <v>1403</v>
      </c>
      <c r="H1125" s="48" t="s">
        <v>123</v>
      </c>
      <c r="I1125" s="50" t="s">
        <v>3145</v>
      </c>
      <c r="J1125" s="26">
        <f t="shared" si="18"/>
        <v>11</v>
      </c>
      <c r="K1125" s="26">
        <v>10</v>
      </c>
      <c r="L1125" s="26"/>
      <c r="M1125" s="26">
        <v>1</v>
      </c>
      <c r="N1125" s="47">
        <v>5</v>
      </c>
      <c r="O1125" s="50" t="s">
        <v>3146</v>
      </c>
      <c r="P1125" s="50" t="s">
        <v>3147</v>
      </c>
      <c r="Q1125" s="20" t="s">
        <v>169</v>
      </c>
    </row>
    <row r="1126" s="1" customFormat="1" ht="72" spans="1:17">
      <c r="A1126" s="24">
        <v>1122</v>
      </c>
      <c r="B1126" s="47" t="s">
        <v>3128</v>
      </c>
      <c r="C1126" s="47" t="s">
        <v>3144</v>
      </c>
      <c r="D1126" s="47" t="s">
        <v>23</v>
      </c>
      <c r="E1126" s="47" t="s">
        <v>278</v>
      </c>
      <c r="F1126" s="47" t="s">
        <v>31</v>
      </c>
      <c r="G1126" s="48" t="s">
        <v>1403</v>
      </c>
      <c r="H1126" s="48" t="s">
        <v>123</v>
      </c>
      <c r="I1126" s="50" t="s">
        <v>3148</v>
      </c>
      <c r="J1126" s="26">
        <f t="shared" si="18"/>
        <v>12</v>
      </c>
      <c r="K1126" s="26">
        <v>10</v>
      </c>
      <c r="L1126" s="26"/>
      <c r="M1126" s="26">
        <v>2</v>
      </c>
      <c r="N1126" s="47">
        <v>3</v>
      </c>
      <c r="O1126" s="50" t="s">
        <v>3149</v>
      </c>
      <c r="P1126" s="50" t="s">
        <v>3150</v>
      </c>
      <c r="Q1126" s="20" t="s">
        <v>169</v>
      </c>
    </row>
    <row r="1127" s="1" customFormat="1" ht="72" spans="1:17">
      <c r="A1127" s="24">
        <v>1123</v>
      </c>
      <c r="B1127" s="47" t="s">
        <v>3128</v>
      </c>
      <c r="C1127" s="47" t="s">
        <v>3144</v>
      </c>
      <c r="D1127" s="47" t="s">
        <v>23</v>
      </c>
      <c r="E1127" s="47" t="s">
        <v>242</v>
      </c>
      <c r="F1127" s="47" t="s">
        <v>31</v>
      </c>
      <c r="G1127" s="48" t="s">
        <v>1353</v>
      </c>
      <c r="H1127" s="48" t="s">
        <v>153</v>
      </c>
      <c r="I1127" s="50" t="s">
        <v>3151</v>
      </c>
      <c r="J1127" s="26">
        <f t="shared" si="18"/>
        <v>11.5</v>
      </c>
      <c r="K1127" s="26">
        <v>10</v>
      </c>
      <c r="L1127" s="26"/>
      <c r="M1127" s="26">
        <v>1.5</v>
      </c>
      <c r="N1127" s="47">
        <v>5</v>
      </c>
      <c r="O1127" s="50" t="s">
        <v>3152</v>
      </c>
      <c r="P1127" s="50" t="s">
        <v>3153</v>
      </c>
      <c r="Q1127" s="20" t="s">
        <v>169</v>
      </c>
    </row>
    <row r="1128" s="1" customFormat="1" ht="72" spans="1:17">
      <c r="A1128" s="24">
        <v>1124</v>
      </c>
      <c r="B1128" s="47" t="s">
        <v>3128</v>
      </c>
      <c r="C1128" s="47" t="s">
        <v>3144</v>
      </c>
      <c r="D1128" s="47" t="s">
        <v>23</v>
      </c>
      <c r="E1128" s="47" t="s">
        <v>242</v>
      </c>
      <c r="F1128" s="47" t="s">
        <v>25</v>
      </c>
      <c r="G1128" s="48" t="s">
        <v>123</v>
      </c>
      <c r="H1128" s="48" t="s">
        <v>1353</v>
      </c>
      <c r="I1128" s="50" t="s">
        <v>3154</v>
      </c>
      <c r="J1128" s="26">
        <f t="shared" si="18"/>
        <v>4.5</v>
      </c>
      <c r="K1128" s="26">
        <v>4</v>
      </c>
      <c r="L1128" s="26"/>
      <c r="M1128" s="26">
        <v>0.5</v>
      </c>
      <c r="N1128" s="47">
        <v>6</v>
      </c>
      <c r="O1128" s="50" t="s">
        <v>3155</v>
      </c>
      <c r="P1128" s="50" t="s">
        <v>3156</v>
      </c>
      <c r="Q1128" s="20" t="s">
        <v>169</v>
      </c>
    </row>
    <row r="1129" s="1" customFormat="1" ht="72" spans="1:17">
      <c r="A1129" s="24">
        <v>1125</v>
      </c>
      <c r="B1129" s="47" t="s">
        <v>3128</v>
      </c>
      <c r="C1129" s="47" t="s">
        <v>3144</v>
      </c>
      <c r="D1129" s="47" t="s">
        <v>23</v>
      </c>
      <c r="E1129" s="47" t="s">
        <v>242</v>
      </c>
      <c r="F1129" s="47" t="s">
        <v>25</v>
      </c>
      <c r="G1129" s="48" t="s">
        <v>1368</v>
      </c>
      <c r="H1129" s="48" t="s">
        <v>1403</v>
      </c>
      <c r="I1129" s="50" t="s">
        <v>3157</v>
      </c>
      <c r="J1129" s="26">
        <f t="shared" si="18"/>
        <v>12</v>
      </c>
      <c r="K1129" s="26">
        <v>10</v>
      </c>
      <c r="L1129" s="26"/>
      <c r="M1129" s="26">
        <v>2</v>
      </c>
      <c r="N1129" s="47">
        <v>1</v>
      </c>
      <c r="O1129" s="50" t="s">
        <v>3158</v>
      </c>
      <c r="P1129" s="50" t="s">
        <v>3159</v>
      </c>
      <c r="Q1129" s="20" t="s">
        <v>169</v>
      </c>
    </row>
    <row r="1130" s="1" customFormat="1" ht="72" spans="1:17">
      <c r="A1130" s="24">
        <v>1126</v>
      </c>
      <c r="B1130" s="47" t="s">
        <v>3128</v>
      </c>
      <c r="C1130" s="47" t="s">
        <v>3144</v>
      </c>
      <c r="D1130" s="47" t="s">
        <v>23</v>
      </c>
      <c r="E1130" s="47" t="s">
        <v>242</v>
      </c>
      <c r="F1130" s="47" t="s">
        <v>25</v>
      </c>
      <c r="G1130" s="48" t="s">
        <v>1353</v>
      </c>
      <c r="H1130" s="48" t="s">
        <v>153</v>
      </c>
      <c r="I1130" s="50" t="s">
        <v>3160</v>
      </c>
      <c r="J1130" s="26">
        <f t="shared" si="18"/>
        <v>12</v>
      </c>
      <c r="K1130" s="26">
        <v>10</v>
      </c>
      <c r="L1130" s="26"/>
      <c r="M1130" s="26">
        <v>2</v>
      </c>
      <c r="N1130" s="47">
        <v>1</v>
      </c>
      <c r="O1130" s="50" t="s">
        <v>3161</v>
      </c>
      <c r="P1130" s="50" t="s">
        <v>3162</v>
      </c>
      <c r="Q1130" s="20" t="s">
        <v>169</v>
      </c>
    </row>
    <row r="1131" s="1" customFormat="1" ht="72" spans="1:17">
      <c r="A1131" s="24">
        <v>1127</v>
      </c>
      <c r="B1131" s="47" t="s">
        <v>3128</v>
      </c>
      <c r="C1131" s="47" t="s">
        <v>3163</v>
      </c>
      <c r="D1131" s="47" t="s">
        <v>23</v>
      </c>
      <c r="E1131" s="47" t="s">
        <v>278</v>
      </c>
      <c r="F1131" s="47" t="s">
        <v>31</v>
      </c>
      <c r="G1131" s="48" t="s">
        <v>160</v>
      </c>
      <c r="H1131" s="48" t="s">
        <v>143</v>
      </c>
      <c r="I1131" s="50" t="s">
        <v>3164</v>
      </c>
      <c r="J1131" s="26">
        <f t="shared" si="18"/>
        <v>11</v>
      </c>
      <c r="K1131" s="26">
        <v>10</v>
      </c>
      <c r="L1131" s="26"/>
      <c r="M1131" s="26">
        <v>1</v>
      </c>
      <c r="N1131" s="47">
        <v>5</v>
      </c>
      <c r="O1131" s="205" t="s">
        <v>3165</v>
      </c>
      <c r="P1131" s="50" t="s">
        <v>3166</v>
      </c>
      <c r="Q1131" s="20" t="s">
        <v>169</v>
      </c>
    </row>
    <row r="1132" s="1" customFormat="1" ht="72" spans="1:17">
      <c r="A1132" s="24">
        <v>1128</v>
      </c>
      <c r="B1132" s="47" t="s">
        <v>3128</v>
      </c>
      <c r="C1132" s="47" t="s">
        <v>3163</v>
      </c>
      <c r="D1132" s="47" t="s">
        <v>23</v>
      </c>
      <c r="E1132" s="47" t="s">
        <v>278</v>
      </c>
      <c r="F1132" s="47" t="s">
        <v>31</v>
      </c>
      <c r="G1132" s="48" t="s">
        <v>143</v>
      </c>
      <c r="H1132" s="48" t="s">
        <v>153</v>
      </c>
      <c r="I1132" s="50" t="s">
        <v>3167</v>
      </c>
      <c r="J1132" s="26">
        <f t="shared" si="18"/>
        <v>10</v>
      </c>
      <c r="K1132" s="26">
        <v>10</v>
      </c>
      <c r="L1132" s="26"/>
      <c r="M1132" s="26"/>
      <c r="N1132" s="47">
        <v>5</v>
      </c>
      <c r="O1132" s="205" t="s">
        <v>3168</v>
      </c>
      <c r="P1132" s="50" t="s">
        <v>3166</v>
      </c>
      <c r="Q1132" s="20" t="s">
        <v>169</v>
      </c>
    </row>
    <row r="1133" s="1" customFormat="1" ht="72" spans="1:17">
      <c r="A1133" s="24">
        <v>1129</v>
      </c>
      <c r="B1133" s="47" t="s">
        <v>3128</v>
      </c>
      <c r="C1133" s="47" t="s">
        <v>3163</v>
      </c>
      <c r="D1133" s="47" t="s">
        <v>23</v>
      </c>
      <c r="E1133" s="47" t="s">
        <v>278</v>
      </c>
      <c r="F1133" s="47" t="s">
        <v>31</v>
      </c>
      <c r="G1133" s="48" t="s">
        <v>153</v>
      </c>
      <c r="H1133" s="48" t="s">
        <v>149</v>
      </c>
      <c r="I1133" s="50" t="s">
        <v>3169</v>
      </c>
      <c r="J1133" s="26">
        <f t="shared" si="18"/>
        <v>12</v>
      </c>
      <c r="K1133" s="26">
        <v>10</v>
      </c>
      <c r="L1133" s="26"/>
      <c r="M1133" s="26">
        <v>2</v>
      </c>
      <c r="N1133" s="47">
        <v>3</v>
      </c>
      <c r="O1133" s="205" t="s">
        <v>3170</v>
      </c>
      <c r="P1133" s="50" t="s">
        <v>3171</v>
      </c>
      <c r="Q1133" s="20" t="s">
        <v>169</v>
      </c>
    </row>
    <row r="1134" s="1" customFormat="1" ht="72" spans="1:17">
      <c r="A1134" s="24">
        <v>1130</v>
      </c>
      <c r="B1134" s="47" t="s">
        <v>3128</v>
      </c>
      <c r="C1134" s="47" t="s">
        <v>3163</v>
      </c>
      <c r="D1134" s="47" t="s">
        <v>23</v>
      </c>
      <c r="E1134" s="47" t="s">
        <v>278</v>
      </c>
      <c r="F1134" s="47" t="s">
        <v>31</v>
      </c>
      <c r="G1134" s="48" t="s">
        <v>153</v>
      </c>
      <c r="H1134" s="48" t="s">
        <v>149</v>
      </c>
      <c r="I1134" s="50" t="s">
        <v>3172</v>
      </c>
      <c r="J1134" s="26">
        <f t="shared" si="18"/>
        <v>11</v>
      </c>
      <c r="K1134" s="26">
        <v>10</v>
      </c>
      <c r="L1134" s="26"/>
      <c r="M1134" s="26">
        <v>1</v>
      </c>
      <c r="N1134" s="47">
        <v>5</v>
      </c>
      <c r="O1134" s="205" t="s">
        <v>3173</v>
      </c>
      <c r="P1134" s="50" t="s">
        <v>3171</v>
      </c>
      <c r="Q1134" s="20" t="s">
        <v>169</v>
      </c>
    </row>
    <row r="1135" s="1" customFormat="1" ht="72" spans="1:17">
      <c r="A1135" s="24">
        <v>1131</v>
      </c>
      <c r="B1135" s="47" t="s">
        <v>3128</v>
      </c>
      <c r="C1135" s="47" t="s">
        <v>3163</v>
      </c>
      <c r="D1135" s="47" t="s">
        <v>23</v>
      </c>
      <c r="E1135" s="47" t="s">
        <v>278</v>
      </c>
      <c r="F1135" s="47" t="s">
        <v>31</v>
      </c>
      <c r="G1135" s="48" t="s">
        <v>153</v>
      </c>
      <c r="H1135" s="48" t="s">
        <v>149</v>
      </c>
      <c r="I1135" s="50" t="s">
        <v>3174</v>
      </c>
      <c r="J1135" s="26">
        <f t="shared" si="18"/>
        <v>10</v>
      </c>
      <c r="K1135" s="26">
        <v>10</v>
      </c>
      <c r="L1135" s="26"/>
      <c r="M1135" s="26"/>
      <c r="N1135" s="47">
        <v>5</v>
      </c>
      <c r="O1135" s="205" t="s">
        <v>3175</v>
      </c>
      <c r="P1135" s="50" t="s">
        <v>3171</v>
      </c>
      <c r="Q1135" s="20" t="s">
        <v>169</v>
      </c>
    </row>
    <row r="1136" s="1" customFormat="1" ht="72" spans="1:17">
      <c r="A1136" s="24">
        <v>1132</v>
      </c>
      <c r="B1136" s="47" t="s">
        <v>3128</v>
      </c>
      <c r="C1136" s="47" t="s">
        <v>3176</v>
      </c>
      <c r="D1136" s="47" t="s">
        <v>23</v>
      </c>
      <c r="E1136" s="47" t="s">
        <v>278</v>
      </c>
      <c r="F1136" s="47" t="s">
        <v>31</v>
      </c>
      <c r="G1136" s="48" t="s">
        <v>1403</v>
      </c>
      <c r="H1136" s="48" t="s">
        <v>123</v>
      </c>
      <c r="I1136" s="50" t="s">
        <v>3177</v>
      </c>
      <c r="J1136" s="26">
        <f t="shared" si="18"/>
        <v>11</v>
      </c>
      <c r="K1136" s="26">
        <v>10</v>
      </c>
      <c r="L1136" s="26"/>
      <c r="M1136" s="26">
        <v>1</v>
      </c>
      <c r="N1136" s="47">
        <v>4</v>
      </c>
      <c r="O1136" s="50" t="s">
        <v>3178</v>
      </c>
      <c r="P1136" s="206" t="s">
        <v>3179</v>
      </c>
      <c r="Q1136" s="20" t="s">
        <v>169</v>
      </c>
    </row>
    <row r="1137" s="1" customFormat="1" ht="72" spans="1:17">
      <c r="A1137" s="24">
        <v>1133</v>
      </c>
      <c r="B1137" s="47" t="s">
        <v>3128</v>
      </c>
      <c r="C1137" s="47" t="s">
        <v>3176</v>
      </c>
      <c r="D1137" s="47" t="s">
        <v>23</v>
      </c>
      <c r="E1137" s="47" t="s">
        <v>3180</v>
      </c>
      <c r="F1137" s="47" t="s">
        <v>31</v>
      </c>
      <c r="G1137" s="48" t="s">
        <v>1403</v>
      </c>
      <c r="H1137" s="48" t="s">
        <v>123</v>
      </c>
      <c r="I1137" s="50" t="s">
        <v>3181</v>
      </c>
      <c r="J1137" s="26">
        <f t="shared" si="18"/>
        <v>11</v>
      </c>
      <c r="K1137" s="26">
        <v>10</v>
      </c>
      <c r="L1137" s="26"/>
      <c r="M1137" s="26">
        <v>1</v>
      </c>
      <c r="N1137" s="47">
        <v>5</v>
      </c>
      <c r="O1137" s="50" t="s">
        <v>3182</v>
      </c>
      <c r="P1137" s="206" t="s">
        <v>3183</v>
      </c>
      <c r="Q1137" s="20" t="s">
        <v>169</v>
      </c>
    </row>
    <row r="1138" s="1" customFormat="1" ht="72" spans="1:17">
      <c r="A1138" s="24">
        <v>1134</v>
      </c>
      <c r="B1138" s="47" t="s">
        <v>3128</v>
      </c>
      <c r="C1138" s="47" t="s">
        <v>3176</v>
      </c>
      <c r="D1138" s="47" t="s">
        <v>23</v>
      </c>
      <c r="E1138" s="47" t="s">
        <v>278</v>
      </c>
      <c r="F1138" s="47" t="s">
        <v>31</v>
      </c>
      <c r="G1138" s="48" t="s">
        <v>1353</v>
      </c>
      <c r="H1138" s="48" t="s">
        <v>143</v>
      </c>
      <c r="I1138" s="50" t="s">
        <v>3184</v>
      </c>
      <c r="J1138" s="26">
        <f t="shared" si="18"/>
        <v>5</v>
      </c>
      <c r="K1138" s="26">
        <v>5</v>
      </c>
      <c r="L1138" s="26"/>
      <c r="M1138" s="26"/>
      <c r="N1138" s="47">
        <v>2</v>
      </c>
      <c r="O1138" s="50" t="s">
        <v>3185</v>
      </c>
      <c r="P1138" s="206" t="s">
        <v>3186</v>
      </c>
      <c r="Q1138" s="20" t="s">
        <v>169</v>
      </c>
    </row>
    <row r="1139" s="1" customFormat="1" ht="60" spans="1:17">
      <c r="A1139" s="24">
        <v>1135</v>
      </c>
      <c r="B1139" s="47" t="s">
        <v>3128</v>
      </c>
      <c r="C1139" s="47" t="s">
        <v>3187</v>
      </c>
      <c r="D1139" s="47" t="s">
        <v>23</v>
      </c>
      <c r="E1139" s="47" t="s">
        <v>3188</v>
      </c>
      <c r="F1139" s="47" t="s">
        <v>25</v>
      </c>
      <c r="G1139" s="48" t="s">
        <v>123</v>
      </c>
      <c r="H1139" s="48" t="s">
        <v>1353</v>
      </c>
      <c r="I1139" s="50" t="s">
        <v>3189</v>
      </c>
      <c r="J1139" s="26">
        <f t="shared" si="18"/>
        <v>10.5</v>
      </c>
      <c r="K1139" s="26">
        <v>10</v>
      </c>
      <c r="L1139" s="26"/>
      <c r="M1139" s="26">
        <v>0.5</v>
      </c>
      <c r="N1139" s="47">
        <v>14</v>
      </c>
      <c r="O1139" s="205" t="s">
        <v>3190</v>
      </c>
      <c r="P1139" s="50" t="s">
        <v>3191</v>
      </c>
      <c r="Q1139" s="20" t="s">
        <v>169</v>
      </c>
    </row>
    <row r="1140" s="1" customFormat="1" ht="60" spans="1:17">
      <c r="A1140" s="24">
        <v>1136</v>
      </c>
      <c r="B1140" s="47" t="s">
        <v>3128</v>
      </c>
      <c r="C1140" s="47" t="s">
        <v>3187</v>
      </c>
      <c r="D1140" s="47" t="s">
        <v>23</v>
      </c>
      <c r="E1140" s="47" t="s">
        <v>278</v>
      </c>
      <c r="F1140" s="47" t="s">
        <v>31</v>
      </c>
      <c r="G1140" s="48" t="s">
        <v>1368</v>
      </c>
      <c r="H1140" s="48" t="s">
        <v>1403</v>
      </c>
      <c r="I1140" s="50" t="s">
        <v>3192</v>
      </c>
      <c r="J1140" s="26">
        <f t="shared" si="18"/>
        <v>11</v>
      </c>
      <c r="K1140" s="26">
        <v>10</v>
      </c>
      <c r="L1140" s="26"/>
      <c r="M1140" s="26">
        <v>1</v>
      </c>
      <c r="N1140" s="47">
        <v>15</v>
      </c>
      <c r="O1140" s="205" t="s">
        <v>3193</v>
      </c>
      <c r="P1140" s="50" t="s">
        <v>3194</v>
      </c>
      <c r="Q1140" s="20" t="s">
        <v>169</v>
      </c>
    </row>
    <row r="1141" s="1" customFormat="1" ht="72" spans="1:17">
      <c r="A1141" s="24">
        <v>1137</v>
      </c>
      <c r="B1141" s="47" t="s">
        <v>3128</v>
      </c>
      <c r="C1141" s="47" t="s">
        <v>3176</v>
      </c>
      <c r="D1141" s="47" t="s">
        <v>23</v>
      </c>
      <c r="E1141" s="47" t="s">
        <v>278</v>
      </c>
      <c r="F1141" s="47" t="s">
        <v>31</v>
      </c>
      <c r="G1141" s="48" t="s">
        <v>1353</v>
      </c>
      <c r="H1141" s="48" t="s">
        <v>153</v>
      </c>
      <c r="I1141" s="50" t="s">
        <v>3195</v>
      </c>
      <c r="J1141" s="26">
        <f t="shared" si="18"/>
        <v>6</v>
      </c>
      <c r="K1141" s="26">
        <v>5</v>
      </c>
      <c r="L1141" s="26"/>
      <c r="M1141" s="26">
        <v>1</v>
      </c>
      <c r="N1141" s="47">
        <v>3</v>
      </c>
      <c r="O1141" s="207" t="s">
        <v>3196</v>
      </c>
      <c r="P1141" s="206" t="s">
        <v>3197</v>
      </c>
      <c r="Q1141" s="41" t="s">
        <v>63</v>
      </c>
    </row>
    <row r="1142" s="1" customFormat="1" ht="72" spans="1:17">
      <c r="A1142" s="24">
        <v>1138</v>
      </c>
      <c r="B1142" s="47" t="s">
        <v>3128</v>
      </c>
      <c r="C1142" s="47" t="s">
        <v>3198</v>
      </c>
      <c r="D1142" s="47" t="s">
        <v>23</v>
      </c>
      <c r="E1142" s="47" t="s">
        <v>891</v>
      </c>
      <c r="F1142" s="47" t="s">
        <v>31</v>
      </c>
      <c r="G1142" s="48" t="s">
        <v>1353</v>
      </c>
      <c r="H1142" s="48" t="s">
        <v>143</v>
      </c>
      <c r="I1142" s="50" t="s">
        <v>3199</v>
      </c>
      <c r="J1142" s="26">
        <f t="shared" si="18"/>
        <v>6</v>
      </c>
      <c r="K1142" s="26">
        <v>5</v>
      </c>
      <c r="L1142" s="26"/>
      <c r="M1142" s="26">
        <v>1</v>
      </c>
      <c r="N1142" s="47">
        <v>2</v>
      </c>
      <c r="O1142" s="205" t="s">
        <v>3200</v>
      </c>
      <c r="P1142" s="50" t="s">
        <v>3201</v>
      </c>
      <c r="Q1142" s="41" t="s">
        <v>63</v>
      </c>
    </row>
    <row r="1143" s="1" customFormat="1" ht="72" spans="1:17">
      <c r="A1143" s="24">
        <v>1139</v>
      </c>
      <c r="B1143" s="47" t="s">
        <v>3128</v>
      </c>
      <c r="C1143" s="47" t="s">
        <v>3144</v>
      </c>
      <c r="D1143" s="47" t="s">
        <v>23</v>
      </c>
      <c r="E1143" s="47" t="s">
        <v>242</v>
      </c>
      <c r="F1143" s="47" t="s">
        <v>31</v>
      </c>
      <c r="G1143" s="48" t="s">
        <v>1353</v>
      </c>
      <c r="H1143" s="48" t="s">
        <v>143</v>
      </c>
      <c r="I1143" s="50" t="s">
        <v>3202</v>
      </c>
      <c r="J1143" s="26">
        <f t="shared" si="18"/>
        <v>9</v>
      </c>
      <c r="K1143" s="26">
        <v>8</v>
      </c>
      <c r="L1143" s="26"/>
      <c r="M1143" s="26">
        <v>1</v>
      </c>
      <c r="N1143" s="47">
        <v>6</v>
      </c>
      <c r="O1143" s="50" t="s">
        <v>3203</v>
      </c>
      <c r="P1143" s="50" t="s">
        <v>3204</v>
      </c>
      <c r="Q1143" s="41" t="s">
        <v>63</v>
      </c>
    </row>
    <row r="1144" s="1" customFormat="1" ht="72" spans="1:17">
      <c r="A1144" s="24">
        <v>1140</v>
      </c>
      <c r="B1144" s="47" t="s">
        <v>3128</v>
      </c>
      <c r="C1144" s="47" t="s">
        <v>3205</v>
      </c>
      <c r="D1144" s="47" t="s">
        <v>23</v>
      </c>
      <c r="E1144" s="203" t="s">
        <v>3206</v>
      </c>
      <c r="F1144" s="203" t="s">
        <v>3207</v>
      </c>
      <c r="G1144" s="48" t="s">
        <v>1353</v>
      </c>
      <c r="H1144" s="48" t="s">
        <v>123</v>
      </c>
      <c r="I1144" s="208" t="s">
        <v>3208</v>
      </c>
      <c r="J1144" s="26">
        <f t="shared" si="18"/>
        <v>9.8</v>
      </c>
      <c r="K1144" s="26">
        <v>8</v>
      </c>
      <c r="L1144" s="26"/>
      <c r="M1144" s="26">
        <v>1.8</v>
      </c>
      <c r="N1144" s="47">
        <v>5</v>
      </c>
      <c r="O1144" s="207" t="s">
        <v>3209</v>
      </c>
      <c r="P1144" s="206" t="s">
        <v>3210</v>
      </c>
      <c r="Q1144" s="41" t="s">
        <v>183</v>
      </c>
    </row>
    <row r="1145" s="1" customFormat="1" ht="72" spans="1:17">
      <c r="A1145" s="24">
        <v>1141</v>
      </c>
      <c r="B1145" s="47" t="s">
        <v>3128</v>
      </c>
      <c r="C1145" s="47" t="s">
        <v>3205</v>
      </c>
      <c r="D1145" s="47" t="s">
        <v>23</v>
      </c>
      <c r="E1145" s="203" t="s">
        <v>3206</v>
      </c>
      <c r="F1145" s="203" t="s">
        <v>3207</v>
      </c>
      <c r="G1145" s="48" t="s">
        <v>1403</v>
      </c>
      <c r="H1145" s="48" t="s">
        <v>123</v>
      </c>
      <c r="I1145" s="208" t="s">
        <v>3211</v>
      </c>
      <c r="J1145" s="26">
        <f t="shared" si="18"/>
        <v>9.5</v>
      </c>
      <c r="K1145" s="26">
        <v>8</v>
      </c>
      <c r="L1145" s="26"/>
      <c r="M1145" s="26">
        <v>1.5</v>
      </c>
      <c r="N1145" s="47">
        <v>4</v>
      </c>
      <c r="O1145" s="207" t="s">
        <v>3212</v>
      </c>
      <c r="P1145" s="206" t="s">
        <v>3213</v>
      </c>
      <c r="Q1145" s="41" t="s">
        <v>183</v>
      </c>
    </row>
    <row r="1146" s="1" customFormat="1" ht="72" spans="1:17">
      <c r="A1146" s="24">
        <v>1142</v>
      </c>
      <c r="B1146" s="47" t="s">
        <v>3128</v>
      </c>
      <c r="C1146" s="47" t="s">
        <v>3205</v>
      </c>
      <c r="D1146" s="47" t="s">
        <v>23</v>
      </c>
      <c r="E1146" s="203" t="s">
        <v>278</v>
      </c>
      <c r="F1146" s="203" t="s">
        <v>3207</v>
      </c>
      <c r="G1146" s="48" t="s">
        <v>1403</v>
      </c>
      <c r="H1146" s="48" t="s">
        <v>123</v>
      </c>
      <c r="I1146" s="208" t="s">
        <v>3214</v>
      </c>
      <c r="J1146" s="26">
        <f t="shared" si="18"/>
        <v>15</v>
      </c>
      <c r="K1146" s="26">
        <v>10</v>
      </c>
      <c r="L1146" s="26"/>
      <c r="M1146" s="26">
        <v>5</v>
      </c>
      <c r="N1146" s="47">
        <v>3</v>
      </c>
      <c r="O1146" s="207" t="s">
        <v>3215</v>
      </c>
      <c r="P1146" s="206" t="s">
        <v>3216</v>
      </c>
      <c r="Q1146" s="41" t="s">
        <v>183</v>
      </c>
    </row>
    <row r="1147" s="1" customFormat="1" ht="43.5" customHeight="1" spans="1:17">
      <c r="A1147" s="24">
        <v>1143</v>
      </c>
      <c r="B1147" s="20" t="s">
        <v>3128</v>
      </c>
      <c r="C1147" s="20" t="s">
        <v>3205</v>
      </c>
      <c r="D1147" s="20" t="s">
        <v>23</v>
      </c>
      <c r="E1147" s="20" t="s">
        <v>278</v>
      </c>
      <c r="F1147" s="20" t="s">
        <v>25</v>
      </c>
      <c r="G1147" s="20">
        <v>2019.9</v>
      </c>
      <c r="H1147" s="55" t="s">
        <v>1353</v>
      </c>
      <c r="I1147" s="20" t="s">
        <v>3217</v>
      </c>
      <c r="J1147" s="26">
        <f t="shared" si="18"/>
        <v>10</v>
      </c>
      <c r="K1147" s="26">
        <v>10</v>
      </c>
      <c r="L1147" s="26"/>
      <c r="M1147" s="26">
        <v>0</v>
      </c>
      <c r="N1147" s="20">
        <v>3</v>
      </c>
      <c r="O1147" s="209" t="s">
        <v>3218</v>
      </c>
      <c r="P1147" s="20" t="s">
        <v>3135</v>
      </c>
      <c r="Q1147" s="41" t="s">
        <v>29</v>
      </c>
    </row>
    <row r="1148" s="1" customFormat="1" ht="72" spans="1:17">
      <c r="A1148" s="24">
        <v>1144</v>
      </c>
      <c r="B1148" s="47" t="s">
        <v>3128</v>
      </c>
      <c r="C1148" s="47" t="s">
        <v>3163</v>
      </c>
      <c r="D1148" s="47" t="s">
        <v>23</v>
      </c>
      <c r="E1148" s="47" t="s">
        <v>3219</v>
      </c>
      <c r="F1148" s="47" t="s">
        <v>23</v>
      </c>
      <c r="G1148" s="48" t="s">
        <v>1353</v>
      </c>
      <c r="H1148" s="48" t="s">
        <v>153</v>
      </c>
      <c r="I1148" s="210" t="s">
        <v>3220</v>
      </c>
      <c r="J1148" s="26">
        <f t="shared" si="18"/>
        <v>9</v>
      </c>
      <c r="K1148" s="26">
        <v>8</v>
      </c>
      <c r="L1148" s="26"/>
      <c r="M1148" s="26">
        <v>1</v>
      </c>
      <c r="N1148" s="47">
        <v>3</v>
      </c>
      <c r="O1148" s="207" t="s">
        <v>3221</v>
      </c>
      <c r="P1148" s="206" t="s">
        <v>3222</v>
      </c>
      <c r="Q1148" s="25" t="s">
        <v>186</v>
      </c>
    </row>
    <row r="1149" s="1" customFormat="1" ht="72" spans="1:17">
      <c r="A1149" s="24">
        <v>1145</v>
      </c>
      <c r="B1149" s="47" t="s">
        <v>3128</v>
      </c>
      <c r="C1149" s="47" t="s">
        <v>3163</v>
      </c>
      <c r="D1149" s="47" t="s">
        <v>23</v>
      </c>
      <c r="E1149" s="47" t="s">
        <v>3219</v>
      </c>
      <c r="F1149" s="47" t="s">
        <v>23</v>
      </c>
      <c r="G1149" s="48" t="s">
        <v>123</v>
      </c>
      <c r="H1149" s="48" t="s">
        <v>1353</v>
      </c>
      <c r="I1149" s="210" t="s">
        <v>3223</v>
      </c>
      <c r="J1149" s="26">
        <f t="shared" si="18"/>
        <v>9</v>
      </c>
      <c r="K1149" s="26">
        <v>8</v>
      </c>
      <c r="L1149" s="26"/>
      <c r="M1149" s="26">
        <v>1</v>
      </c>
      <c r="N1149" s="47">
        <v>2</v>
      </c>
      <c r="O1149" s="207" t="s">
        <v>3224</v>
      </c>
      <c r="P1149" s="206" t="s">
        <v>3225</v>
      </c>
      <c r="Q1149" s="41" t="s">
        <v>183</v>
      </c>
    </row>
    <row r="1150" s="1" customFormat="1" ht="72" spans="1:17">
      <c r="A1150" s="24">
        <v>1146</v>
      </c>
      <c r="B1150" s="47" t="s">
        <v>3128</v>
      </c>
      <c r="C1150" s="47" t="s">
        <v>3163</v>
      </c>
      <c r="D1150" s="47" t="s">
        <v>23</v>
      </c>
      <c r="E1150" s="89" t="s">
        <v>138</v>
      </c>
      <c r="F1150" s="47" t="s">
        <v>23</v>
      </c>
      <c r="G1150" s="48" t="s">
        <v>1368</v>
      </c>
      <c r="H1150" s="48" t="s">
        <v>1403</v>
      </c>
      <c r="I1150" s="210" t="s">
        <v>3226</v>
      </c>
      <c r="J1150" s="26">
        <f t="shared" si="18"/>
        <v>3.5</v>
      </c>
      <c r="K1150" s="26">
        <v>3</v>
      </c>
      <c r="L1150" s="26"/>
      <c r="M1150" s="26">
        <v>0.5</v>
      </c>
      <c r="N1150" s="47">
        <v>3</v>
      </c>
      <c r="O1150" s="207" t="s">
        <v>3227</v>
      </c>
      <c r="P1150" s="206" t="s">
        <v>3228</v>
      </c>
      <c r="Q1150" s="25" t="s">
        <v>186</v>
      </c>
    </row>
    <row r="1151" s="1" customFormat="1" ht="72" spans="1:17">
      <c r="A1151" s="24">
        <v>1147</v>
      </c>
      <c r="B1151" s="47" t="s">
        <v>3128</v>
      </c>
      <c r="C1151" s="47" t="s">
        <v>3163</v>
      </c>
      <c r="D1151" s="47" t="s">
        <v>23</v>
      </c>
      <c r="E1151" s="89" t="s">
        <v>138</v>
      </c>
      <c r="F1151" s="47" t="s">
        <v>23</v>
      </c>
      <c r="G1151" s="48" t="s">
        <v>1353</v>
      </c>
      <c r="H1151" s="48" t="s">
        <v>153</v>
      </c>
      <c r="I1151" s="210" t="s">
        <v>3229</v>
      </c>
      <c r="J1151" s="26">
        <f t="shared" si="18"/>
        <v>6.5</v>
      </c>
      <c r="K1151" s="26">
        <v>6</v>
      </c>
      <c r="L1151" s="26"/>
      <c r="M1151" s="26">
        <v>0.5</v>
      </c>
      <c r="N1151" s="89">
        <v>3</v>
      </c>
      <c r="O1151" s="210" t="s">
        <v>3230</v>
      </c>
      <c r="P1151" s="206" t="s">
        <v>3231</v>
      </c>
      <c r="Q1151" s="41" t="s">
        <v>183</v>
      </c>
    </row>
    <row r="1152" s="1" customFormat="1" ht="72" spans="1:17">
      <c r="A1152" s="24">
        <v>1148</v>
      </c>
      <c r="B1152" s="47" t="s">
        <v>3128</v>
      </c>
      <c r="C1152" s="47" t="s">
        <v>3163</v>
      </c>
      <c r="D1152" s="47" t="s">
        <v>23</v>
      </c>
      <c r="E1152" s="89" t="s">
        <v>138</v>
      </c>
      <c r="F1152" s="47" t="s">
        <v>23</v>
      </c>
      <c r="G1152" s="48" t="s">
        <v>1353</v>
      </c>
      <c r="H1152" s="48" t="s">
        <v>1367</v>
      </c>
      <c r="I1152" s="210" t="s">
        <v>3232</v>
      </c>
      <c r="J1152" s="26">
        <f t="shared" si="18"/>
        <v>6</v>
      </c>
      <c r="K1152" s="26">
        <v>5</v>
      </c>
      <c r="L1152" s="26"/>
      <c r="M1152" s="26">
        <v>1</v>
      </c>
      <c r="N1152" s="89">
        <v>2</v>
      </c>
      <c r="O1152" s="210" t="s">
        <v>3233</v>
      </c>
      <c r="P1152" s="210" t="s">
        <v>3234</v>
      </c>
      <c r="Q1152" s="41" t="s">
        <v>183</v>
      </c>
    </row>
    <row r="1153" s="1" customFormat="1" ht="72" spans="1:17">
      <c r="A1153" s="24">
        <v>1149</v>
      </c>
      <c r="B1153" s="47" t="s">
        <v>3128</v>
      </c>
      <c r="C1153" s="203" t="s">
        <v>3176</v>
      </c>
      <c r="D1153" s="47" t="s">
        <v>23</v>
      </c>
      <c r="E1153" s="47" t="s">
        <v>278</v>
      </c>
      <c r="F1153" s="203" t="s">
        <v>23</v>
      </c>
      <c r="G1153" s="48" t="s">
        <v>123</v>
      </c>
      <c r="H1153" s="48" t="s">
        <v>1368</v>
      </c>
      <c r="I1153" s="50" t="s">
        <v>3235</v>
      </c>
      <c r="J1153" s="26">
        <f t="shared" si="18"/>
        <v>12.3</v>
      </c>
      <c r="K1153" s="26">
        <v>11</v>
      </c>
      <c r="L1153" s="26"/>
      <c r="M1153" s="26">
        <v>1.3</v>
      </c>
      <c r="N1153" s="47">
        <v>4</v>
      </c>
      <c r="O1153" s="207" t="s">
        <v>3236</v>
      </c>
      <c r="P1153" s="206" t="s">
        <v>3237</v>
      </c>
      <c r="Q1153" s="41" t="s">
        <v>183</v>
      </c>
    </row>
    <row r="1154" s="1" customFormat="1" ht="72" spans="1:17">
      <c r="A1154" s="24">
        <v>1150</v>
      </c>
      <c r="B1154" s="47" t="s">
        <v>3128</v>
      </c>
      <c r="C1154" s="89" t="s">
        <v>3136</v>
      </c>
      <c r="D1154" s="47" t="s">
        <v>23</v>
      </c>
      <c r="E1154" s="89" t="s">
        <v>1802</v>
      </c>
      <c r="F1154" s="89" t="s">
        <v>3207</v>
      </c>
      <c r="G1154" s="48" t="s">
        <v>1353</v>
      </c>
      <c r="H1154" s="48" t="s">
        <v>1367</v>
      </c>
      <c r="I1154" s="210" t="s">
        <v>3238</v>
      </c>
      <c r="J1154" s="26">
        <f t="shared" si="18"/>
        <v>11</v>
      </c>
      <c r="K1154" s="26">
        <v>10</v>
      </c>
      <c r="L1154" s="26"/>
      <c r="M1154" s="26">
        <v>1</v>
      </c>
      <c r="N1154" s="47">
        <v>12</v>
      </c>
      <c r="O1154" s="207" t="s">
        <v>3239</v>
      </c>
      <c r="P1154" s="206" t="s">
        <v>3240</v>
      </c>
      <c r="Q1154" s="41" t="s">
        <v>183</v>
      </c>
    </row>
    <row r="1155" s="1" customFormat="1" ht="72" spans="1:17">
      <c r="A1155" s="24">
        <v>1151</v>
      </c>
      <c r="B1155" s="47" t="s">
        <v>3128</v>
      </c>
      <c r="C1155" s="89" t="s">
        <v>3136</v>
      </c>
      <c r="D1155" s="47" t="s">
        <v>23</v>
      </c>
      <c r="E1155" s="89" t="s">
        <v>278</v>
      </c>
      <c r="F1155" s="89" t="s">
        <v>3207</v>
      </c>
      <c r="G1155" s="48" t="s">
        <v>123</v>
      </c>
      <c r="H1155" s="48" t="s">
        <v>1403</v>
      </c>
      <c r="I1155" s="210" t="s">
        <v>3241</v>
      </c>
      <c r="J1155" s="26">
        <f t="shared" si="18"/>
        <v>12.7</v>
      </c>
      <c r="K1155" s="26">
        <v>10</v>
      </c>
      <c r="L1155" s="26"/>
      <c r="M1155" s="26">
        <v>2.7</v>
      </c>
      <c r="N1155" s="47">
        <v>15</v>
      </c>
      <c r="O1155" s="207" t="s">
        <v>3200</v>
      </c>
      <c r="P1155" s="206" t="s">
        <v>3201</v>
      </c>
      <c r="Q1155" s="25" t="s">
        <v>186</v>
      </c>
    </row>
    <row r="1156" s="1" customFormat="1" ht="60" spans="1:17">
      <c r="A1156" s="24">
        <v>1152</v>
      </c>
      <c r="B1156" s="47" t="s">
        <v>3128</v>
      </c>
      <c r="C1156" s="89" t="s">
        <v>3136</v>
      </c>
      <c r="D1156" s="47" t="s">
        <v>23</v>
      </c>
      <c r="E1156" s="89" t="s">
        <v>278</v>
      </c>
      <c r="F1156" s="89" t="s">
        <v>3207</v>
      </c>
      <c r="G1156" s="48" t="s">
        <v>1353</v>
      </c>
      <c r="H1156" s="48" t="s">
        <v>1403</v>
      </c>
      <c r="I1156" s="210" t="s">
        <v>3242</v>
      </c>
      <c r="J1156" s="26">
        <f t="shared" si="18"/>
        <v>10.4</v>
      </c>
      <c r="K1156" s="26">
        <v>10</v>
      </c>
      <c r="L1156" s="26"/>
      <c r="M1156" s="26">
        <v>0.4</v>
      </c>
      <c r="N1156" s="47">
        <v>5</v>
      </c>
      <c r="O1156" s="207" t="s">
        <v>3243</v>
      </c>
      <c r="P1156" s="206" t="s">
        <v>3135</v>
      </c>
      <c r="Q1156" s="41" t="s">
        <v>183</v>
      </c>
    </row>
    <row r="1157" s="1" customFormat="1" ht="60" spans="1:17">
      <c r="A1157" s="24">
        <v>1153</v>
      </c>
      <c r="B1157" s="47" t="s">
        <v>3128</v>
      </c>
      <c r="C1157" s="47" t="s">
        <v>3198</v>
      </c>
      <c r="D1157" s="47" t="s">
        <v>23</v>
      </c>
      <c r="E1157" s="89" t="s">
        <v>278</v>
      </c>
      <c r="F1157" s="89" t="s">
        <v>3207</v>
      </c>
      <c r="G1157" s="48" t="s">
        <v>123</v>
      </c>
      <c r="H1157" s="47">
        <v>2019.5</v>
      </c>
      <c r="I1157" s="208" t="s">
        <v>3244</v>
      </c>
      <c r="J1157" s="26">
        <f t="shared" ref="J1157:J1220" si="19">K1157+L1157+M1157</f>
        <v>8</v>
      </c>
      <c r="K1157" s="26">
        <v>8</v>
      </c>
      <c r="L1157" s="26"/>
      <c r="M1157" s="26">
        <v>0</v>
      </c>
      <c r="N1157" s="47">
        <v>6</v>
      </c>
      <c r="O1157" s="207" t="s">
        <v>3245</v>
      </c>
      <c r="P1157" s="206" t="s">
        <v>3246</v>
      </c>
      <c r="Q1157" s="20" t="s">
        <v>368</v>
      </c>
    </row>
    <row r="1158" s="1" customFormat="1" ht="60" spans="1:17">
      <c r="A1158" s="24">
        <v>1154</v>
      </c>
      <c r="B1158" s="47" t="s">
        <v>3128</v>
      </c>
      <c r="C1158" s="47" t="s">
        <v>3198</v>
      </c>
      <c r="D1158" s="47" t="s">
        <v>23</v>
      </c>
      <c r="E1158" s="47" t="s">
        <v>278</v>
      </c>
      <c r="F1158" s="47" t="s">
        <v>3207</v>
      </c>
      <c r="G1158" s="48" t="s">
        <v>1353</v>
      </c>
      <c r="H1158" s="47">
        <v>2019.6</v>
      </c>
      <c r="I1158" s="50" t="s">
        <v>3247</v>
      </c>
      <c r="J1158" s="26">
        <f t="shared" si="19"/>
        <v>13</v>
      </c>
      <c r="K1158" s="26">
        <v>12</v>
      </c>
      <c r="L1158" s="26"/>
      <c r="M1158" s="26">
        <v>1</v>
      </c>
      <c r="N1158" s="47">
        <v>1</v>
      </c>
      <c r="O1158" s="50" t="s">
        <v>3248</v>
      </c>
      <c r="P1158" s="50" t="s">
        <v>3249</v>
      </c>
      <c r="Q1158" s="25" t="s">
        <v>186</v>
      </c>
    </row>
    <row r="1159" s="1" customFormat="1" ht="48" spans="1:17">
      <c r="A1159" s="24">
        <v>1155</v>
      </c>
      <c r="B1159" s="47" t="s">
        <v>3128</v>
      </c>
      <c r="C1159" s="47" t="s">
        <v>3198</v>
      </c>
      <c r="D1159" s="47" t="s">
        <v>23</v>
      </c>
      <c r="E1159" s="89" t="s">
        <v>3250</v>
      </c>
      <c r="F1159" s="89" t="s">
        <v>3207</v>
      </c>
      <c r="G1159" s="47">
        <v>2019.9</v>
      </c>
      <c r="H1159" s="47">
        <v>2019.11</v>
      </c>
      <c r="I1159" s="210" t="s">
        <v>3251</v>
      </c>
      <c r="J1159" s="26">
        <f t="shared" si="19"/>
        <v>15</v>
      </c>
      <c r="K1159" s="26">
        <v>14</v>
      </c>
      <c r="L1159" s="26"/>
      <c r="M1159" s="26">
        <v>1</v>
      </c>
      <c r="N1159" s="47">
        <v>9</v>
      </c>
      <c r="O1159" s="50" t="s">
        <v>3252</v>
      </c>
      <c r="P1159" s="50" t="s">
        <v>3135</v>
      </c>
      <c r="Q1159" s="41" t="s">
        <v>65</v>
      </c>
    </row>
    <row r="1160" s="1" customFormat="1" ht="44.25" customHeight="1" spans="1:17">
      <c r="A1160" s="24">
        <v>1156</v>
      </c>
      <c r="B1160" s="47" t="s">
        <v>3128</v>
      </c>
      <c r="C1160" s="47" t="s">
        <v>3198</v>
      </c>
      <c r="D1160" s="47" t="s">
        <v>23</v>
      </c>
      <c r="E1160" s="47" t="s">
        <v>529</v>
      </c>
      <c r="F1160" s="47" t="s">
        <v>3207</v>
      </c>
      <c r="G1160" s="47">
        <v>2019.9</v>
      </c>
      <c r="H1160" s="47">
        <v>2019.12</v>
      </c>
      <c r="I1160" s="49" t="s">
        <v>3253</v>
      </c>
      <c r="J1160" s="26">
        <f t="shared" si="19"/>
        <v>20</v>
      </c>
      <c r="K1160" s="26">
        <v>20</v>
      </c>
      <c r="L1160" s="26"/>
      <c r="M1160" s="26"/>
      <c r="N1160" s="28">
        <v>20</v>
      </c>
      <c r="O1160" s="50" t="s">
        <v>3254</v>
      </c>
      <c r="P1160" s="50" t="s">
        <v>3255</v>
      </c>
      <c r="Q1160" s="41" t="s">
        <v>29</v>
      </c>
    </row>
    <row r="1161" s="1" customFormat="1" ht="72" spans="1:17">
      <c r="A1161" s="24">
        <v>1157</v>
      </c>
      <c r="B1161" s="47" t="s">
        <v>3128</v>
      </c>
      <c r="C1161" s="47" t="s">
        <v>3187</v>
      </c>
      <c r="D1161" s="47" t="s">
        <v>23</v>
      </c>
      <c r="E1161" s="89" t="s">
        <v>278</v>
      </c>
      <c r="F1161" s="89" t="s">
        <v>3207</v>
      </c>
      <c r="G1161" s="48" t="s">
        <v>123</v>
      </c>
      <c r="H1161" s="47">
        <v>2019.8</v>
      </c>
      <c r="I1161" s="208" t="s">
        <v>3256</v>
      </c>
      <c r="J1161" s="26">
        <f t="shared" si="19"/>
        <v>10.9</v>
      </c>
      <c r="K1161" s="26">
        <v>10</v>
      </c>
      <c r="L1161" s="26"/>
      <c r="M1161" s="26">
        <v>0.9</v>
      </c>
      <c r="N1161" s="47">
        <v>9</v>
      </c>
      <c r="O1161" s="207" t="s">
        <v>3257</v>
      </c>
      <c r="P1161" s="206" t="s">
        <v>3258</v>
      </c>
      <c r="Q1161" s="41" t="s">
        <v>183</v>
      </c>
    </row>
    <row r="1162" s="1" customFormat="1" ht="72" spans="1:17">
      <c r="A1162" s="24">
        <v>1158</v>
      </c>
      <c r="B1162" s="47" t="s">
        <v>3128</v>
      </c>
      <c r="C1162" s="47" t="s">
        <v>3187</v>
      </c>
      <c r="D1162" s="47" t="s">
        <v>23</v>
      </c>
      <c r="E1162" s="203" t="s">
        <v>39</v>
      </c>
      <c r="F1162" s="89" t="s">
        <v>3207</v>
      </c>
      <c r="G1162" s="48" t="s">
        <v>1353</v>
      </c>
      <c r="H1162" s="48" t="s">
        <v>123</v>
      </c>
      <c r="I1162" s="208" t="s">
        <v>3259</v>
      </c>
      <c r="J1162" s="26">
        <f t="shared" si="19"/>
        <v>10.6</v>
      </c>
      <c r="K1162" s="26">
        <v>10</v>
      </c>
      <c r="L1162" s="26"/>
      <c r="M1162" s="26">
        <v>0.6</v>
      </c>
      <c r="N1162" s="47">
        <v>11</v>
      </c>
      <c r="O1162" s="207" t="s">
        <v>3260</v>
      </c>
      <c r="P1162" s="206" t="s">
        <v>3261</v>
      </c>
      <c r="Q1162" s="41" t="s">
        <v>183</v>
      </c>
    </row>
    <row r="1163" s="1" customFormat="1" ht="72" spans="1:17">
      <c r="A1163" s="24">
        <v>1159</v>
      </c>
      <c r="B1163" s="47" t="s">
        <v>3128</v>
      </c>
      <c r="C1163" s="47" t="s">
        <v>3144</v>
      </c>
      <c r="D1163" s="28" t="s">
        <v>3207</v>
      </c>
      <c r="E1163" s="28" t="s">
        <v>278</v>
      </c>
      <c r="F1163" s="89" t="s">
        <v>3207</v>
      </c>
      <c r="G1163" s="48" t="s">
        <v>1353</v>
      </c>
      <c r="H1163" s="48" t="s">
        <v>143</v>
      </c>
      <c r="I1163" s="49" t="s">
        <v>3262</v>
      </c>
      <c r="J1163" s="26">
        <f t="shared" si="19"/>
        <v>5</v>
      </c>
      <c r="K1163" s="26">
        <v>5</v>
      </c>
      <c r="L1163" s="26"/>
      <c r="M1163" s="26">
        <v>0</v>
      </c>
      <c r="N1163" s="212">
        <v>3</v>
      </c>
      <c r="O1163" s="207" t="s">
        <v>3263</v>
      </c>
      <c r="P1163" s="206" t="s">
        <v>3264</v>
      </c>
      <c r="Q1163" s="41" t="s">
        <v>183</v>
      </c>
    </row>
    <row r="1164" s="1" customFormat="1" ht="72" spans="1:17">
      <c r="A1164" s="24">
        <v>1160</v>
      </c>
      <c r="B1164" s="47" t="s">
        <v>3128</v>
      </c>
      <c r="C1164" s="89" t="s">
        <v>3265</v>
      </c>
      <c r="D1164" s="47" t="s">
        <v>23</v>
      </c>
      <c r="E1164" s="203" t="s">
        <v>39</v>
      </c>
      <c r="F1164" s="89" t="s">
        <v>3207</v>
      </c>
      <c r="G1164" s="48" t="s">
        <v>1353</v>
      </c>
      <c r="H1164" s="47">
        <v>2019.7</v>
      </c>
      <c r="I1164" s="210" t="s">
        <v>3266</v>
      </c>
      <c r="J1164" s="26">
        <f t="shared" si="19"/>
        <v>9</v>
      </c>
      <c r="K1164" s="26">
        <v>8</v>
      </c>
      <c r="L1164" s="26"/>
      <c r="M1164" s="26">
        <v>1</v>
      </c>
      <c r="N1164" s="47">
        <v>6</v>
      </c>
      <c r="O1164" s="207" t="s">
        <v>3267</v>
      </c>
      <c r="P1164" s="206" t="s">
        <v>3268</v>
      </c>
      <c r="Q1164" s="20" t="s">
        <v>368</v>
      </c>
    </row>
    <row r="1165" s="1" customFormat="1" ht="72" spans="1:17">
      <c r="A1165" s="24">
        <v>1161</v>
      </c>
      <c r="B1165" s="47" t="s">
        <v>3128</v>
      </c>
      <c r="C1165" s="89" t="s">
        <v>3265</v>
      </c>
      <c r="D1165" s="47" t="s">
        <v>23</v>
      </c>
      <c r="E1165" s="203" t="s">
        <v>39</v>
      </c>
      <c r="F1165" s="89" t="s">
        <v>3207</v>
      </c>
      <c r="G1165" s="48" t="s">
        <v>1403</v>
      </c>
      <c r="H1165" s="48" t="s">
        <v>123</v>
      </c>
      <c r="I1165" s="210" t="s">
        <v>3269</v>
      </c>
      <c r="J1165" s="26">
        <f t="shared" si="19"/>
        <v>10.3</v>
      </c>
      <c r="K1165" s="26">
        <v>9.5</v>
      </c>
      <c r="L1165" s="26"/>
      <c r="M1165" s="26">
        <v>0.8</v>
      </c>
      <c r="N1165" s="47">
        <v>5</v>
      </c>
      <c r="O1165" s="207" t="s">
        <v>3270</v>
      </c>
      <c r="P1165" s="206" t="s">
        <v>3143</v>
      </c>
      <c r="Q1165" s="41" t="s">
        <v>183</v>
      </c>
    </row>
    <row r="1166" s="1" customFormat="1" ht="96" spans="1:17">
      <c r="A1166" s="24">
        <v>1162</v>
      </c>
      <c r="B1166" s="47" t="s">
        <v>3128</v>
      </c>
      <c r="C1166" s="47" t="s">
        <v>3129</v>
      </c>
      <c r="D1166" s="47" t="s">
        <v>23</v>
      </c>
      <c r="E1166" s="203" t="s">
        <v>39</v>
      </c>
      <c r="F1166" s="89" t="s">
        <v>3207</v>
      </c>
      <c r="G1166" s="48" t="s">
        <v>123</v>
      </c>
      <c r="H1166" s="48" t="s">
        <v>1353</v>
      </c>
      <c r="I1166" s="208" t="s">
        <v>3271</v>
      </c>
      <c r="J1166" s="26">
        <f t="shared" si="19"/>
        <v>8</v>
      </c>
      <c r="K1166" s="26">
        <v>6</v>
      </c>
      <c r="L1166" s="26"/>
      <c r="M1166" s="26">
        <v>2</v>
      </c>
      <c r="N1166" s="47">
        <v>2</v>
      </c>
      <c r="O1166" s="206" t="s">
        <v>3272</v>
      </c>
      <c r="P1166" s="206" t="s">
        <v>3273</v>
      </c>
      <c r="Q1166" s="41" t="s">
        <v>183</v>
      </c>
    </row>
    <row r="1167" s="1" customFormat="1" ht="96" spans="1:17">
      <c r="A1167" s="24">
        <v>1163</v>
      </c>
      <c r="B1167" s="47" t="s">
        <v>3128</v>
      </c>
      <c r="C1167" s="47" t="s">
        <v>3129</v>
      </c>
      <c r="D1167" s="47" t="s">
        <v>23</v>
      </c>
      <c r="E1167" s="203" t="s">
        <v>39</v>
      </c>
      <c r="F1167" s="89" t="s">
        <v>3207</v>
      </c>
      <c r="G1167" s="48" t="s">
        <v>1368</v>
      </c>
      <c r="H1167" s="48" t="s">
        <v>1403</v>
      </c>
      <c r="I1167" s="208" t="s">
        <v>3274</v>
      </c>
      <c r="J1167" s="26">
        <f t="shared" si="19"/>
        <v>10.9</v>
      </c>
      <c r="K1167" s="26">
        <v>10</v>
      </c>
      <c r="L1167" s="26"/>
      <c r="M1167" s="26">
        <v>0.9</v>
      </c>
      <c r="N1167" s="47">
        <v>3</v>
      </c>
      <c r="O1167" s="206" t="s">
        <v>3275</v>
      </c>
      <c r="P1167" s="206" t="s">
        <v>3276</v>
      </c>
      <c r="Q1167" s="25" t="s">
        <v>186</v>
      </c>
    </row>
    <row r="1168" s="1" customFormat="1" ht="108" spans="1:17">
      <c r="A1168" s="24">
        <v>1164</v>
      </c>
      <c r="B1168" s="47" t="s">
        <v>3128</v>
      </c>
      <c r="C1168" s="47" t="s">
        <v>3277</v>
      </c>
      <c r="D1168" s="47" t="s">
        <v>23</v>
      </c>
      <c r="E1168" s="203" t="s">
        <v>39</v>
      </c>
      <c r="F1168" s="89" t="s">
        <v>3207</v>
      </c>
      <c r="G1168" s="48" t="s">
        <v>123</v>
      </c>
      <c r="H1168" s="48" t="s">
        <v>1353</v>
      </c>
      <c r="I1168" s="206" t="s">
        <v>3278</v>
      </c>
      <c r="J1168" s="26">
        <f t="shared" si="19"/>
        <v>11</v>
      </c>
      <c r="K1168" s="26">
        <v>10</v>
      </c>
      <c r="L1168" s="26"/>
      <c r="M1168" s="26">
        <v>1</v>
      </c>
      <c r="N1168" s="47">
        <v>3</v>
      </c>
      <c r="O1168" s="206" t="s">
        <v>3279</v>
      </c>
      <c r="P1168" s="206" t="s">
        <v>3280</v>
      </c>
      <c r="Q1168" s="41" t="s">
        <v>183</v>
      </c>
    </row>
    <row r="1169" s="1" customFormat="1" ht="72" spans="1:17">
      <c r="A1169" s="24">
        <v>1165</v>
      </c>
      <c r="B1169" s="47" t="s">
        <v>3128</v>
      </c>
      <c r="C1169" s="47" t="s">
        <v>3277</v>
      </c>
      <c r="D1169" s="47" t="s">
        <v>23</v>
      </c>
      <c r="E1169" s="47" t="s">
        <v>1000</v>
      </c>
      <c r="F1169" s="89" t="s">
        <v>3207</v>
      </c>
      <c r="G1169" s="48" t="s">
        <v>1403</v>
      </c>
      <c r="H1169" s="48" t="s">
        <v>123</v>
      </c>
      <c r="I1169" s="206" t="s">
        <v>3281</v>
      </c>
      <c r="J1169" s="26">
        <f t="shared" si="19"/>
        <v>6</v>
      </c>
      <c r="K1169" s="26">
        <v>5</v>
      </c>
      <c r="L1169" s="26"/>
      <c r="M1169" s="26">
        <v>1</v>
      </c>
      <c r="N1169" s="47">
        <v>4</v>
      </c>
      <c r="O1169" s="206" t="s">
        <v>3282</v>
      </c>
      <c r="P1169" s="206" t="s">
        <v>3283</v>
      </c>
      <c r="Q1169" s="41" t="s">
        <v>183</v>
      </c>
    </row>
    <row r="1170" s="1" customFormat="1" ht="72" spans="1:17">
      <c r="A1170" s="24">
        <v>1166</v>
      </c>
      <c r="B1170" s="47" t="s">
        <v>3128</v>
      </c>
      <c r="C1170" s="47" t="s">
        <v>3163</v>
      </c>
      <c r="D1170" s="47" t="s">
        <v>23</v>
      </c>
      <c r="E1170" s="47" t="s">
        <v>1003</v>
      </c>
      <c r="F1170" s="47" t="s">
        <v>3284</v>
      </c>
      <c r="G1170" s="48" t="s">
        <v>143</v>
      </c>
      <c r="H1170" s="48" t="s">
        <v>153</v>
      </c>
      <c r="I1170" s="50" t="s">
        <v>3285</v>
      </c>
      <c r="J1170" s="26">
        <f t="shared" si="19"/>
        <v>5</v>
      </c>
      <c r="K1170" s="26">
        <v>5</v>
      </c>
      <c r="L1170" s="26"/>
      <c r="M1170" s="26">
        <v>0</v>
      </c>
      <c r="N1170" s="47">
        <v>8</v>
      </c>
      <c r="O1170" s="210" t="s">
        <v>3286</v>
      </c>
      <c r="P1170" s="210" t="s">
        <v>3287</v>
      </c>
      <c r="Q1170" s="41" t="s">
        <v>29</v>
      </c>
    </row>
    <row r="1171" s="1" customFormat="1" ht="72" spans="1:17">
      <c r="A1171" s="24">
        <v>1167</v>
      </c>
      <c r="B1171" s="47" t="s">
        <v>3128</v>
      </c>
      <c r="C1171" s="47" t="s">
        <v>3163</v>
      </c>
      <c r="D1171" s="47" t="s">
        <v>23</v>
      </c>
      <c r="E1171" s="47" t="s">
        <v>1003</v>
      </c>
      <c r="F1171" s="47" t="s">
        <v>3284</v>
      </c>
      <c r="G1171" s="48" t="s">
        <v>153</v>
      </c>
      <c r="H1171" s="48" t="s">
        <v>149</v>
      </c>
      <c r="I1171" s="50" t="s">
        <v>3288</v>
      </c>
      <c r="J1171" s="26">
        <f t="shared" si="19"/>
        <v>12</v>
      </c>
      <c r="K1171" s="26">
        <v>10</v>
      </c>
      <c r="L1171" s="26"/>
      <c r="M1171" s="26">
        <v>2</v>
      </c>
      <c r="N1171" s="47">
        <v>33</v>
      </c>
      <c r="O1171" s="210" t="s">
        <v>3289</v>
      </c>
      <c r="P1171" s="210" t="s">
        <v>3290</v>
      </c>
      <c r="Q1171" s="41" t="s">
        <v>29</v>
      </c>
    </row>
    <row r="1172" s="1" customFormat="1" ht="96" spans="1:17">
      <c r="A1172" s="24">
        <v>1168</v>
      </c>
      <c r="B1172" s="47" t="s">
        <v>3128</v>
      </c>
      <c r="C1172" s="47" t="s">
        <v>3205</v>
      </c>
      <c r="D1172" s="47" t="s">
        <v>23</v>
      </c>
      <c r="E1172" s="47" t="s">
        <v>278</v>
      </c>
      <c r="F1172" s="47" t="s">
        <v>23</v>
      </c>
      <c r="G1172" s="47">
        <v>2019.9</v>
      </c>
      <c r="H1172" s="47">
        <v>2019.11</v>
      </c>
      <c r="I1172" s="50" t="s">
        <v>3291</v>
      </c>
      <c r="J1172" s="26">
        <f t="shared" si="19"/>
        <v>15</v>
      </c>
      <c r="K1172" s="26">
        <v>12</v>
      </c>
      <c r="L1172" s="26"/>
      <c r="M1172" s="26">
        <v>3</v>
      </c>
      <c r="N1172" s="47">
        <v>29</v>
      </c>
      <c r="O1172" s="210" t="s">
        <v>3292</v>
      </c>
      <c r="P1172" s="50" t="s">
        <v>3293</v>
      </c>
      <c r="Q1172" s="41" t="s">
        <v>29</v>
      </c>
    </row>
    <row r="1173" s="1" customFormat="1" ht="96" spans="1:17">
      <c r="A1173" s="24">
        <v>1169</v>
      </c>
      <c r="B1173" s="47" t="s">
        <v>3128</v>
      </c>
      <c r="C1173" s="47" t="s">
        <v>3205</v>
      </c>
      <c r="D1173" s="47" t="s">
        <v>23</v>
      </c>
      <c r="E1173" s="47" t="s">
        <v>278</v>
      </c>
      <c r="F1173" s="47" t="s">
        <v>23</v>
      </c>
      <c r="G1173" s="47">
        <v>2019.8</v>
      </c>
      <c r="H1173" s="47">
        <v>2019.9</v>
      </c>
      <c r="I1173" s="50" t="s">
        <v>3294</v>
      </c>
      <c r="J1173" s="26">
        <f t="shared" si="19"/>
        <v>12</v>
      </c>
      <c r="K1173" s="26">
        <v>10</v>
      </c>
      <c r="L1173" s="26"/>
      <c r="M1173" s="26">
        <v>2</v>
      </c>
      <c r="N1173" s="47">
        <v>7</v>
      </c>
      <c r="O1173" s="210" t="s">
        <v>3295</v>
      </c>
      <c r="P1173" s="50" t="s">
        <v>3293</v>
      </c>
      <c r="Q1173" s="41" t="s">
        <v>29</v>
      </c>
    </row>
    <row r="1174" s="1" customFormat="1" ht="96" spans="1:17">
      <c r="A1174" s="24">
        <v>1170</v>
      </c>
      <c r="B1174" s="47" t="s">
        <v>3128</v>
      </c>
      <c r="C1174" s="47" t="s">
        <v>3129</v>
      </c>
      <c r="D1174" s="47" t="s">
        <v>3296</v>
      </c>
      <c r="E1174" s="47" t="s">
        <v>3297</v>
      </c>
      <c r="F1174" s="47" t="s">
        <v>23</v>
      </c>
      <c r="G1174" s="48" t="s">
        <v>143</v>
      </c>
      <c r="H1174" s="48" t="s">
        <v>153</v>
      </c>
      <c r="I1174" s="50" t="s">
        <v>3298</v>
      </c>
      <c r="J1174" s="26">
        <f t="shared" si="19"/>
        <v>20</v>
      </c>
      <c r="K1174" s="26">
        <v>20</v>
      </c>
      <c r="L1174" s="26"/>
      <c r="M1174" s="26">
        <v>0</v>
      </c>
      <c r="N1174" s="47">
        <v>39</v>
      </c>
      <c r="O1174" s="50" t="s">
        <v>3299</v>
      </c>
      <c r="P1174" s="50" t="s">
        <v>3300</v>
      </c>
      <c r="Q1174" s="41" t="s">
        <v>29</v>
      </c>
    </row>
    <row r="1175" s="1" customFormat="1" ht="72" spans="1:17">
      <c r="A1175" s="24">
        <v>1171</v>
      </c>
      <c r="B1175" s="47" t="s">
        <v>3128</v>
      </c>
      <c r="C1175" s="47" t="s">
        <v>3129</v>
      </c>
      <c r="D1175" s="47" t="s">
        <v>23</v>
      </c>
      <c r="E1175" s="47" t="s">
        <v>278</v>
      </c>
      <c r="F1175" s="47" t="s">
        <v>23</v>
      </c>
      <c r="G1175" s="48" t="s">
        <v>116</v>
      </c>
      <c r="H1175" s="48" t="s">
        <v>143</v>
      </c>
      <c r="I1175" s="50" t="s">
        <v>3301</v>
      </c>
      <c r="J1175" s="26">
        <f t="shared" si="19"/>
        <v>15.6</v>
      </c>
      <c r="K1175" s="26">
        <v>13.6</v>
      </c>
      <c r="L1175" s="26"/>
      <c r="M1175" s="26">
        <v>2</v>
      </c>
      <c r="N1175" s="47">
        <v>18</v>
      </c>
      <c r="O1175" s="50" t="s">
        <v>3302</v>
      </c>
      <c r="P1175" s="50" t="s">
        <v>3276</v>
      </c>
      <c r="Q1175" s="41" t="s">
        <v>29</v>
      </c>
    </row>
    <row r="1176" s="1" customFormat="1" ht="72" spans="1:17">
      <c r="A1176" s="24">
        <v>1172</v>
      </c>
      <c r="B1176" s="47" t="s">
        <v>3128</v>
      </c>
      <c r="C1176" s="47" t="s">
        <v>3129</v>
      </c>
      <c r="D1176" s="47" t="s">
        <v>23</v>
      </c>
      <c r="E1176" s="47" t="s">
        <v>278</v>
      </c>
      <c r="F1176" s="47" t="s">
        <v>23</v>
      </c>
      <c r="G1176" s="48" t="s">
        <v>160</v>
      </c>
      <c r="H1176" s="48" t="s">
        <v>153</v>
      </c>
      <c r="I1176" s="50" t="s">
        <v>3303</v>
      </c>
      <c r="J1176" s="26">
        <f t="shared" si="19"/>
        <v>10.5</v>
      </c>
      <c r="K1176" s="26">
        <v>10.5</v>
      </c>
      <c r="L1176" s="26"/>
      <c r="M1176" s="26">
        <v>0</v>
      </c>
      <c r="N1176" s="47">
        <v>11</v>
      </c>
      <c r="O1176" s="50" t="s">
        <v>3304</v>
      </c>
      <c r="P1176" s="50" t="s">
        <v>3280</v>
      </c>
      <c r="Q1176" s="41" t="s">
        <v>29</v>
      </c>
    </row>
    <row r="1177" s="1" customFormat="1" ht="72" spans="1:17">
      <c r="A1177" s="24">
        <v>1173</v>
      </c>
      <c r="B1177" s="47" t="s">
        <v>3128</v>
      </c>
      <c r="C1177" s="47" t="s">
        <v>3265</v>
      </c>
      <c r="D1177" s="47" t="s">
        <v>23</v>
      </c>
      <c r="E1177" s="47" t="s">
        <v>278</v>
      </c>
      <c r="F1177" s="47" t="s">
        <v>31</v>
      </c>
      <c r="G1177" s="48" t="s">
        <v>153</v>
      </c>
      <c r="H1177" s="48" t="s">
        <v>149</v>
      </c>
      <c r="I1177" s="50" t="s">
        <v>3305</v>
      </c>
      <c r="J1177" s="26">
        <f t="shared" si="19"/>
        <v>8.5</v>
      </c>
      <c r="K1177" s="26">
        <v>5</v>
      </c>
      <c r="L1177" s="26"/>
      <c r="M1177" s="26">
        <v>3.5</v>
      </c>
      <c r="N1177" s="47">
        <v>8</v>
      </c>
      <c r="O1177" s="50" t="s">
        <v>3306</v>
      </c>
      <c r="P1177" s="50" t="s">
        <v>3307</v>
      </c>
      <c r="Q1177" s="41" t="s">
        <v>29</v>
      </c>
    </row>
    <row r="1178" s="1" customFormat="1" ht="72" spans="1:17">
      <c r="A1178" s="24">
        <v>1174</v>
      </c>
      <c r="B1178" s="47" t="s">
        <v>3128</v>
      </c>
      <c r="C1178" s="47" t="s">
        <v>3265</v>
      </c>
      <c r="D1178" s="47" t="s">
        <v>23</v>
      </c>
      <c r="E1178" s="47" t="s">
        <v>278</v>
      </c>
      <c r="F1178" s="47" t="s">
        <v>31</v>
      </c>
      <c r="G1178" s="48" t="s">
        <v>153</v>
      </c>
      <c r="H1178" s="48" t="s">
        <v>149</v>
      </c>
      <c r="I1178" s="50" t="s">
        <v>3308</v>
      </c>
      <c r="J1178" s="26">
        <f t="shared" si="19"/>
        <v>15</v>
      </c>
      <c r="K1178" s="26">
        <v>13</v>
      </c>
      <c r="L1178" s="26"/>
      <c r="M1178" s="26">
        <v>2</v>
      </c>
      <c r="N1178" s="47">
        <v>27</v>
      </c>
      <c r="O1178" s="50" t="s">
        <v>3309</v>
      </c>
      <c r="P1178" s="50" t="s">
        <v>3310</v>
      </c>
      <c r="Q1178" s="41" t="s">
        <v>29</v>
      </c>
    </row>
    <row r="1179" s="1" customFormat="1" ht="120" spans="1:17">
      <c r="A1179" s="24">
        <v>1175</v>
      </c>
      <c r="B1179" s="47" t="s">
        <v>3128</v>
      </c>
      <c r="C1179" s="47" t="s">
        <v>3198</v>
      </c>
      <c r="D1179" s="47" t="s">
        <v>23</v>
      </c>
      <c r="E1179" s="47" t="s">
        <v>278</v>
      </c>
      <c r="F1179" s="47" t="s">
        <v>31</v>
      </c>
      <c r="G1179" s="48" t="s">
        <v>160</v>
      </c>
      <c r="H1179" s="48" t="s">
        <v>143</v>
      </c>
      <c r="I1179" s="50" t="s">
        <v>3311</v>
      </c>
      <c r="J1179" s="26">
        <f t="shared" si="19"/>
        <v>26.95</v>
      </c>
      <c r="K1179" s="26">
        <v>26</v>
      </c>
      <c r="L1179" s="26"/>
      <c r="M1179" s="26">
        <v>0.95</v>
      </c>
      <c r="N1179" s="47">
        <v>17</v>
      </c>
      <c r="O1179" s="50" t="s">
        <v>3312</v>
      </c>
      <c r="P1179" s="50" t="s">
        <v>3313</v>
      </c>
      <c r="Q1179" s="41" t="s">
        <v>65</v>
      </c>
    </row>
    <row r="1180" s="1" customFormat="1" ht="84" spans="1:17">
      <c r="A1180" s="24">
        <v>1176</v>
      </c>
      <c r="B1180" s="47" t="s">
        <v>3128</v>
      </c>
      <c r="C1180" s="47" t="s">
        <v>3198</v>
      </c>
      <c r="D1180" s="47" t="s">
        <v>23</v>
      </c>
      <c r="E1180" s="47" t="s">
        <v>3314</v>
      </c>
      <c r="F1180" s="47" t="s">
        <v>31</v>
      </c>
      <c r="G1180" s="48" t="s">
        <v>153</v>
      </c>
      <c r="H1180" s="48" t="s">
        <v>149</v>
      </c>
      <c r="I1180" s="50" t="s">
        <v>3315</v>
      </c>
      <c r="J1180" s="26">
        <f t="shared" si="19"/>
        <v>20</v>
      </c>
      <c r="K1180" s="26">
        <v>20</v>
      </c>
      <c r="L1180" s="26"/>
      <c r="M1180" s="26">
        <v>0</v>
      </c>
      <c r="N1180" s="47">
        <v>310</v>
      </c>
      <c r="O1180" s="50" t="s">
        <v>3316</v>
      </c>
      <c r="P1180" s="50" t="s">
        <v>3293</v>
      </c>
      <c r="Q1180" s="41" t="s">
        <v>65</v>
      </c>
    </row>
    <row r="1181" s="1" customFormat="1" ht="60" spans="1:17">
      <c r="A1181" s="24">
        <v>1177</v>
      </c>
      <c r="B1181" s="47" t="s">
        <v>3128</v>
      </c>
      <c r="C1181" s="47" t="s">
        <v>3198</v>
      </c>
      <c r="D1181" s="47" t="s">
        <v>23</v>
      </c>
      <c r="E1181" s="47" t="s">
        <v>278</v>
      </c>
      <c r="F1181" s="89" t="s">
        <v>3207</v>
      </c>
      <c r="G1181" s="47">
        <v>2019.6</v>
      </c>
      <c r="H1181" s="47">
        <v>2019.9</v>
      </c>
      <c r="I1181" s="210" t="s">
        <v>3317</v>
      </c>
      <c r="J1181" s="26">
        <f t="shared" si="19"/>
        <v>14</v>
      </c>
      <c r="K1181" s="26">
        <v>13.5</v>
      </c>
      <c r="L1181" s="26"/>
      <c r="M1181" s="26">
        <v>0.5</v>
      </c>
      <c r="N1181" s="47">
        <v>3</v>
      </c>
      <c r="O1181" s="50" t="s">
        <v>3318</v>
      </c>
      <c r="P1181" s="50" t="s">
        <v>3249</v>
      </c>
      <c r="Q1181" s="41" t="s">
        <v>29</v>
      </c>
    </row>
    <row r="1182" s="1" customFormat="1" ht="60" spans="1:17">
      <c r="A1182" s="24">
        <v>1178</v>
      </c>
      <c r="B1182" s="47" t="s">
        <v>3128</v>
      </c>
      <c r="C1182" s="47" t="s">
        <v>3198</v>
      </c>
      <c r="D1182" s="47" t="s">
        <v>23</v>
      </c>
      <c r="E1182" s="47" t="s">
        <v>278</v>
      </c>
      <c r="F1182" s="89" t="s">
        <v>3207</v>
      </c>
      <c r="G1182" s="47">
        <v>2019.6</v>
      </c>
      <c r="H1182" s="47">
        <v>2019.9</v>
      </c>
      <c r="I1182" s="210" t="s">
        <v>3319</v>
      </c>
      <c r="J1182" s="26">
        <f t="shared" si="19"/>
        <v>9.5</v>
      </c>
      <c r="K1182" s="26">
        <v>9</v>
      </c>
      <c r="L1182" s="26"/>
      <c r="M1182" s="26">
        <v>0.5</v>
      </c>
      <c r="N1182" s="47">
        <v>1</v>
      </c>
      <c r="O1182" s="50" t="s">
        <v>3320</v>
      </c>
      <c r="P1182" s="50" t="s">
        <v>3249</v>
      </c>
      <c r="Q1182" s="41" t="s">
        <v>29</v>
      </c>
    </row>
    <row r="1183" s="1" customFormat="1" ht="60" spans="1:17">
      <c r="A1183" s="24">
        <v>1179</v>
      </c>
      <c r="B1183" s="47" t="s">
        <v>3128</v>
      </c>
      <c r="C1183" s="47" t="s">
        <v>3198</v>
      </c>
      <c r="D1183" s="47" t="s">
        <v>23</v>
      </c>
      <c r="E1183" s="47" t="s">
        <v>278</v>
      </c>
      <c r="F1183" s="89" t="s">
        <v>3207</v>
      </c>
      <c r="G1183" s="47">
        <v>2019.6</v>
      </c>
      <c r="H1183" s="47">
        <v>2019.9</v>
      </c>
      <c r="I1183" s="210" t="s">
        <v>3321</v>
      </c>
      <c r="J1183" s="26">
        <f t="shared" si="19"/>
        <v>9.5</v>
      </c>
      <c r="K1183" s="26">
        <v>9</v>
      </c>
      <c r="L1183" s="26"/>
      <c r="M1183" s="26">
        <v>0.5</v>
      </c>
      <c r="N1183" s="47">
        <v>1</v>
      </c>
      <c r="O1183" s="50" t="s">
        <v>3320</v>
      </c>
      <c r="P1183" s="50" t="s">
        <v>3249</v>
      </c>
      <c r="Q1183" s="41" t="s">
        <v>29</v>
      </c>
    </row>
    <row r="1184" s="1" customFormat="1" ht="60" spans="1:17">
      <c r="A1184" s="24">
        <v>1180</v>
      </c>
      <c r="B1184" s="47" t="s">
        <v>3128</v>
      </c>
      <c r="C1184" s="47" t="s">
        <v>3198</v>
      </c>
      <c r="D1184" s="47" t="s">
        <v>23</v>
      </c>
      <c r="E1184" s="47" t="s">
        <v>278</v>
      </c>
      <c r="F1184" s="47" t="s">
        <v>3207</v>
      </c>
      <c r="G1184" s="47">
        <v>2019.6</v>
      </c>
      <c r="H1184" s="47">
        <v>2019.9</v>
      </c>
      <c r="I1184" s="50" t="s">
        <v>3322</v>
      </c>
      <c r="J1184" s="26">
        <f t="shared" si="19"/>
        <v>6</v>
      </c>
      <c r="K1184" s="26">
        <v>5.85</v>
      </c>
      <c r="L1184" s="26"/>
      <c r="M1184" s="26">
        <v>0.15</v>
      </c>
      <c r="N1184" s="47">
        <v>1</v>
      </c>
      <c r="O1184" s="50" t="s">
        <v>3323</v>
      </c>
      <c r="P1184" s="50" t="s">
        <v>3249</v>
      </c>
      <c r="Q1184" s="41" t="s">
        <v>29</v>
      </c>
    </row>
    <row r="1185" s="1" customFormat="1" ht="72" spans="1:17">
      <c r="A1185" s="24">
        <v>1181</v>
      </c>
      <c r="B1185" s="47" t="s">
        <v>3128</v>
      </c>
      <c r="C1185" s="47" t="s">
        <v>3136</v>
      </c>
      <c r="D1185" s="47" t="s">
        <v>23</v>
      </c>
      <c r="E1185" s="47" t="s">
        <v>1259</v>
      </c>
      <c r="F1185" s="47" t="s">
        <v>3207</v>
      </c>
      <c r="G1185" s="47">
        <v>2019.11</v>
      </c>
      <c r="H1185" s="47">
        <v>2019.12</v>
      </c>
      <c r="I1185" s="210" t="s">
        <v>3324</v>
      </c>
      <c r="J1185" s="26">
        <f t="shared" si="19"/>
        <v>5.6</v>
      </c>
      <c r="K1185" s="26">
        <v>5</v>
      </c>
      <c r="L1185" s="26"/>
      <c r="M1185" s="26">
        <v>0.6</v>
      </c>
      <c r="N1185" s="47">
        <v>23</v>
      </c>
      <c r="O1185" s="205" t="s">
        <v>3325</v>
      </c>
      <c r="P1185" s="50" t="s">
        <v>3326</v>
      </c>
      <c r="Q1185" s="41" t="s">
        <v>29</v>
      </c>
    </row>
    <row r="1186" s="1" customFormat="1" ht="72" spans="1:17">
      <c r="A1186" s="24">
        <v>1182</v>
      </c>
      <c r="B1186" s="47" t="s">
        <v>3128</v>
      </c>
      <c r="C1186" s="47" t="s">
        <v>3136</v>
      </c>
      <c r="D1186" s="47" t="s">
        <v>23</v>
      </c>
      <c r="E1186" s="47" t="s">
        <v>1259</v>
      </c>
      <c r="F1186" s="47" t="s">
        <v>3207</v>
      </c>
      <c r="G1186" s="47">
        <v>2019.11</v>
      </c>
      <c r="H1186" s="47">
        <v>2019.12</v>
      </c>
      <c r="I1186" s="50" t="s">
        <v>3327</v>
      </c>
      <c r="J1186" s="26">
        <f t="shared" si="19"/>
        <v>5.5</v>
      </c>
      <c r="K1186" s="26">
        <v>5</v>
      </c>
      <c r="L1186" s="26"/>
      <c r="M1186" s="26">
        <v>0.5</v>
      </c>
      <c r="N1186" s="47">
        <v>19</v>
      </c>
      <c r="O1186" s="205" t="s">
        <v>3328</v>
      </c>
      <c r="P1186" s="50" t="s">
        <v>3329</v>
      </c>
      <c r="Q1186" s="41" t="s">
        <v>29</v>
      </c>
    </row>
    <row r="1187" s="1" customFormat="1" ht="96" spans="1:17">
      <c r="A1187" s="24">
        <v>1183</v>
      </c>
      <c r="B1187" s="47" t="s">
        <v>3128</v>
      </c>
      <c r="C1187" s="87" t="s">
        <v>3265</v>
      </c>
      <c r="D1187" s="47" t="s">
        <v>3296</v>
      </c>
      <c r="E1187" s="87" t="s">
        <v>3330</v>
      </c>
      <c r="F1187" s="47" t="s">
        <v>31</v>
      </c>
      <c r="G1187" s="47" t="s">
        <v>3331</v>
      </c>
      <c r="H1187" s="211">
        <v>2019.1</v>
      </c>
      <c r="I1187" s="39" t="s">
        <v>3332</v>
      </c>
      <c r="J1187" s="26">
        <f t="shared" si="19"/>
        <v>10</v>
      </c>
      <c r="K1187" s="26">
        <v>9</v>
      </c>
      <c r="L1187" s="26"/>
      <c r="M1187" s="26">
        <v>1</v>
      </c>
      <c r="N1187" s="31">
        <v>65</v>
      </c>
      <c r="O1187" s="50" t="s">
        <v>3333</v>
      </c>
      <c r="P1187" s="50" t="s">
        <v>3293</v>
      </c>
      <c r="Q1187" s="41" t="s">
        <v>29</v>
      </c>
    </row>
    <row r="1188" s="1" customFormat="1" ht="72" spans="1:17">
      <c r="A1188" s="24">
        <v>1184</v>
      </c>
      <c r="B1188" s="47" t="s">
        <v>3128</v>
      </c>
      <c r="C1188" s="47" t="s">
        <v>3176</v>
      </c>
      <c r="D1188" s="47" t="s">
        <v>3296</v>
      </c>
      <c r="E1188" s="47" t="s">
        <v>3334</v>
      </c>
      <c r="F1188" s="47" t="s">
        <v>31</v>
      </c>
      <c r="G1188" s="48" t="s">
        <v>160</v>
      </c>
      <c r="H1188" s="48" t="s">
        <v>143</v>
      </c>
      <c r="I1188" s="50" t="s">
        <v>3335</v>
      </c>
      <c r="J1188" s="26">
        <f t="shared" si="19"/>
        <v>10</v>
      </c>
      <c r="K1188" s="26">
        <v>10</v>
      </c>
      <c r="L1188" s="26"/>
      <c r="M1188" s="26">
        <v>0</v>
      </c>
      <c r="N1188" s="47">
        <v>56</v>
      </c>
      <c r="O1188" s="50" t="s">
        <v>3336</v>
      </c>
      <c r="P1188" s="206" t="s">
        <v>3337</v>
      </c>
      <c r="Q1188" s="41" t="s">
        <v>29</v>
      </c>
    </row>
    <row r="1189" s="1" customFormat="1" ht="39" customHeight="1" spans="1:17">
      <c r="A1189" s="24">
        <v>1185</v>
      </c>
      <c r="B1189" s="47" t="s">
        <v>3128</v>
      </c>
      <c r="C1189" s="47" t="s">
        <v>3129</v>
      </c>
      <c r="D1189" s="47" t="s">
        <v>23</v>
      </c>
      <c r="E1189" s="1" t="s">
        <v>1802</v>
      </c>
      <c r="F1189" s="47" t="s">
        <v>23</v>
      </c>
      <c r="G1189" s="48" t="s">
        <v>160</v>
      </c>
      <c r="H1189" s="48" t="s">
        <v>143</v>
      </c>
      <c r="I1189" s="50" t="s">
        <v>3338</v>
      </c>
      <c r="J1189" s="26">
        <f t="shared" si="19"/>
        <v>15</v>
      </c>
      <c r="K1189" s="26">
        <v>10</v>
      </c>
      <c r="L1189" s="26"/>
      <c r="M1189" s="26">
        <v>5</v>
      </c>
      <c r="N1189" s="1">
        <v>5</v>
      </c>
      <c r="O1189" s="207" t="s">
        <v>3239</v>
      </c>
      <c r="P1189" s="50" t="s">
        <v>3280</v>
      </c>
      <c r="Q1189" s="41" t="s">
        <v>29</v>
      </c>
    </row>
    <row r="1190" s="1" customFormat="1" ht="72" spans="1:17">
      <c r="A1190" s="24">
        <v>1186</v>
      </c>
      <c r="B1190" s="47" t="s">
        <v>3128</v>
      </c>
      <c r="C1190" s="47" t="s">
        <v>3144</v>
      </c>
      <c r="D1190" s="47" t="s">
        <v>23</v>
      </c>
      <c r="E1190" s="47" t="s">
        <v>242</v>
      </c>
      <c r="F1190" s="47" t="s">
        <v>25</v>
      </c>
      <c r="G1190" s="48" t="s">
        <v>1353</v>
      </c>
      <c r="H1190" s="48" t="s">
        <v>143</v>
      </c>
      <c r="I1190" s="50" t="s">
        <v>3339</v>
      </c>
      <c r="J1190" s="26">
        <f t="shared" si="19"/>
        <v>5</v>
      </c>
      <c r="K1190" s="26">
        <v>5</v>
      </c>
      <c r="L1190" s="26"/>
      <c r="M1190" s="26">
        <v>0</v>
      </c>
      <c r="N1190" s="47">
        <v>6</v>
      </c>
      <c r="O1190" s="50" t="s">
        <v>3155</v>
      </c>
      <c r="P1190" s="50" t="s">
        <v>3156</v>
      </c>
      <c r="Q1190" s="41" t="s">
        <v>29</v>
      </c>
    </row>
    <row r="1191" s="1" customFormat="1" ht="60" spans="1:17">
      <c r="A1191" s="24">
        <v>1187</v>
      </c>
      <c r="B1191" s="25" t="s">
        <v>3340</v>
      </c>
      <c r="C1191" s="25" t="s">
        <v>3341</v>
      </c>
      <c r="D1191" s="25" t="s">
        <v>23</v>
      </c>
      <c r="E1191" s="25" t="s">
        <v>39</v>
      </c>
      <c r="F1191" s="25" t="s">
        <v>31</v>
      </c>
      <c r="G1191" s="25">
        <v>2019.09</v>
      </c>
      <c r="H1191" s="25" t="s">
        <v>153</v>
      </c>
      <c r="I1191" s="39" t="s">
        <v>3342</v>
      </c>
      <c r="J1191" s="26">
        <f t="shared" si="19"/>
        <v>6</v>
      </c>
      <c r="K1191" s="26">
        <v>5</v>
      </c>
      <c r="L1191" s="26"/>
      <c r="M1191" s="26">
        <v>1</v>
      </c>
      <c r="N1191" s="25">
        <v>8</v>
      </c>
      <c r="O1191" s="39" t="s">
        <v>3343</v>
      </c>
      <c r="P1191" s="39" t="s">
        <v>3344</v>
      </c>
      <c r="Q1191" s="47" t="s">
        <v>465</v>
      </c>
    </row>
    <row r="1192" s="1" customFormat="1" ht="60" spans="1:17">
      <c r="A1192" s="24">
        <v>1188</v>
      </c>
      <c r="B1192" s="25" t="s">
        <v>3340</v>
      </c>
      <c r="C1192" s="25" t="s">
        <v>3341</v>
      </c>
      <c r="D1192" s="25" t="s">
        <v>23</v>
      </c>
      <c r="E1192" s="25" t="s">
        <v>1254</v>
      </c>
      <c r="F1192" s="25" t="s">
        <v>31</v>
      </c>
      <c r="G1192" s="25">
        <v>2019.09</v>
      </c>
      <c r="H1192" s="25" t="s">
        <v>153</v>
      </c>
      <c r="I1192" s="39" t="s">
        <v>3345</v>
      </c>
      <c r="J1192" s="26">
        <f t="shared" si="19"/>
        <v>6</v>
      </c>
      <c r="K1192" s="26">
        <v>5</v>
      </c>
      <c r="L1192" s="26"/>
      <c r="M1192" s="26">
        <v>1</v>
      </c>
      <c r="N1192" s="25">
        <v>12</v>
      </c>
      <c r="O1192" s="39" t="s">
        <v>3346</v>
      </c>
      <c r="P1192" s="39" t="s">
        <v>3347</v>
      </c>
      <c r="Q1192" s="25" t="s">
        <v>186</v>
      </c>
    </row>
    <row r="1193" s="1" customFormat="1" ht="60" spans="1:17">
      <c r="A1193" s="24">
        <v>1189</v>
      </c>
      <c r="B1193" s="25" t="s">
        <v>3340</v>
      </c>
      <c r="C1193" s="25" t="s">
        <v>3341</v>
      </c>
      <c r="D1193" s="25" t="s">
        <v>23</v>
      </c>
      <c r="E1193" s="25" t="s">
        <v>39</v>
      </c>
      <c r="F1193" s="25" t="s">
        <v>31</v>
      </c>
      <c r="G1193" s="25" t="s">
        <v>160</v>
      </c>
      <c r="H1193" s="25" t="s">
        <v>143</v>
      </c>
      <c r="I1193" s="39" t="s">
        <v>3348</v>
      </c>
      <c r="J1193" s="26">
        <f t="shared" si="19"/>
        <v>6</v>
      </c>
      <c r="K1193" s="26">
        <v>5</v>
      </c>
      <c r="L1193" s="26"/>
      <c r="M1193" s="26">
        <v>1</v>
      </c>
      <c r="N1193" s="25">
        <v>7</v>
      </c>
      <c r="O1193" s="39" t="s">
        <v>3343</v>
      </c>
      <c r="P1193" s="39" t="s">
        <v>3347</v>
      </c>
      <c r="Q1193" s="47" t="s">
        <v>465</v>
      </c>
    </row>
    <row r="1194" s="1" customFormat="1" ht="84" spans="1:17">
      <c r="A1194" s="24">
        <v>1190</v>
      </c>
      <c r="B1194" s="25" t="s">
        <v>3340</v>
      </c>
      <c r="C1194" s="25" t="s">
        <v>3341</v>
      </c>
      <c r="D1194" s="25" t="s">
        <v>23</v>
      </c>
      <c r="E1194" s="25" t="s">
        <v>1312</v>
      </c>
      <c r="F1194" s="25" t="s">
        <v>31</v>
      </c>
      <c r="G1194" s="25">
        <v>2019.09</v>
      </c>
      <c r="H1194" s="25" t="s">
        <v>153</v>
      </c>
      <c r="I1194" s="77" t="s">
        <v>3349</v>
      </c>
      <c r="J1194" s="26">
        <f t="shared" si="19"/>
        <v>7</v>
      </c>
      <c r="K1194" s="26">
        <v>5</v>
      </c>
      <c r="L1194" s="26"/>
      <c r="M1194" s="26">
        <v>2</v>
      </c>
      <c r="N1194" s="25">
        <v>5</v>
      </c>
      <c r="O1194" s="39" t="s">
        <v>3350</v>
      </c>
      <c r="P1194" s="39" t="s">
        <v>3351</v>
      </c>
      <c r="Q1194" s="41" t="s">
        <v>29</v>
      </c>
    </row>
    <row r="1195" s="1" customFormat="1" ht="48" spans="1:17">
      <c r="A1195" s="24">
        <v>1191</v>
      </c>
      <c r="B1195" s="25" t="s">
        <v>3340</v>
      </c>
      <c r="C1195" s="25" t="s">
        <v>3352</v>
      </c>
      <c r="D1195" s="25" t="s">
        <v>23</v>
      </c>
      <c r="E1195" s="25" t="s">
        <v>952</v>
      </c>
      <c r="F1195" s="25" t="s">
        <v>25</v>
      </c>
      <c r="G1195" s="25" t="s">
        <v>143</v>
      </c>
      <c r="H1195" s="25" t="s">
        <v>153</v>
      </c>
      <c r="I1195" s="39" t="s">
        <v>3353</v>
      </c>
      <c r="J1195" s="26">
        <f t="shared" si="19"/>
        <v>7</v>
      </c>
      <c r="K1195" s="26">
        <v>5</v>
      </c>
      <c r="L1195" s="26"/>
      <c r="M1195" s="26">
        <v>2</v>
      </c>
      <c r="N1195" s="25">
        <v>22</v>
      </c>
      <c r="O1195" s="39" t="s">
        <v>3354</v>
      </c>
      <c r="P1195" s="39" t="s">
        <v>3355</v>
      </c>
      <c r="Q1195" s="47" t="s">
        <v>465</v>
      </c>
    </row>
    <row r="1196" s="1" customFormat="1" ht="48" spans="1:17">
      <c r="A1196" s="24">
        <v>1192</v>
      </c>
      <c r="B1196" s="25" t="s">
        <v>3340</v>
      </c>
      <c r="C1196" s="25" t="s">
        <v>3352</v>
      </c>
      <c r="D1196" s="25" t="s">
        <v>23</v>
      </c>
      <c r="E1196" s="25" t="s">
        <v>66</v>
      </c>
      <c r="F1196" s="25" t="s">
        <v>31</v>
      </c>
      <c r="G1196" s="25">
        <v>2019.11</v>
      </c>
      <c r="H1196" s="25">
        <v>2019.12</v>
      </c>
      <c r="I1196" s="39" t="s">
        <v>3356</v>
      </c>
      <c r="J1196" s="26">
        <f t="shared" si="19"/>
        <v>6</v>
      </c>
      <c r="K1196" s="26">
        <v>5</v>
      </c>
      <c r="L1196" s="26"/>
      <c r="M1196" s="26">
        <v>1</v>
      </c>
      <c r="N1196" s="25">
        <v>18</v>
      </c>
      <c r="O1196" s="39" t="s">
        <v>3357</v>
      </c>
      <c r="P1196" s="39" t="s">
        <v>3358</v>
      </c>
      <c r="Q1196" s="47" t="s">
        <v>465</v>
      </c>
    </row>
    <row r="1197" s="5" customFormat="1" ht="60" spans="1:17">
      <c r="A1197" s="24">
        <v>1193</v>
      </c>
      <c r="B1197" s="25" t="s">
        <v>3340</v>
      </c>
      <c r="C1197" s="25" t="s">
        <v>3352</v>
      </c>
      <c r="D1197" s="29" t="s">
        <v>23</v>
      </c>
      <c r="E1197" s="25" t="s">
        <v>1312</v>
      </c>
      <c r="F1197" s="25" t="s">
        <v>31</v>
      </c>
      <c r="G1197" s="25">
        <v>2019.09</v>
      </c>
      <c r="H1197" s="25" t="s">
        <v>143</v>
      </c>
      <c r="I1197" s="77" t="s">
        <v>3359</v>
      </c>
      <c r="J1197" s="26">
        <f t="shared" si="19"/>
        <v>5</v>
      </c>
      <c r="K1197" s="26">
        <v>5</v>
      </c>
      <c r="L1197" s="26"/>
      <c r="M1197" s="26"/>
      <c r="N1197" s="25">
        <v>8</v>
      </c>
      <c r="O1197" s="39" t="s">
        <v>3360</v>
      </c>
      <c r="P1197" s="213" t="s">
        <v>3347</v>
      </c>
      <c r="Q1197" s="41" t="s">
        <v>29</v>
      </c>
    </row>
    <row r="1198" s="5" customFormat="1" ht="48" spans="1:17">
      <c r="A1198" s="24">
        <v>1194</v>
      </c>
      <c r="B1198" s="29" t="s">
        <v>3340</v>
      </c>
      <c r="C1198" s="29" t="s">
        <v>3361</v>
      </c>
      <c r="D1198" s="29" t="s">
        <v>23</v>
      </c>
      <c r="E1198" s="29" t="s">
        <v>39</v>
      </c>
      <c r="F1198" s="25" t="s">
        <v>31</v>
      </c>
      <c r="G1198" s="25" t="s">
        <v>160</v>
      </c>
      <c r="H1198" s="25" t="s">
        <v>143</v>
      </c>
      <c r="I1198" s="29" t="s">
        <v>3362</v>
      </c>
      <c r="J1198" s="26">
        <f t="shared" si="19"/>
        <v>6</v>
      </c>
      <c r="K1198" s="26">
        <v>5</v>
      </c>
      <c r="L1198" s="26"/>
      <c r="M1198" s="26">
        <v>1</v>
      </c>
      <c r="N1198" s="25">
        <v>11</v>
      </c>
      <c r="O1198" s="25" t="s">
        <v>3363</v>
      </c>
      <c r="P1198" s="39" t="s">
        <v>3344</v>
      </c>
      <c r="Q1198" s="41" t="s">
        <v>29</v>
      </c>
    </row>
    <row r="1199" s="5" customFormat="1" ht="48" spans="1:17">
      <c r="A1199" s="24">
        <v>1195</v>
      </c>
      <c r="B1199" s="29" t="s">
        <v>3340</v>
      </c>
      <c r="C1199" s="25" t="s">
        <v>3361</v>
      </c>
      <c r="D1199" s="25" t="s">
        <v>23</v>
      </c>
      <c r="E1199" s="25" t="s">
        <v>1254</v>
      </c>
      <c r="F1199" s="25" t="s">
        <v>31</v>
      </c>
      <c r="G1199" s="30" t="s">
        <v>1817</v>
      </c>
      <c r="H1199" s="179">
        <v>43556</v>
      </c>
      <c r="I1199" s="39" t="s">
        <v>3364</v>
      </c>
      <c r="J1199" s="26">
        <f t="shared" si="19"/>
        <v>6</v>
      </c>
      <c r="K1199" s="26">
        <v>5</v>
      </c>
      <c r="L1199" s="26"/>
      <c r="M1199" s="26">
        <v>1</v>
      </c>
      <c r="N1199" s="25">
        <v>11</v>
      </c>
      <c r="O1199" s="39" t="s">
        <v>3365</v>
      </c>
      <c r="P1199" s="39" t="s">
        <v>3344</v>
      </c>
      <c r="Q1199" s="25" t="s">
        <v>186</v>
      </c>
    </row>
    <row r="1200" s="1" customFormat="1" ht="48" spans="1:17">
      <c r="A1200" s="24">
        <v>1196</v>
      </c>
      <c r="B1200" s="25" t="s">
        <v>3340</v>
      </c>
      <c r="C1200" s="25" t="s">
        <v>3361</v>
      </c>
      <c r="D1200" s="25" t="s">
        <v>23</v>
      </c>
      <c r="E1200" s="25" t="s">
        <v>1254</v>
      </c>
      <c r="F1200" s="25" t="s">
        <v>31</v>
      </c>
      <c r="G1200" s="25" t="s">
        <v>153</v>
      </c>
      <c r="H1200" s="25">
        <v>2019.12</v>
      </c>
      <c r="I1200" s="39" t="s">
        <v>3366</v>
      </c>
      <c r="J1200" s="26">
        <f t="shared" si="19"/>
        <v>6</v>
      </c>
      <c r="K1200" s="26">
        <v>5</v>
      </c>
      <c r="L1200" s="26"/>
      <c r="M1200" s="26">
        <v>1</v>
      </c>
      <c r="N1200" s="25">
        <v>10</v>
      </c>
      <c r="O1200" s="39" t="s">
        <v>3365</v>
      </c>
      <c r="P1200" s="39" t="s">
        <v>3367</v>
      </c>
      <c r="Q1200" s="41" t="s">
        <v>183</v>
      </c>
    </row>
    <row r="1201" s="1" customFormat="1" ht="48" spans="1:17">
      <c r="A1201" s="24">
        <v>1197</v>
      </c>
      <c r="B1201" s="25" t="s">
        <v>3340</v>
      </c>
      <c r="C1201" s="25" t="s">
        <v>3361</v>
      </c>
      <c r="D1201" s="25" t="s">
        <v>23</v>
      </c>
      <c r="E1201" s="25" t="s">
        <v>39</v>
      </c>
      <c r="F1201" s="25" t="s">
        <v>31</v>
      </c>
      <c r="G1201" s="25" t="s">
        <v>143</v>
      </c>
      <c r="H1201" s="25">
        <v>2019.11</v>
      </c>
      <c r="I1201" s="39" t="s">
        <v>3368</v>
      </c>
      <c r="J1201" s="26">
        <f t="shared" si="19"/>
        <v>5.5</v>
      </c>
      <c r="K1201" s="26">
        <v>5</v>
      </c>
      <c r="L1201" s="26"/>
      <c r="M1201" s="26">
        <v>0.5</v>
      </c>
      <c r="N1201" s="25">
        <v>10</v>
      </c>
      <c r="O1201" s="39" t="s">
        <v>3363</v>
      </c>
      <c r="P1201" s="39" t="s">
        <v>3369</v>
      </c>
      <c r="Q1201" s="20" t="s">
        <v>169</v>
      </c>
    </row>
    <row r="1202" s="1" customFormat="1" ht="60" spans="1:17">
      <c r="A1202" s="24">
        <v>1198</v>
      </c>
      <c r="B1202" s="25" t="s">
        <v>3340</v>
      </c>
      <c r="C1202" s="25" t="s">
        <v>3361</v>
      </c>
      <c r="D1202" s="25" t="s">
        <v>23</v>
      </c>
      <c r="E1202" s="25" t="s">
        <v>39</v>
      </c>
      <c r="F1202" s="25" t="s">
        <v>31</v>
      </c>
      <c r="G1202" s="30" t="s">
        <v>609</v>
      </c>
      <c r="H1202" s="179">
        <v>43617</v>
      </c>
      <c r="I1202" s="39" t="s">
        <v>3370</v>
      </c>
      <c r="J1202" s="26">
        <f t="shared" si="19"/>
        <v>6</v>
      </c>
      <c r="K1202" s="26">
        <v>5</v>
      </c>
      <c r="L1202" s="26"/>
      <c r="M1202" s="26">
        <v>1</v>
      </c>
      <c r="N1202" s="25">
        <v>6</v>
      </c>
      <c r="O1202" s="39" t="s">
        <v>3371</v>
      </c>
      <c r="P1202" s="39" t="s">
        <v>3372</v>
      </c>
      <c r="Q1202" s="25" t="s">
        <v>186</v>
      </c>
    </row>
    <row r="1203" s="1" customFormat="1" ht="48" spans="1:17">
      <c r="A1203" s="24">
        <v>1199</v>
      </c>
      <c r="B1203" s="25" t="s">
        <v>3340</v>
      </c>
      <c r="C1203" s="25" t="s">
        <v>3361</v>
      </c>
      <c r="D1203" s="25" t="s">
        <v>23</v>
      </c>
      <c r="E1203" s="25" t="s">
        <v>3373</v>
      </c>
      <c r="F1203" s="25" t="s">
        <v>25</v>
      </c>
      <c r="G1203" s="25">
        <v>2019.09</v>
      </c>
      <c r="H1203" s="25" t="s">
        <v>143</v>
      </c>
      <c r="I1203" s="39" t="s">
        <v>3374</v>
      </c>
      <c r="J1203" s="26">
        <f t="shared" si="19"/>
        <v>5.5</v>
      </c>
      <c r="K1203" s="26">
        <v>5</v>
      </c>
      <c r="L1203" s="26"/>
      <c r="M1203" s="26">
        <v>0.5</v>
      </c>
      <c r="N1203" s="25">
        <v>8</v>
      </c>
      <c r="O1203" s="39" t="s">
        <v>3375</v>
      </c>
      <c r="P1203" s="39" t="s">
        <v>3369</v>
      </c>
      <c r="Q1203" s="41" t="s">
        <v>29</v>
      </c>
    </row>
    <row r="1204" s="1" customFormat="1" ht="60" spans="1:17">
      <c r="A1204" s="24">
        <v>1200</v>
      </c>
      <c r="B1204" s="25" t="s">
        <v>3340</v>
      </c>
      <c r="C1204" s="25" t="s">
        <v>3376</v>
      </c>
      <c r="D1204" s="25" t="s">
        <v>23</v>
      </c>
      <c r="E1204" s="25" t="s">
        <v>39</v>
      </c>
      <c r="F1204" s="25" t="s">
        <v>31</v>
      </c>
      <c r="G1204" s="179">
        <v>43556</v>
      </c>
      <c r="H1204" s="179">
        <v>43586</v>
      </c>
      <c r="I1204" s="39" t="s">
        <v>3377</v>
      </c>
      <c r="J1204" s="26">
        <f t="shared" si="19"/>
        <v>11</v>
      </c>
      <c r="K1204" s="26">
        <v>5</v>
      </c>
      <c r="L1204" s="26"/>
      <c r="M1204" s="26">
        <v>6</v>
      </c>
      <c r="N1204" s="25">
        <v>20</v>
      </c>
      <c r="O1204" s="39" t="s">
        <v>3343</v>
      </c>
      <c r="P1204" s="39" t="s">
        <v>3378</v>
      </c>
      <c r="Q1204" s="25" t="s">
        <v>186</v>
      </c>
    </row>
    <row r="1205" s="1" customFormat="1" ht="60" spans="1:17">
      <c r="A1205" s="24">
        <v>1201</v>
      </c>
      <c r="B1205" s="25" t="s">
        <v>3340</v>
      </c>
      <c r="C1205" s="25" t="s">
        <v>3376</v>
      </c>
      <c r="D1205" s="25" t="s">
        <v>23</v>
      </c>
      <c r="E1205" s="25" t="s">
        <v>39</v>
      </c>
      <c r="F1205" s="25" t="s">
        <v>31</v>
      </c>
      <c r="G1205" s="179">
        <v>43556</v>
      </c>
      <c r="H1205" s="179">
        <v>43586</v>
      </c>
      <c r="I1205" s="39" t="s">
        <v>3379</v>
      </c>
      <c r="J1205" s="26">
        <f t="shared" si="19"/>
        <v>10</v>
      </c>
      <c r="K1205" s="26">
        <v>5</v>
      </c>
      <c r="L1205" s="26"/>
      <c r="M1205" s="26">
        <v>5</v>
      </c>
      <c r="N1205" s="25">
        <v>30</v>
      </c>
      <c r="O1205" s="39" t="s">
        <v>3343</v>
      </c>
      <c r="P1205" s="39" t="s">
        <v>3380</v>
      </c>
      <c r="Q1205" s="25" t="s">
        <v>186</v>
      </c>
    </row>
    <row r="1206" s="1" customFormat="1" ht="36" spans="1:17">
      <c r="A1206" s="24">
        <v>1202</v>
      </c>
      <c r="B1206" s="25" t="s">
        <v>3340</v>
      </c>
      <c r="C1206" s="25" t="s">
        <v>3376</v>
      </c>
      <c r="D1206" s="25" t="s">
        <v>237</v>
      </c>
      <c r="E1206" s="25" t="s">
        <v>3381</v>
      </c>
      <c r="F1206" s="25" t="s">
        <v>31</v>
      </c>
      <c r="G1206" s="30" t="s">
        <v>143</v>
      </c>
      <c r="H1206" s="25">
        <v>2019.11</v>
      </c>
      <c r="I1206" s="39" t="s">
        <v>3382</v>
      </c>
      <c r="J1206" s="26">
        <f t="shared" si="19"/>
        <v>10.5</v>
      </c>
      <c r="K1206" s="26">
        <v>10</v>
      </c>
      <c r="L1206" s="26"/>
      <c r="M1206" s="26">
        <v>0.5</v>
      </c>
      <c r="N1206" s="25">
        <v>12</v>
      </c>
      <c r="O1206" s="25" t="s">
        <v>3383</v>
      </c>
      <c r="P1206" s="213" t="s">
        <v>2268</v>
      </c>
      <c r="Q1206" s="41" t="s">
        <v>29</v>
      </c>
    </row>
    <row r="1207" s="1" customFormat="1" ht="48" spans="1:17">
      <c r="A1207" s="24">
        <v>1203</v>
      </c>
      <c r="B1207" s="25" t="s">
        <v>3340</v>
      </c>
      <c r="C1207" s="25" t="s">
        <v>3376</v>
      </c>
      <c r="D1207" s="25" t="s">
        <v>23</v>
      </c>
      <c r="E1207" s="25" t="s">
        <v>88</v>
      </c>
      <c r="F1207" s="25" t="s">
        <v>25</v>
      </c>
      <c r="G1207" s="25" t="s">
        <v>153</v>
      </c>
      <c r="H1207" s="25">
        <v>2019.12</v>
      </c>
      <c r="I1207" s="39" t="s">
        <v>3384</v>
      </c>
      <c r="J1207" s="26">
        <f t="shared" si="19"/>
        <v>5</v>
      </c>
      <c r="K1207" s="26">
        <v>5</v>
      </c>
      <c r="L1207" s="26"/>
      <c r="M1207" s="26"/>
      <c r="N1207" s="25">
        <v>13</v>
      </c>
      <c r="O1207" s="39" t="s">
        <v>687</v>
      </c>
      <c r="P1207" s="39" t="s">
        <v>668</v>
      </c>
      <c r="Q1207" s="41" t="s">
        <v>29</v>
      </c>
    </row>
    <row r="1208" s="1" customFormat="1" ht="48" spans="1:17">
      <c r="A1208" s="24">
        <v>1204</v>
      </c>
      <c r="B1208" s="25" t="s">
        <v>3340</v>
      </c>
      <c r="C1208" s="25" t="s">
        <v>3376</v>
      </c>
      <c r="D1208" s="25" t="s">
        <v>23</v>
      </c>
      <c r="E1208" s="25" t="s">
        <v>88</v>
      </c>
      <c r="F1208" s="25" t="s">
        <v>198</v>
      </c>
      <c r="G1208" s="25" t="s">
        <v>143</v>
      </c>
      <c r="H1208" s="25">
        <v>2019.11</v>
      </c>
      <c r="I1208" s="25" t="s">
        <v>3385</v>
      </c>
      <c r="J1208" s="26">
        <f t="shared" si="19"/>
        <v>5</v>
      </c>
      <c r="K1208" s="26">
        <v>5</v>
      </c>
      <c r="L1208" s="26"/>
      <c r="M1208" s="26"/>
      <c r="N1208" s="25">
        <v>12</v>
      </c>
      <c r="O1208" s="39" t="s">
        <v>687</v>
      </c>
      <c r="P1208" s="39" t="s">
        <v>668</v>
      </c>
      <c r="Q1208" s="41" t="s">
        <v>29</v>
      </c>
    </row>
    <row r="1209" s="1" customFormat="1" ht="48" spans="1:17">
      <c r="A1209" s="24">
        <v>1205</v>
      </c>
      <c r="B1209" s="25" t="s">
        <v>3340</v>
      </c>
      <c r="C1209" s="25" t="s">
        <v>3376</v>
      </c>
      <c r="D1209" s="25" t="s">
        <v>23</v>
      </c>
      <c r="E1209" s="25" t="s">
        <v>88</v>
      </c>
      <c r="F1209" s="25" t="s">
        <v>25</v>
      </c>
      <c r="G1209" s="25" t="s">
        <v>143</v>
      </c>
      <c r="H1209" s="25" t="s">
        <v>153</v>
      </c>
      <c r="I1209" s="39" t="s">
        <v>3386</v>
      </c>
      <c r="J1209" s="26">
        <f t="shared" si="19"/>
        <v>5</v>
      </c>
      <c r="K1209" s="26">
        <v>5</v>
      </c>
      <c r="L1209" s="26"/>
      <c r="M1209" s="26"/>
      <c r="N1209" s="25">
        <v>15</v>
      </c>
      <c r="O1209" s="39" t="s">
        <v>687</v>
      </c>
      <c r="P1209" s="39" t="s">
        <v>668</v>
      </c>
      <c r="Q1209" s="41" t="s">
        <v>29</v>
      </c>
    </row>
    <row r="1210" s="1" customFormat="1" ht="48" spans="1:17">
      <c r="A1210" s="24">
        <v>1206</v>
      </c>
      <c r="B1210" s="25" t="s">
        <v>3340</v>
      </c>
      <c r="C1210" s="25" t="s">
        <v>3387</v>
      </c>
      <c r="D1210" s="25" t="s">
        <v>23</v>
      </c>
      <c r="E1210" s="25" t="s">
        <v>1254</v>
      </c>
      <c r="F1210" s="25" t="s">
        <v>31</v>
      </c>
      <c r="G1210" s="25" t="s">
        <v>153</v>
      </c>
      <c r="H1210" s="25">
        <v>2019.12</v>
      </c>
      <c r="I1210" s="39" t="s">
        <v>3388</v>
      </c>
      <c r="J1210" s="26">
        <f t="shared" si="19"/>
        <v>5</v>
      </c>
      <c r="K1210" s="26">
        <v>4</v>
      </c>
      <c r="L1210" s="26"/>
      <c r="M1210" s="26">
        <v>1</v>
      </c>
      <c r="N1210" s="25">
        <v>4</v>
      </c>
      <c r="O1210" s="39" t="s">
        <v>3389</v>
      </c>
      <c r="P1210" s="39" t="s">
        <v>3344</v>
      </c>
      <c r="Q1210" s="25" t="s">
        <v>186</v>
      </c>
    </row>
    <row r="1211" s="5" customFormat="1" ht="48" spans="1:17">
      <c r="A1211" s="24">
        <v>1207</v>
      </c>
      <c r="B1211" s="29" t="s">
        <v>3340</v>
      </c>
      <c r="C1211" s="25" t="s">
        <v>3387</v>
      </c>
      <c r="D1211" s="25" t="s">
        <v>23</v>
      </c>
      <c r="E1211" s="25" t="s">
        <v>1254</v>
      </c>
      <c r="F1211" s="25" t="s">
        <v>31</v>
      </c>
      <c r="G1211" s="30" t="s">
        <v>450</v>
      </c>
      <c r="H1211" s="30" t="s">
        <v>420</v>
      </c>
      <c r="I1211" s="25" t="s">
        <v>3390</v>
      </c>
      <c r="J1211" s="26">
        <f t="shared" si="19"/>
        <v>5</v>
      </c>
      <c r="K1211" s="26">
        <v>4</v>
      </c>
      <c r="L1211" s="26"/>
      <c r="M1211" s="26">
        <v>1</v>
      </c>
      <c r="N1211" s="25">
        <v>50</v>
      </c>
      <c r="O1211" s="39" t="s">
        <v>3389</v>
      </c>
      <c r="P1211" s="39" t="s">
        <v>3344</v>
      </c>
      <c r="Q1211" s="41" t="s">
        <v>183</v>
      </c>
    </row>
    <row r="1212" s="5" customFormat="1" ht="48" spans="1:17">
      <c r="A1212" s="24">
        <v>1208</v>
      </c>
      <c r="B1212" s="25" t="s">
        <v>3340</v>
      </c>
      <c r="C1212" s="25" t="s">
        <v>3387</v>
      </c>
      <c r="D1212" s="29" t="s">
        <v>23</v>
      </c>
      <c r="E1212" s="29" t="s">
        <v>39</v>
      </c>
      <c r="F1212" s="25" t="s">
        <v>1830</v>
      </c>
      <c r="G1212" s="30" t="s">
        <v>160</v>
      </c>
      <c r="H1212" s="30" t="s">
        <v>143</v>
      </c>
      <c r="I1212" s="29" t="s">
        <v>3391</v>
      </c>
      <c r="J1212" s="26">
        <f t="shared" si="19"/>
        <v>6</v>
      </c>
      <c r="K1212" s="26">
        <v>5</v>
      </c>
      <c r="L1212" s="26"/>
      <c r="M1212" s="26">
        <v>1</v>
      </c>
      <c r="N1212" s="25">
        <v>10</v>
      </c>
      <c r="O1212" s="25" t="s">
        <v>3392</v>
      </c>
      <c r="P1212" s="25" t="s">
        <v>3344</v>
      </c>
      <c r="Q1212" s="41" t="s">
        <v>29</v>
      </c>
    </row>
    <row r="1213" s="5" customFormat="1" ht="48" spans="1:17">
      <c r="A1213" s="24">
        <v>1209</v>
      </c>
      <c r="B1213" s="25" t="s">
        <v>3340</v>
      </c>
      <c r="C1213" s="25" t="s">
        <v>3387</v>
      </c>
      <c r="D1213" s="29" t="s">
        <v>23</v>
      </c>
      <c r="E1213" s="29" t="s">
        <v>39</v>
      </c>
      <c r="F1213" s="25" t="s">
        <v>31</v>
      </c>
      <c r="G1213" s="30" t="s">
        <v>160</v>
      </c>
      <c r="H1213" s="30" t="s">
        <v>143</v>
      </c>
      <c r="I1213" s="29" t="s">
        <v>3393</v>
      </c>
      <c r="J1213" s="26">
        <f t="shared" si="19"/>
        <v>6</v>
      </c>
      <c r="K1213" s="26">
        <v>5</v>
      </c>
      <c r="L1213" s="26"/>
      <c r="M1213" s="26">
        <v>1</v>
      </c>
      <c r="N1213" s="25">
        <v>7</v>
      </c>
      <c r="O1213" s="25" t="s">
        <v>3392</v>
      </c>
      <c r="P1213" s="25" t="s">
        <v>3344</v>
      </c>
      <c r="Q1213" s="41" t="s">
        <v>29</v>
      </c>
    </row>
    <row r="1214" s="5" customFormat="1" ht="48" spans="1:17">
      <c r="A1214" s="24">
        <v>1210</v>
      </c>
      <c r="B1214" s="25" t="s">
        <v>3340</v>
      </c>
      <c r="C1214" s="25" t="s">
        <v>3387</v>
      </c>
      <c r="D1214" s="29" t="s">
        <v>23</v>
      </c>
      <c r="E1214" s="29" t="s">
        <v>39</v>
      </c>
      <c r="F1214" s="25" t="s">
        <v>1830</v>
      </c>
      <c r="G1214" s="25" t="s">
        <v>153</v>
      </c>
      <c r="H1214" s="25">
        <v>2019.12</v>
      </c>
      <c r="I1214" s="25" t="s">
        <v>3394</v>
      </c>
      <c r="J1214" s="26">
        <f t="shared" si="19"/>
        <v>6</v>
      </c>
      <c r="K1214" s="26">
        <v>5</v>
      </c>
      <c r="L1214" s="26"/>
      <c r="M1214" s="26">
        <v>1</v>
      </c>
      <c r="N1214" s="25">
        <v>12</v>
      </c>
      <c r="O1214" s="25" t="s">
        <v>3363</v>
      </c>
      <c r="P1214" s="25" t="s">
        <v>3344</v>
      </c>
      <c r="Q1214" s="41" t="s">
        <v>29</v>
      </c>
    </row>
    <row r="1215" s="1" customFormat="1" ht="36" spans="1:17">
      <c r="A1215" s="24">
        <v>1211</v>
      </c>
      <c r="B1215" s="25" t="s">
        <v>3340</v>
      </c>
      <c r="C1215" s="25" t="s">
        <v>3387</v>
      </c>
      <c r="D1215" s="25" t="s">
        <v>237</v>
      </c>
      <c r="E1215" s="25" t="s">
        <v>3395</v>
      </c>
      <c r="F1215" s="25" t="s">
        <v>31</v>
      </c>
      <c r="G1215" s="25">
        <v>2019.08</v>
      </c>
      <c r="H1215" s="25">
        <v>2019.09</v>
      </c>
      <c r="I1215" s="39" t="s">
        <v>3396</v>
      </c>
      <c r="J1215" s="26">
        <f t="shared" si="19"/>
        <v>16.5</v>
      </c>
      <c r="K1215" s="26">
        <v>16.5</v>
      </c>
      <c r="L1215" s="26"/>
      <c r="M1215" s="26"/>
      <c r="N1215" s="25">
        <v>11</v>
      </c>
      <c r="O1215" s="39" t="s">
        <v>3397</v>
      </c>
      <c r="P1215" s="39" t="s">
        <v>2268</v>
      </c>
      <c r="Q1215" s="41" t="s">
        <v>29</v>
      </c>
    </row>
    <row r="1216" s="1" customFormat="1" ht="36" spans="1:17">
      <c r="A1216" s="24">
        <v>1212</v>
      </c>
      <c r="B1216" s="25" t="s">
        <v>3340</v>
      </c>
      <c r="C1216" s="25" t="s">
        <v>3398</v>
      </c>
      <c r="D1216" s="25" t="s">
        <v>23</v>
      </c>
      <c r="E1216" s="25" t="s">
        <v>1254</v>
      </c>
      <c r="F1216" s="25" t="s">
        <v>31</v>
      </c>
      <c r="G1216" s="25" t="s">
        <v>143</v>
      </c>
      <c r="H1216" s="25" t="s">
        <v>153</v>
      </c>
      <c r="I1216" s="214" t="s">
        <v>3399</v>
      </c>
      <c r="J1216" s="26">
        <f t="shared" si="19"/>
        <v>5.08</v>
      </c>
      <c r="K1216" s="26">
        <v>5</v>
      </c>
      <c r="L1216" s="26"/>
      <c r="M1216" s="26">
        <v>0.08</v>
      </c>
      <c r="N1216" s="215">
        <v>7</v>
      </c>
      <c r="O1216" s="39" t="s">
        <v>3400</v>
      </c>
      <c r="P1216" s="39" t="s">
        <v>2268</v>
      </c>
      <c r="Q1216" s="41" t="s">
        <v>29</v>
      </c>
    </row>
    <row r="1217" s="1" customFormat="1" ht="48" spans="1:17">
      <c r="A1217" s="24">
        <v>1213</v>
      </c>
      <c r="B1217" s="25" t="s">
        <v>3340</v>
      </c>
      <c r="C1217" s="25" t="s">
        <v>3398</v>
      </c>
      <c r="D1217" s="25" t="s">
        <v>23</v>
      </c>
      <c r="E1217" s="25" t="s">
        <v>1254</v>
      </c>
      <c r="F1217" s="25" t="s">
        <v>31</v>
      </c>
      <c r="G1217" s="25" t="s">
        <v>143</v>
      </c>
      <c r="H1217" s="25" t="s">
        <v>153</v>
      </c>
      <c r="I1217" s="39" t="s">
        <v>3401</v>
      </c>
      <c r="J1217" s="26">
        <f t="shared" si="19"/>
        <v>6</v>
      </c>
      <c r="K1217" s="26">
        <v>5</v>
      </c>
      <c r="L1217" s="26"/>
      <c r="M1217" s="26">
        <v>1</v>
      </c>
      <c r="N1217" s="25">
        <v>14</v>
      </c>
      <c r="O1217" s="39" t="s">
        <v>3402</v>
      </c>
      <c r="P1217" s="39" t="s">
        <v>3403</v>
      </c>
      <c r="Q1217" s="41" t="s">
        <v>183</v>
      </c>
    </row>
    <row r="1218" s="5" customFormat="1" ht="36" spans="1:17">
      <c r="A1218" s="24">
        <v>1214</v>
      </c>
      <c r="B1218" s="29" t="s">
        <v>3340</v>
      </c>
      <c r="C1218" s="25" t="s">
        <v>3398</v>
      </c>
      <c r="D1218" s="29" t="s">
        <v>23</v>
      </c>
      <c r="E1218" s="25" t="s">
        <v>66</v>
      </c>
      <c r="F1218" s="25" t="s">
        <v>25</v>
      </c>
      <c r="G1218" s="25">
        <v>2019.11</v>
      </c>
      <c r="H1218" s="25" t="s">
        <v>153</v>
      </c>
      <c r="I1218" s="29" t="s">
        <v>3404</v>
      </c>
      <c r="J1218" s="26">
        <f t="shared" si="19"/>
        <v>5.15</v>
      </c>
      <c r="K1218" s="26">
        <v>5</v>
      </c>
      <c r="L1218" s="26"/>
      <c r="M1218" s="26">
        <v>0.15</v>
      </c>
      <c r="N1218" s="25">
        <v>8</v>
      </c>
      <c r="O1218" s="39" t="s">
        <v>3405</v>
      </c>
      <c r="P1218" s="39" t="s">
        <v>3406</v>
      </c>
      <c r="Q1218" s="47" t="s">
        <v>465</v>
      </c>
    </row>
    <row r="1219" s="1" customFormat="1" ht="48" spans="1:17">
      <c r="A1219" s="24">
        <v>1215</v>
      </c>
      <c r="B1219" s="25" t="s">
        <v>3340</v>
      </c>
      <c r="C1219" s="25" t="s">
        <v>3398</v>
      </c>
      <c r="D1219" s="25" t="s">
        <v>23</v>
      </c>
      <c r="E1219" s="25" t="s">
        <v>39</v>
      </c>
      <c r="F1219" s="25" t="s">
        <v>31</v>
      </c>
      <c r="G1219" s="25" t="s">
        <v>143</v>
      </c>
      <c r="H1219" s="25" t="s">
        <v>153</v>
      </c>
      <c r="I1219" s="39" t="s">
        <v>3407</v>
      </c>
      <c r="J1219" s="26">
        <f t="shared" si="19"/>
        <v>6</v>
      </c>
      <c r="K1219" s="26">
        <v>5</v>
      </c>
      <c r="L1219" s="26"/>
      <c r="M1219" s="26">
        <v>1</v>
      </c>
      <c r="N1219" s="25">
        <v>2</v>
      </c>
      <c r="O1219" s="39" t="s">
        <v>3408</v>
      </c>
      <c r="P1219" s="39" t="s">
        <v>3409</v>
      </c>
      <c r="Q1219" s="25" t="s">
        <v>186</v>
      </c>
    </row>
    <row r="1220" s="1" customFormat="1" ht="36" spans="1:17">
      <c r="A1220" s="24">
        <v>1216</v>
      </c>
      <c r="B1220" s="25" t="s">
        <v>3340</v>
      </c>
      <c r="C1220" s="25" t="s">
        <v>3398</v>
      </c>
      <c r="D1220" s="25" t="s">
        <v>23</v>
      </c>
      <c r="E1220" s="25" t="s">
        <v>39</v>
      </c>
      <c r="F1220" s="25" t="s">
        <v>31</v>
      </c>
      <c r="G1220" s="25">
        <v>2019.11</v>
      </c>
      <c r="H1220" s="25">
        <v>2019.12</v>
      </c>
      <c r="I1220" s="39" t="s">
        <v>3410</v>
      </c>
      <c r="J1220" s="26">
        <f t="shared" si="19"/>
        <v>13</v>
      </c>
      <c r="K1220" s="26">
        <v>5</v>
      </c>
      <c r="L1220" s="26"/>
      <c r="M1220" s="26">
        <v>8</v>
      </c>
      <c r="N1220" s="25">
        <v>8</v>
      </c>
      <c r="O1220" s="39" t="s">
        <v>3408</v>
      </c>
      <c r="P1220" s="39" t="s">
        <v>3411</v>
      </c>
      <c r="Q1220" s="41" t="s">
        <v>183</v>
      </c>
    </row>
    <row r="1221" s="1" customFormat="1" ht="36" spans="1:17">
      <c r="A1221" s="24">
        <v>1217</v>
      </c>
      <c r="B1221" s="25" t="s">
        <v>3340</v>
      </c>
      <c r="C1221" s="25" t="s">
        <v>3398</v>
      </c>
      <c r="D1221" s="25" t="s">
        <v>237</v>
      </c>
      <c r="E1221" s="25" t="s">
        <v>3395</v>
      </c>
      <c r="F1221" s="25" t="s">
        <v>31</v>
      </c>
      <c r="G1221" s="25">
        <v>2019.09</v>
      </c>
      <c r="H1221" s="25" t="s">
        <v>143</v>
      </c>
      <c r="I1221" s="39" t="s">
        <v>3412</v>
      </c>
      <c r="J1221" s="26">
        <f t="shared" ref="J1221:J1284" si="20">K1221+L1221+M1221</f>
        <v>20</v>
      </c>
      <c r="K1221" s="26">
        <v>5</v>
      </c>
      <c r="L1221" s="26"/>
      <c r="M1221" s="26">
        <v>15</v>
      </c>
      <c r="N1221" s="25">
        <v>5</v>
      </c>
      <c r="O1221" s="39" t="s">
        <v>3413</v>
      </c>
      <c r="P1221" s="39" t="s">
        <v>2268</v>
      </c>
      <c r="Q1221" s="41" t="s">
        <v>29</v>
      </c>
    </row>
    <row r="1222" s="1" customFormat="1" ht="36" spans="1:17">
      <c r="A1222" s="24">
        <v>1218</v>
      </c>
      <c r="B1222" s="25" t="s">
        <v>3340</v>
      </c>
      <c r="C1222" s="25" t="s">
        <v>3398</v>
      </c>
      <c r="D1222" s="25" t="s">
        <v>237</v>
      </c>
      <c r="E1222" s="25" t="s">
        <v>3395</v>
      </c>
      <c r="F1222" s="25" t="s">
        <v>3414</v>
      </c>
      <c r="G1222" s="25">
        <v>2019.09</v>
      </c>
      <c r="H1222" s="25" t="s">
        <v>143</v>
      </c>
      <c r="I1222" s="39" t="s">
        <v>3415</v>
      </c>
      <c r="J1222" s="26">
        <f t="shared" si="20"/>
        <v>20</v>
      </c>
      <c r="K1222" s="26">
        <v>20</v>
      </c>
      <c r="L1222" s="26"/>
      <c r="M1222" s="26"/>
      <c r="N1222" s="25">
        <v>6</v>
      </c>
      <c r="O1222" s="39" t="s">
        <v>3416</v>
      </c>
      <c r="P1222" s="39" t="s">
        <v>2268</v>
      </c>
      <c r="Q1222" s="41" t="s">
        <v>29</v>
      </c>
    </row>
    <row r="1223" s="5" customFormat="1" ht="96" spans="1:17">
      <c r="A1223" s="24">
        <v>1219</v>
      </c>
      <c r="B1223" s="29" t="s">
        <v>3340</v>
      </c>
      <c r="C1223" s="25" t="s">
        <v>3417</v>
      </c>
      <c r="D1223" s="29" t="s">
        <v>23</v>
      </c>
      <c r="E1223" s="25" t="s">
        <v>71</v>
      </c>
      <c r="F1223" s="25" t="s">
        <v>89</v>
      </c>
      <c r="G1223" s="25">
        <v>2019.09</v>
      </c>
      <c r="H1223" s="25">
        <v>2019.11</v>
      </c>
      <c r="I1223" s="25" t="s">
        <v>3418</v>
      </c>
      <c r="J1223" s="26">
        <f t="shared" si="20"/>
        <v>5</v>
      </c>
      <c r="K1223" s="26">
        <v>5</v>
      </c>
      <c r="L1223" s="26"/>
      <c r="M1223" s="26"/>
      <c r="N1223" s="25">
        <v>10</v>
      </c>
      <c r="O1223" s="25" t="s">
        <v>3419</v>
      </c>
      <c r="P1223" s="25" t="s">
        <v>2353</v>
      </c>
      <c r="Q1223" s="41" t="s">
        <v>29</v>
      </c>
    </row>
    <row r="1224" s="5" customFormat="1" ht="48" spans="1:17">
      <c r="A1224" s="24">
        <v>1220</v>
      </c>
      <c r="B1224" s="29" t="s">
        <v>3340</v>
      </c>
      <c r="C1224" s="25" t="s">
        <v>3417</v>
      </c>
      <c r="D1224" s="25" t="s">
        <v>23</v>
      </c>
      <c r="E1224" s="25" t="s">
        <v>1254</v>
      </c>
      <c r="F1224" s="25" t="s">
        <v>31</v>
      </c>
      <c r="G1224" s="179">
        <v>43101</v>
      </c>
      <c r="H1224" s="179">
        <v>43435</v>
      </c>
      <c r="I1224" s="25" t="s">
        <v>3420</v>
      </c>
      <c r="J1224" s="26">
        <f t="shared" si="20"/>
        <v>14</v>
      </c>
      <c r="K1224" s="26">
        <v>13</v>
      </c>
      <c r="L1224" s="26"/>
      <c r="M1224" s="26">
        <v>1</v>
      </c>
      <c r="N1224" s="25">
        <v>22</v>
      </c>
      <c r="O1224" s="39" t="s">
        <v>3421</v>
      </c>
      <c r="P1224" s="39" t="s">
        <v>3422</v>
      </c>
      <c r="Q1224" s="25" t="s">
        <v>186</v>
      </c>
    </row>
    <row r="1225" s="1" customFormat="1" ht="48" spans="1:17">
      <c r="A1225" s="24">
        <v>1221</v>
      </c>
      <c r="B1225" s="25" t="s">
        <v>3340</v>
      </c>
      <c r="C1225" s="25" t="s">
        <v>3417</v>
      </c>
      <c r="D1225" s="25" t="s">
        <v>23</v>
      </c>
      <c r="E1225" s="25" t="s">
        <v>1254</v>
      </c>
      <c r="F1225" s="25" t="s">
        <v>31</v>
      </c>
      <c r="G1225" s="25">
        <v>2019.09</v>
      </c>
      <c r="H1225" s="25">
        <v>2019.11</v>
      </c>
      <c r="I1225" s="39" t="s">
        <v>3423</v>
      </c>
      <c r="J1225" s="26">
        <f t="shared" si="20"/>
        <v>13.5</v>
      </c>
      <c r="K1225" s="26">
        <v>12.5</v>
      </c>
      <c r="L1225" s="26"/>
      <c r="M1225" s="26">
        <v>1</v>
      </c>
      <c r="N1225" s="25">
        <v>26</v>
      </c>
      <c r="O1225" s="39" t="s">
        <v>3424</v>
      </c>
      <c r="P1225" s="39" t="s">
        <v>3425</v>
      </c>
      <c r="Q1225" s="41" t="s">
        <v>183</v>
      </c>
    </row>
    <row r="1226" s="1" customFormat="1" ht="60" spans="1:17">
      <c r="A1226" s="24">
        <v>1222</v>
      </c>
      <c r="B1226" s="25" t="s">
        <v>3340</v>
      </c>
      <c r="C1226" s="25" t="s">
        <v>3417</v>
      </c>
      <c r="D1226" s="25" t="s">
        <v>23</v>
      </c>
      <c r="E1226" s="25" t="s">
        <v>3373</v>
      </c>
      <c r="F1226" s="25" t="s">
        <v>31</v>
      </c>
      <c r="G1226" s="25" t="s">
        <v>143</v>
      </c>
      <c r="H1226" s="25" t="s">
        <v>153</v>
      </c>
      <c r="I1226" s="39" t="s">
        <v>3426</v>
      </c>
      <c r="J1226" s="26">
        <f t="shared" si="20"/>
        <v>4</v>
      </c>
      <c r="K1226" s="26">
        <v>3</v>
      </c>
      <c r="L1226" s="26"/>
      <c r="M1226" s="26">
        <v>1</v>
      </c>
      <c r="N1226" s="25">
        <v>10</v>
      </c>
      <c r="O1226" s="39" t="s">
        <v>3427</v>
      </c>
      <c r="P1226" s="39" t="s">
        <v>2448</v>
      </c>
      <c r="Q1226" s="41" t="s">
        <v>183</v>
      </c>
    </row>
    <row r="1227" s="1" customFormat="1" ht="60" spans="1:17">
      <c r="A1227" s="24">
        <v>1223</v>
      </c>
      <c r="B1227" s="25" t="s">
        <v>3340</v>
      </c>
      <c r="C1227" s="25" t="s">
        <v>3428</v>
      </c>
      <c r="D1227" s="25" t="s">
        <v>23</v>
      </c>
      <c r="E1227" s="25" t="s">
        <v>39</v>
      </c>
      <c r="F1227" s="25" t="s">
        <v>31</v>
      </c>
      <c r="G1227" s="25">
        <v>2019.09</v>
      </c>
      <c r="H1227" s="25">
        <v>2019.12</v>
      </c>
      <c r="I1227" s="39" t="s">
        <v>3429</v>
      </c>
      <c r="J1227" s="26">
        <f t="shared" si="20"/>
        <v>8</v>
      </c>
      <c r="K1227" s="26">
        <v>5</v>
      </c>
      <c r="L1227" s="26"/>
      <c r="M1227" s="26">
        <v>3</v>
      </c>
      <c r="N1227" s="25">
        <v>8</v>
      </c>
      <c r="O1227" s="39" t="s">
        <v>3430</v>
      </c>
      <c r="P1227" s="39" t="s">
        <v>2353</v>
      </c>
      <c r="Q1227" s="41" t="s">
        <v>29</v>
      </c>
    </row>
    <row r="1228" s="1" customFormat="1" ht="60" spans="1:17">
      <c r="A1228" s="24">
        <v>1224</v>
      </c>
      <c r="B1228" s="25" t="s">
        <v>3340</v>
      </c>
      <c r="C1228" s="25" t="s">
        <v>3428</v>
      </c>
      <c r="D1228" s="25" t="s">
        <v>23</v>
      </c>
      <c r="E1228" s="25" t="s">
        <v>1571</v>
      </c>
      <c r="F1228" s="25" t="s">
        <v>1830</v>
      </c>
      <c r="G1228" s="25">
        <v>2019.09</v>
      </c>
      <c r="H1228" s="25">
        <v>2019.12</v>
      </c>
      <c r="I1228" s="39" t="s">
        <v>3431</v>
      </c>
      <c r="J1228" s="26">
        <f t="shared" si="20"/>
        <v>5</v>
      </c>
      <c r="K1228" s="26">
        <v>5</v>
      </c>
      <c r="L1228" s="26"/>
      <c r="M1228" s="26"/>
      <c r="N1228" s="25">
        <v>8</v>
      </c>
      <c r="O1228" s="39" t="s">
        <v>3432</v>
      </c>
      <c r="P1228" s="39" t="s">
        <v>3433</v>
      </c>
      <c r="Q1228" s="41" t="s">
        <v>29</v>
      </c>
    </row>
    <row r="1229" s="1" customFormat="1" ht="60" spans="1:17">
      <c r="A1229" s="24">
        <v>1225</v>
      </c>
      <c r="B1229" s="25" t="s">
        <v>3340</v>
      </c>
      <c r="C1229" s="25" t="s">
        <v>3428</v>
      </c>
      <c r="D1229" s="25" t="s">
        <v>23</v>
      </c>
      <c r="E1229" s="25" t="s">
        <v>39</v>
      </c>
      <c r="F1229" s="25" t="s">
        <v>31</v>
      </c>
      <c r="G1229" s="25">
        <v>2019.09</v>
      </c>
      <c r="H1229" s="25">
        <v>2019.12</v>
      </c>
      <c r="I1229" s="39" t="s">
        <v>3434</v>
      </c>
      <c r="J1229" s="26">
        <f t="shared" si="20"/>
        <v>7</v>
      </c>
      <c r="K1229" s="26">
        <v>5</v>
      </c>
      <c r="L1229" s="26"/>
      <c r="M1229" s="26">
        <v>2</v>
      </c>
      <c r="N1229" s="25">
        <v>7</v>
      </c>
      <c r="O1229" s="39" t="s">
        <v>3435</v>
      </c>
      <c r="P1229" s="39" t="s">
        <v>2353</v>
      </c>
      <c r="Q1229" s="41" t="s">
        <v>29</v>
      </c>
    </row>
    <row r="1230" s="1" customFormat="1" ht="60" spans="1:17">
      <c r="A1230" s="24">
        <v>1226</v>
      </c>
      <c r="B1230" s="25" t="s">
        <v>3340</v>
      </c>
      <c r="C1230" s="25" t="s">
        <v>3428</v>
      </c>
      <c r="D1230" s="25" t="s">
        <v>23</v>
      </c>
      <c r="E1230" s="25" t="s">
        <v>39</v>
      </c>
      <c r="F1230" s="25" t="s">
        <v>31</v>
      </c>
      <c r="G1230" s="25">
        <v>2019.09</v>
      </c>
      <c r="H1230" s="25">
        <v>2019.12</v>
      </c>
      <c r="I1230" s="39" t="s">
        <v>3436</v>
      </c>
      <c r="J1230" s="26">
        <f t="shared" si="20"/>
        <v>9</v>
      </c>
      <c r="K1230" s="26">
        <v>5</v>
      </c>
      <c r="L1230" s="26"/>
      <c r="M1230" s="26">
        <v>4</v>
      </c>
      <c r="N1230" s="25">
        <v>8</v>
      </c>
      <c r="O1230" s="39" t="s">
        <v>3435</v>
      </c>
      <c r="P1230" s="39" t="s">
        <v>2353</v>
      </c>
      <c r="Q1230" s="41" t="s">
        <v>29</v>
      </c>
    </row>
    <row r="1231" s="1" customFormat="1" ht="72" spans="1:17">
      <c r="A1231" s="24">
        <v>1227</v>
      </c>
      <c r="B1231" s="25" t="s">
        <v>3340</v>
      </c>
      <c r="C1231" s="25" t="s">
        <v>3428</v>
      </c>
      <c r="D1231" s="25" t="s">
        <v>23</v>
      </c>
      <c r="E1231" s="25" t="s">
        <v>3437</v>
      </c>
      <c r="F1231" s="25" t="s">
        <v>31</v>
      </c>
      <c r="G1231" s="25">
        <v>2019.09</v>
      </c>
      <c r="H1231" s="25" t="s">
        <v>143</v>
      </c>
      <c r="I1231" s="25" t="s">
        <v>3438</v>
      </c>
      <c r="J1231" s="26">
        <f t="shared" si="20"/>
        <v>5</v>
      </c>
      <c r="K1231" s="26">
        <v>5</v>
      </c>
      <c r="L1231" s="26"/>
      <c r="M1231" s="26"/>
      <c r="N1231" s="25">
        <v>6</v>
      </c>
      <c r="O1231" s="39" t="s">
        <v>3405</v>
      </c>
      <c r="P1231" s="39" t="s">
        <v>3439</v>
      </c>
      <c r="Q1231" s="41" t="s">
        <v>29</v>
      </c>
    </row>
    <row r="1232" s="1" customFormat="1" ht="48" spans="1:17">
      <c r="A1232" s="24">
        <v>1228</v>
      </c>
      <c r="B1232" s="25" t="s">
        <v>3340</v>
      </c>
      <c r="C1232" s="25" t="s">
        <v>3428</v>
      </c>
      <c r="D1232" s="25" t="s">
        <v>23</v>
      </c>
      <c r="E1232" s="25" t="s">
        <v>88</v>
      </c>
      <c r="F1232" s="25" t="s">
        <v>31</v>
      </c>
      <c r="G1232" s="25">
        <v>2019.09</v>
      </c>
      <c r="H1232" s="25">
        <v>2019.12</v>
      </c>
      <c r="I1232" s="29" t="s">
        <v>3440</v>
      </c>
      <c r="J1232" s="26">
        <f t="shared" si="20"/>
        <v>5</v>
      </c>
      <c r="K1232" s="26">
        <v>5</v>
      </c>
      <c r="L1232" s="26"/>
      <c r="M1232" s="26"/>
      <c r="N1232" s="25">
        <v>10</v>
      </c>
      <c r="O1232" s="39" t="s">
        <v>3441</v>
      </c>
      <c r="P1232" s="39" t="s">
        <v>3442</v>
      </c>
      <c r="Q1232" s="41" t="s">
        <v>29</v>
      </c>
    </row>
    <row r="1233" s="5" customFormat="1" ht="36" spans="1:17">
      <c r="A1233" s="24">
        <v>1229</v>
      </c>
      <c r="B1233" s="29" t="s">
        <v>3340</v>
      </c>
      <c r="C1233" s="29" t="s">
        <v>3428</v>
      </c>
      <c r="D1233" s="25" t="s">
        <v>237</v>
      </c>
      <c r="E1233" s="25" t="s">
        <v>3443</v>
      </c>
      <c r="F1233" s="25" t="s">
        <v>31</v>
      </c>
      <c r="G1233" s="25">
        <v>2019.09</v>
      </c>
      <c r="H1233" s="25" t="s">
        <v>153</v>
      </c>
      <c r="I1233" s="25" t="s">
        <v>3444</v>
      </c>
      <c r="J1233" s="26">
        <f t="shared" si="20"/>
        <v>6</v>
      </c>
      <c r="K1233" s="26">
        <v>5</v>
      </c>
      <c r="L1233" s="26"/>
      <c r="M1233" s="26">
        <v>1</v>
      </c>
      <c r="N1233" s="25">
        <v>8</v>
      </c>
      <c r="O1233" s="213" t="s">
        <v>3445</v>
      </c>
      <c r="P1233" s="213" t="s">
        <v>2268</v>
      </c>
      <c r="Q1233" s="41" t="s">
        <v>29</v>
      </c>
    </row>
    <row r="1234" s="1" customFormat="1" ht="60" spans="1:17">
      <c r="A1234" s="24">
        <v>1230</v>
      </c>
      <c r="B1234" s="25" t="s">
        <v>3340</v>
      </c>
      <c r="C1234" s="25" t="s">
        <v>3446</v>
      </c>
      <c r="D1234" s="25" t="s">
        <v>23</v>
      </c>
      <c r="E1234" s="25" t="s">
        <v>3447</v>
      </c>
      <c r="F1234" s="25" t="s">
        <v>31</v>
      </c>
      <c r="G1234" s="179">
        <v>43556</v>
      </c>
      <c r="H1234" s="179">
        <v>43617</v>
      </c>
      <c r="I1234" s="39" t="s">
        <v>3448</v>
      </c>
      <c r="J1234" s="26">
        <f t="shared" si="20"/>
        <v>6</v>
      </c>
      <c r="K1234" s="26">
        <v>5</v>
      </c>
      <c r="L1234" s="26"/>
      <c r="M1234" s="26">
        <v>1</v>
      </c>
      <c r="N1234" s="25">
        <v>8</v>
      </c>
      <c r="O1234" s="39" t="s">
        <v>3449</v>
      </c>
      <c r="P1234" s="39" t="s">
        <v>3450</v>
      </c>
      <c r="Q1234" s="25" t="s">
        <v>186</v>
      </c>
    </row>
    <row r="1235" s="1" customFormat="1" ht="60" spans="1:17">
      <c r="A1235" s="24">
        <v>1231</v>
      </c>
      <c r="B1235" s="25" t="s">
        <v>3340</v>
      </c>
      <c r="C1235" s="25" t="s">
        <v>3446</v>
      </c>
      <c r="D1235" s="25" t="s">
        <v>23</v>
      </c>
      <c r="E1235" s="25" t="s">
        <v>3447</v>
      </c>
      <c r="F1235" s="25" t="s">
        <v>31</v>
      </c>
      <c r="G1235" s="179">
        <v>43586</v>
      </c>
      <c r="H1235" s="179">
        <v>43678</v>
      </c>
      <c r="I1235" s="39" t="s">
        <v>3451</v>
      </c>
      <c r="J1235" s="26">
        <f t="shared" si="20"/>
        <v>6.5</v>
      </c>
      <c r="K1235" s="26">
        <v>5</v>
      </c>
      <c r="L1235" s="26"/>
      <c r="M1235" s="26">
        <v>1.5</v>
      </c>
      <c r="N1235" s="25">
        <v>10</v>
      </c>
      <c r="O1235" s="39" t="s">
        <v>3452</v>
      </c>
      <c r="P1235" s="39" t="s">
        <v>2376</v>
      </c>
      <c r="Q1235" s="25" t="s">
        <v>186</v>
      </c>
    </row>
    <row r="1236" s="1" customFormat="1" ht="60" spans="1:17">
      <c r="A1236" s="24">
        <v>1232</v>
      </c>
      <c r="B1236" s="25" t="s">
        <v>3340</v>
      </c>
      <c r="C1236" s="25" t="s">
        <v>3446</v>
      </c>
      <c r="D1236" s="25" t="s">
        <v>23</v>
      </c>
      <c r="E1236" s="25" t="s">
        <v>3453</v>
      </c>
      <c r="F1236" s="25" t="s">
        <v>31</v>
      </c>
      <c r="G1236" s="25" t="s">
        <v>143</v>
      </c>
      <c r="H1236" s="25">
        <v>2019.12</v>
      </c>
      <c r="I1236" s="39" t="s">
        <v>3454</v>
      </c>
      <c r="J1236" s="26">
        <f t="shared" si="20"/>
        <v>6</v>
      </c>
      <c r="K1236" s="26">
        <v>5</v>
      </c>
      <c r="L1236" s="26"/>
      <c r="M1236" s="26">
        <v>1</v>
      </c>
      <c r="N1236" s="25">
        <v>15</v>
      </c>
      <c r="O1236" s="39" t="s">
        <v>3455</v>
      </c>
      <c r="P1236" s="39" t="s">
        <v>3456</v>
      </c>
      <c r="Q1236" s="47" t="s">
        <v>465</v>
      </c>
    </row>
    <row r="1237" s="1" customFormat="1" ht="60" spans="1:17">
      <c r="A1237" s="24">
        <v>1233</v>
      </c>
      <c r="B1237" s="25" t="s">
        <v>3340</v>
      </c>
      <c r="C1237" s="25" t="s">
        <v>3446</v>
      </c>
      <c r="D1237" s="25" t="s">
        <v>23</v>
      </c>
      <c r="E1237" s="25" t="s">
        <v>3447</v>
      </c>
      <c r="F1237" s="25" t="s">
        <v>31</v>
      </c>
      <c r="G1237" s="179">
        <v>43617</v>
      </c>
      <c r="H1237" s="179">
        <v>43678</v>
      </c>
      <c r="I1237" s="39" t="s">
        <v>3457</v>
      </c>
      <c r="J1237" s="26">
        <f t="shared" si="20"/>
        <v>7</v>
      </c>
      <c r="K1237" s="26">
        <v>5</v>
      </c>
      <c r="L1237" s="26"/>
      <c r="M1237" s="26">
        <v>2</v>
      </c>
      <c r="N1237" s="25">
        <v>7</v>
      </c>
      <c r="O1237" s="39" t="s">
        <v>3458</v>
      </c>
      <c r="P1237" s="39" t="s">
        <v>3459</v>
      </c>
      <c r="Q1237" s="25" t="s">
        <v>186</v>
      </c>
    </row>
    <row r="1238" s="1" customFormat="1" ht="48" spans="1:17">
      <c r="A1238" s="24">
        <v>1234</v>
      </c>
      <c r="B1238" s="25" t="s">
        <v>3340</v>
      </c>
      <c r="C1238" s="25" t="s">
        <v>3446</v>
      </c>
      <c r="D1238" s="25" t="s">
        <v>23</v>
      </c>
      <c r="E1238" s="25" t="s">
        <v>1254</v>
      </c>
      <c r="F1238" s="25" t="s">
        <v>31</v>
      </c>
      <c r="G1238" s="25">
        <v>2019.11</v>
      </c>
      <c r="H1238" s="25">
        <v>2019.11</v>
      </c>
      <c r="I1238" s="39" t="s">
        <v>3460</v>
      </c>
      <c r="J1238" s="26">
        <f t="shared" si="20"/>
        <v>7</v>
      </c>
      <c r="K1238" s="26">
        <v>5</v>
      </c>
      <c r="L1238" s="26"/>
      <c r="M1238" s="26">
        <v>2</v>
      </c>
      <c r="N1238" s="25">
        <v>6</v>
      </c>
      <c r="O1238" s="39" t="s">
        <v>3461</v>
      </c>
      <c r="P1238" s="39" t="s">
        <v>3462</v>
      </c>
      <c r="Q1238" s="41" t="s">
        <v>29</v>
      </c>
    </row>
    <row r="1239" s="1" customFormat="1" ht="48" spans="1:17">
      <c r="A1239" s="24">
        <v>1235</v>
      </c>
      <c r="B1239" s="25" t="s">
        <v>3340</v>
      </c>
      <c r="C1239" s="25" t="s">
        <v>3446</v>
      </c>
      <c r="D1239" s="25" t="s">
        <v>23</v>
      </c>
      <c r="E1239" s="25" t="s">
        <v>1254</v>
      </c>
      <c r="F1239" s="25" t="s">
        <v>31</v>
      </c>
      <c r="G1239" s="25" t="s">
        <v>143</v>
      </c>
      <c r="H1239" s="25" t="s">
        <v>143</v>
      </c>
      <c r="I1239" s="39" t="s">
        <v>3463</v>
      </c>
      <c r="J1239" s="26">
        <f t="shared" si="20"/>
        <v>7</v>
      </c>
      <c r="K1239" s="26">
        <v>5</v>
      </c>
      <c r="L1239" s="26"/>
      <c r="M1239" s="26">
        <v>2</v>
      </c>
      <c r="N1239" s="25">
        <v>9</v>
      </c>
      <c r="O1239" s="39" t="s">
        <v>3461</v>
      </c>
      <c r="P1239" s="39" t="s">
        <v>3462</v>
      </c>
      <c r="Q1239" s="41" t="s">
        <v>29</v>
      </c>
    </row>
    <row r="1240" s="1" customFormat="1" ht="48" spans="1:17">
      <c r="A1240" s="24">
        <v>1236</v>
      </c>
      <c r="B1240" s="25" t="s">
        <v>3340</v>
      </c>
      <c r="C1240" s="25" t="s">
        <v>3446</v>
      </c>
      <c r="D1240" s="25" t="s">
        <v>23</v>
      </c>
      <c r="E1240" s="25" t="s">
        <v>1254</v>
      </c>
      <c r="F1240" s="25" t="s">
        <v>31</v>
      </c>
      <c r="G1240" s="25">
        <v>2019.11</v>
      </c>
      <c r="H1240" s="25">
        <v>2019.11</v>
      </c>
      <c r="I1240" s="39" t="s">
        <v>3464</v>
      </c>
      <c r="J1240" s="26">
        <f t="shared" si="20"/>
        <v>7</v>
      </c>
      <c r="K1240" s="26">
        <v>5</v>
      </c>
      <c r="L1240" s="26"/>
      <c r="M1240" s="26">
        <v>2</v>
      </c>
      <c r="N1240" s="25">
        <v>4</v>
      </c>
      <c r="O1240" s="39" t="s">
        <v>3461</v>
      </c>
      <c r="P1240" s="39" t="s">
        <v>3465</v>
      </c>
      <c r="Q1240" s="41" t="s">
        <v>29</v>
      </c>
    </row>
    <row r="1241" s="14" customFormat="1" ht="48" spans="1:17">
      <c r="A1241" s="24">
        <v>1237</v>
      </c>
      <c r="B1241" s="25" t="s">
        <v>3340</v>
      </c>
      <c r="C1241" s="25" t="s">
        <v>3446</v>
      </c>
      <c r="D1241" s="29" t="s">
        <v>23</v>
      </c>
      <c r="E1241" s="25" t="s">
        <v>3447</v>
      </c>
      <c r="F1241" s="25" t="s">
        <v>31</v>
      </c>
      <c r="G1241" s="25">
        <v>2019.09</v>
      </c>
      <c r="H1241" s="25" t="s">
        <v>143</v>
      </c>
      <c r="I1241" s="25" t="s">
        <v>3466</v>
      </c>
      <c r="J1241" s="26">
        <f t="shared" si="20"/>
        <v>12</v>
      </c>
      <c r="K1241" s="26">
        <v>10</v>
      </c>
      <c r="L1241" s="26"/>
      <c r="M1241" s="26">
        <v>2</v>
      </c>
      <c r="N1241" s="25">
        <v>9</v>
      </c>
      <c r="O1241" s="39" t="s">
        <v>3467</v>
      </c>
      <c r="P1241" s="25" t="s">
        <v>3468</v>
      </c>
      <c r="Q1241" s="41" t="s">
        <v>29</v>
      </c>
    </row>
    <row r="1242" s="5" customFormat="1" ht="84" spans="1:17">
      <c r="A1242" s="24">
        <v>1238</v>
      </c>
      <c r="B1242" s="29" t="s">
        <v>3340</v>
      </c>
      <c r="C1242" s="25" t="s">
        <v>3469</v>
      </c>
      <c r="D1242" s="25" t="s">
        <v>23</v>
      </c>
      <c r="E1242" s="25" t="s">
        <v>88</v>
      </c>
      <c r="F1242" s="25" t="s">
        <v>89</v>
      </c>
      <c r="G1242" s="179">
        <v>43586</v>
      </c>
      <c r="H1242" s="179">
        <v>43709</v>
      </c>
      <c r="I1242" s="29" t="s">
        <v>3470</v>
      </c>
      <c r="J1242" s="26">
        <f t="shared" si="20"/>
        <v>6</v>
      </c>
      <c r="K1242" s="26">
        <v>5</v>
      </c>
      <c r="L1242" s="26"/>
      <c r="M1242" s="26">
        <v>1</v>
      </c>
      <c r="N1242" s="25">
        <v>14</v>
      </c>
      <c r="O1242" s="39" t="s">
        <v>3471</v>
      </c>
      <c r="P1242" s="39" t="s">
        <v>3439</v>
      </c>
      <c r="Q1242" s="25" t="s">
        <v>186</v>
      </c>
    </row>
    <row r="1243" s="5" customFormat="1" ht="36" spans="1:17">
      <c r="A1243" s="24">
        <v>1239</v>
      </c>
      <c r="B1243" s="29" t="s">
        <v>3340</v>
      </c>
      <c r="C1243" s="25" t="s">
        <v>3469</v>
      </c>
      <c r="D1243" s="25" t="s">
        <v>23</v>
      </c>
      <c r="E1243" s="25" t="s">
        <v>242</v>
      </c>
      <c r="F1243" s="25" t="s">
        <v>31</v>
      </c>
      <c r="G1243" s="179">
        <v>43891</v>
      </c>
      <c r="H1243" s="25">
        <v>2019</v>
      </c>
      <c r="I1243" s="25" t="s">
        <v>3472</v>
      </c>
      <c r="J1243" s="26">
        <f t="shared" si="20"/>
        <v>6</v>
      </c>
      <c r="K1243" s="26">
        <v>5</v>
      </c>
      <c r="L1243" s="26"/>
      <c r="M1243" s="26">
        <v>1</v>
      </c>
      <c r="N1243" s="25">
        <v>12</v>
      </c>
      <c r="O1243" s="39" t="s">
        <v>3473</v>
      </c>
      <c r="P1243" s="39" t="s">
        <v>3474</v>
      </c>
      <c r="Q1243" s="25" t="s">
        <v>186</v>
      </c>
    </row>
    <row r="1244" s="1" customFormat="1" ht="48" spans="1:17">
      <c r="A1244" s="24">
        <v>1240</v>
      </c>
      <c r="B1244" s="25" t="s">
        <v>3340</v>
      </c>
      <c r="C1244" s="25" t="s">
        <v>3469</v>
      </c>
      <c r="D1244" s="25" t="s">
        <v>23</v>
      </c>
      <c r="E1244" s="25" t="s">
        <v>1254</v>
      </c>
      <c r="F1244" s="25" t="s">
        <v>31</v>
      </c>
      <c r="G1244" s="25" t="s">
        <v>143</v>
      </c>
      <c r="H1244" s="25">
        <v>2019.11</v>
      </c>
      <c r="I1244" s="39" t="s">
        <v>3475</v>
      </c>
      <c r="J1244" s="26">
        <f t="shared" si="20"/>
        <v>15</v>
      </c>
      <c r="K1244" s="26">
        <v>10</v>
      </c>
      <c r="L1244" s="26"/>
      <c r="M1244" s="26">
        <v>5</v>
      </c>
      <c r="N1244" s="25">
        <v>16</v>
      </c>
      <c r="O1244" s="39" t="s">
        <v>3476</v>
      </c>
      <c r="P1244" s="39" t="s">
        <v>3344</v>
      </c>
      <c r="Q1244" s="25" t="s">
        <v>186</v>
      </c>
    </row>
    <row r="1245" s="5" customFormat="1" ht="84" spans="1:17">
      <c r="A1245" s="24">
        <v>1241</v>
      </c>
      <c r="B1245" s="29" t="s">
        <v>3340</v>
      </c>
      <c r="C1245" s="25" t="s">
        <v>3469</v>
      </c>
      <c r="D1245" s="29" t="s">
        <v>23</v>
      </c>
      <c r="E1245" s="25" t="s">
        <v>88</v>
      </c>
      <c r="F1245" s="25" t="s">
        <v>89</v>
      </c>
      <c r="G1245" s="25">
        <v>2019.09</v>
      </c>
      <c r="H1245" s="25" t="s">
        <v>143</v>
      </c>
      <c r="I1245" s="29" t="s">
        <v>3477</v>
      </c>
      <c r="J1245" s="26">
        <f t="shared" si="20"/>
        <v>6</v>
      </c>
      <c r="K1245" s="26">
        <v>5</v>
      </c>
      <c r="L1245" s="26"/>
      <c r="M1245" s="26">
        <v>1</v>
      </c>
      <c r="N1245" s="25">
        <v>14</v>
      </c>
      <c r="O1245" s="39" t="s">
        <v>3471</v>
      </c>
      <c r="P1245" s="39" t="s">
        <v>3439</v>
      </c>
      <c r="Q1245" s="41" t="s">
        <v>29</v>
      </c>
    </row>
    <row r="1246" s="5" customFormat="1" ht="48" spans="1:17">
      <c r="A1246" s="24">
        <v>1242</v>
      </c>
      <c r="B1246" s="29" t="s">
        <v>3340</v>
      </c>
      <c r="C1246" s="25" t="s">
        <v>3469</v>
      </c>
      <c r="D1246" s="29" t="s">
        <v>23</v>
      </c>
      <c r="E1246" s="29" t="s">
        <v>3478</v>
      </c>
      <c r="F1246" s="25" t="s">
        <v>1830</v>
      </c>
      <c r="G1246" s="25">
        <v>2019.09</v>
      </c>
      <c r="H1246" s="25" t="s">
        <v>143</v>
      </c>
      <c r="I1246" s="39" t="s">
        <v>3479</v>
      </c>
      <c r="J1246" s="26">
        <f t="shared" si="20"/>
        <v>12</v>
      </c>
      <c r="K1246" s="26">
        <v>12</v>
      </c>
      <c r="L1246" s="26"/>
      <c r="M1246" s="26"/>
      <c r="N1246" s="25">
        <v>13</v>
      </c>
      <c r="O1246" s="39" t="s">
        <v>3480</v>
      </c>
      <c r="P1246" s="39" t="s">
        <v>3481</v>
      </c>
      <c r="Q1246" s="41" t="s">
        <v>29</v>
      </c>
    </row>
    <row r="1247" s="5" customFormat="1" ht="48" spans="1:17">
      <c r="A1247" s="24">
        <v>1243</v>
      </c>
      <c r="B1247" s="29" t="s">
        <v>3340</v>
      </c>
      <c r="C1247" s="25" t="s">
        <v>3482</v>
      </c>
      <c r="D1247" s="29" t="s">
        <v>23</v>
      </c>
      <c r="E1247" s="25" t="s">
        <v>3483</v>
      </c>
      <c r="F1247" s="25" t="s">
        <v>31</v>
      </c>
      <c r="G1247" s="25">
        <v>2019.11</v>
      </c>
      <c r="H1247" s="25">
        <v>2019.12</v>
      </c>
      <c r="I1247" s="29" t="s">
        <v>3484</v>
      </c>
      <c r="J1247" s="26">
        <f t="shared" si="20"/>
        <v>15</v>
      </c>
      <c r="K1247" s="26">
        <v>10</v>
      </c>
      <c r="L1247" s="26"/>
      <c r="M1247" s="26">
        <v>5</v>
      </c>
      <c r="N1247" s="25">
        <v>16</v>
      </c>
      <c r="O1247" s="39" t="s">
        <v>3485</v>
      </c>
      <c r="P1247" s="39" t="s">
        <v>3344</v>
      </c>
      <c r="Q1247" s="41" t="s">
        <v>29</v>
      </c>
    </row>
    <row r="1248" s="1" customFormat="1" ht="36" spans="1:17">
      <c r="A1248" s="24">
        <v>1244</v>
      </c>
      <c r="B1248" s="25" t="s">
        <v>3340</v>
      </c>
      <c r="C1248" s="25" t="s">
        <v>3482</v>
      </c>
      <c r="D1248" s="25" t="s">
        <v>23</v>
      </c>
      <c r="E1248" s="25" t="s">
        <v>2075</v>
      </c>
      <c r="F1248" s="25" t="s">
        <v>198</v>
      </c>
      <c r="G1248" s="25" t="s">
        <v>143</v>
      </c>
      <c r="H1248" s="25">
        <v>2019.11</v>
      </c>
      <c r="I1248" s="39" t="s">
        <v>3486</v>
      </c>
      <c r="J1248" s="26">
        <f t="shared" si="20"/>
        <v>15</v>
      </c>
      <c r="K1248" s="26">
        <v>5</v>
      </c>
      <c r="L1248" s="26"/>
      <c r="M1248" s="26">
        <v>10</v>
      </c>
      <c r="N1248" s="25">
        <v>5</v>
      </c>
      <c r="O1248" s="39" t="s">
        <v>3487</v>
      </c>
      <c r="P1248" s="39" t="s">
        <v>3488</v>
      </c>
      <c r="Q1248" s="41" t="s">
        <v>183</v>
      </c>
    </row>
    <row r="1249" s="5" customFormat="1" ht="36" spans="1:17">
      <c r="A1249" s="24">
        <v>1245</v>
      </c>
      <c r="B1249" s="29" t="s">
        <v>3340</v>
      </c>
      <c r="C1249" s="25" t="s">
        <v>3482</v>
      </c>
      <c r="D1249" s="25" t="s">
        <v>23</v>
      </c>
      <c r="E1249" s="25" t="s">
        <v>1254</v>
      </c>
      <c r="F1249" s="25" t="s">
        <v>31</v>
      </c>
      <c r="G1249" s="25">
        <v>2019</v>
      </c>
      <c r="H1249" s="25">
        <v>2019</v>
      </c>
      <c r="I1249" s="25" t="s">
        <v>3489</v>
      </c>
      <c r="J1249" s="26">
        <f t="shared" si="20"/>
        <v>6</v>
      </c>
      <c r="K1249" s="26">
        <v>5</v>
      </c>
      <c r="L1249" s="26"/>
      <c r="M1249" s="26">
        <v>1</v>
      </c>
      <c r="N1249" s="25">
        <v>3</v>
      </c>
      <c r="O1249" s="39" t="s">
        <v>3490</v>
      </c>
      <c r="P1249" s="39" t="s">
        <v>3488</v>
      </c>
      <c r="Q1249" s="25" t="s">
        <v>186</v>
      </c>
    </row>
    <row r="1250" s="1" customFormat="1" ht="48" spans="1:17">
      <c r="A1250" s="24">
        <v>1246</v>
      </c>
      <c r="B1250" s="25" t="s">
        <v>3340</v>
      </c>
      <c r="C1250" s="25" t="s">
        <v>3491</v>
      </c>
      <c r="D1250" s="25" t="s">
        <v>23</v>
      </c>
      <c r="E1250" s="25" t="s">
        <v>1254</v>
      </c>
      <c r="F1250" s="25" t="s">
        <v>31</v>
      </c>
      <c r="G1250" s="179">
        <v>43466</v>
      </c>
      <c r="H1250" s="179">
        <v>43466</v>
      </c>
      <c r="I1250" s="39" t="s">
        <v>3492</v>
      </c>
      <c r="J1250" s="26">
        <f t="shared" si="20"/>
        <v>6</v>
      </c>
      <c r="K1250" s="26">
        <v>5</v>
      </c>
      <c r="L1250" s="26"/>
      <c r="M1250" s="26">
        <v>1</v>
      </c>
      <c r="N1250" s="25">
        <v>19</v>
      </c>
      <c r="O1250" s="39" t="s">
        <v>3493</v>
      </c>
      <c r="P1250" s="39" t="s">
        <v>3494</v>
      </c>
      <c r="Q1250" s="25" t="s">
        <v>186</v>
      </c>
    </row>
    <row r="1251" s="14" customFormat="1" ht="84" spans="1:17">
      <c r="A1251" s="24">
        <v>1247</v>
      </c>
      <c r="B1251" s="25" t="s">
        <v>3340</v>
      </c>
      <c r="C1251" s="25" t="s">
        <v>3491</v>
      </c>
      <c r="D1251" s="29" t="s">
        <v>23</v>
      </c>
      <c r="E1251" s="25" t="s">
        <v>39</v>
      </c>
      <c r="F1251" s="25" t="s">
        <v>31</v>
      </c>
      <c r="G1251" s="25" t="s">
        <v>143</v>
      </c>
      <c r="H1251" s="25">
        <v>2019.11</v>
      </c>
      <c r="I1251" s="20" t="s">
        <v>3495</v>
      </c>
      <c r="J1251" s="26">
        <f t="shared" si="20"/>
        <v>13</v>
      </c>
      <c r="K1251" s="26">
        <v>10</v>
      </c>
      <c r="L1251" s="26"/>
      <c r="M1251" s="26">
        <v>3</v>
      </c>
      <c r="N1251" s="25">
        <v>6</v>
      </c>
      <c r="O1251" s="25" t="s">
        <v>3496</v>
      </c>
      <c r="P1251" s="25" t="s">
        <v>2504</v>
      </c>
      <c r="Q1251" s="41" t="s">
        <v>29</v>
      </c>
    </row>
    <row r="1252" s="1" customFormat="1" ht="84" spans="1:17">
      <c r="A1252" s="24">
        <v>1248</v>
      </c>
      <c r="B1252" s="25" t="s">
        <v>3340</v>
      </c>
      <c r="C1252" s="25" t="s">
        <v>3491</v>
      </c>
      <c r="D1252" s="25" t="s">
        <v>23</v>
      </c>
      <c r="E1252" s="25" t="s">
        <v>39</v>
      </c>
      <c r="F1252" s="25" t="s">
        <v>31</v>
      </c>
      <c r="G1252" s="25">
        <v>2019.11</v>
      </c>
      <c r="H1252" s="25">
        <v>2019.12</v>
      </c>
      <c r="I1252" s="39" t="s">
        <v>3497</v>
      </c>
      <c r="J1252" s="26">
        <f t="shared" si="20"/>
        <v>45.5</v>
      </c>
      <c r="K1252" s="26">
        <v>40</v>
      </c>
      <c r="L1252" s="26"/>
      <c r="M1252" s="26">
        <v>5.5</v>
      </c>
      <c r="N1252" s="25">
        <v>14</v>
      </c>
      <c r="O1252" s="39" t="s">
        <v>3498</v>
      </c>
      <c r="P1252" s="39" t="s">
        <v>2506</v>
      </c>
      <c r="Q1252" s="47" t="s">
        <v>465</v>
      </c>
    </row>
    <row r="1253" s="1" customFormat="1" ht="84" spans="1:17">
      <c r="A1253" s="24">
        <v>1249</v>
      </c>
      <c r="B1253" s="25" t="s">
        <v>3340</v>
      </c>
      <c r="C1253" s="25" t="s">
        <v>3491</v>
      </c>
      <c r="D1253" s="25" t="s">
        <v>23</v>
      </c>
      <c r="E1253" s="25" t="s">
        <v>39</v>
      </c>
      <c r="F1253" s="25" t="s">
        <v>31</v>
      </c>
      <c r="G1253" s="25">
        <v>2019.12</v>
      </c>
      <c r="H1253" s="25">
        <v>2019.12</v>
      </c>
      <c r="I1253" s="39" t="s">
        <v>3499</v>
      </c>
      <c r="J1253" s="26">
        <f t="shared" si="20"/>
        <v>35.4</v>
      </c>
      <c r="K1253" s="26">
        <v>30</v>
      </c>
      <c r="L1253" s="26"/>
      <c r="M1253" s="26">
        <v>5.4</v>
      </c>
      <c r="N1253" s="25">
        <v>7</v>
      </c>
      <c r="O1253" s="39" t="s">
        <v>3500</v>
      </c>
      <c r="P1253" s="39" t="s">
        <v>2504</v>
      </c>
      <c r="Q1253" s="47" t="s">
        <v>465</v>
      </c>
    </row>
    <row r="1254" s="1" customFormat="1" ht="84" spans="1:17">
      <c r="A1254" s="24">
        <v>1250</v>
      </c>
      <c r="B1254" s="25" t="s">
        <v>3340</v>
      </c>
      <c r="C1254" s="25" t="s">
        <v>3491</v>
      </c>
      <c r="D1254" s="25" t="s">
        <v>23</v>
      </c>
      <c r="E1254" s="25" t="s">
        <v>39</v>
      </c>
      <c r="F1254" s="25" t="s">
        <v>31</v>
      </c>
      <c r="G1254" s="25">
        <v>2019.09</v>
      </c>
      <c r="H1254" s="25" t="s">
        <v>143</v>
      </c>
      <c r="I1254" s="39" t="s">
        <v>3501</v>
      </c>
      <c r="J1254" s="26">
        <f t="shared" si="20"/>
        <v>13</v>
      </c>
      <c r="K1254" s="26">
        <v>12</v>
      </c>
      <c r="L1254" s="26"/>
      <c r="M1254" s="26">
        <v>1</v>
      </c>
      <c r="N1254" s="25">
        <v>7</v>
      </c>
      <c r="O1254" s="39" t="s">
        <v>3496</v>
      </c>
      <c r="P1254" s="39" t="s">
        <v>2504</v>
      </c>
      <c r="Q1254" s="47" t="s">
        <v>465</v>
      </c>
    </row>
    <row r="1255" s="1" customFormat="1" ht="48" spans="1:17">
      <c r="A1255" s="24">
        <v>1251</v>
      </c>
      <c r="B1255" s="25" t="s">
        <v>3340</v>
      </c>
      <c r="C1255" s="25" t="s">
        <v>3491</v>
      </c>
      <c r="D1255" s="25" t="s">
        <v>237</v>
      </c>
      <c r="E1255" s="25" t="s">
        <v>2436</v>
      </c>
      <c r="F1255" s="25" t="s">
        <v>31</v>
      </c>
      <c r="G1255" s="25">
        <v>2019.01</v>
      </c>
      <c r="H1255" s="25">
        <v>2019.05</v>
      </c>
      <c r="I1255" s="39" t="s">
        <v>3502</v>
      </c>
      <c r="J1255" s="26">
        <f t="shared" si="20"/>
        <v>13</v>
      </c>
      <c r="K1255" s="26">
        <v>13</v>
      </c>
      <c r="L1255" s="26"/>
      <c r="M1255" s="26"/>
      <c r="N1255" s="72">
        <v>21</v>
      </c>
      <c r="O1255" s="216" t="s">
        <v>3503</v>
      </c>
      <c r="P1255" s="39" t="s">
        <v>3504</v>
      </c>
      <c r="Q1255" s="41" t="s">
        <v>65</v>
      </c>
    </row>
    <row r="1256" s="1" customFormat="1" ht="48" spans="1:17">
      <c r="A1256" s="24">
        <v>1252</v>
      </c>
      <c r="B1256" s="25" t="s">
        <v>3340</v>
      </c>
      <c r="C1256" s="25" t="s">
        <v>3505</v>
      </c>
      <c r="D1256" s="25" t="s">
        <v>23</v>
      </c>
      <c r="E1256" s="25" t="s">
        <v>1254</v>
      </c>
      <c r="F1256" s="25" t="s">
        <v>31</v>
      </c>
      <c r="G1256" s="30" t="s">
        <v>3084</v>
      </c>
      <c r="H1256" s="179">
        <v>43556</v>
      </c>
      <c r="I1256" s="39" t="s">
        <v>3506</v>
      </c>
      <c r="J1256" s="26">
        <f t="shared" si="20"/>
        <v>6</v>
      </c>
      <c r="K1256" s="26">
        <v>5</v>
      </c>
      <c r="L1256" s="26"/>
      <c r="M1256" s="26">
        <v>1</v>
      </c>
      <c r="N1256" s="25">
        <v>12</v>
      </c>
      <c r="O1256" s="39" t="s">
        <v>3365</v>
      </c>
      <c r="P1256" s="39" t="s">
        <v>3344</v>
      </c>
      <c r="Q1256" s="25" t="s">
        <v>186</v>
      </c>
    </row>
    <row r="1257" s="1" customFormat="1" ht="60" spans="1:17">
      <c r="A1257" s="24">
        <v>1253</v>
      </c>
      <c r="B1257" s="25" t="s">
        <v>3340</v>
      </c>
      <c r="C1257" s="25" t="s">
        <v>3505</v>
      </c>
      <c r="D1257" s="25" t="s">
        <v>23</v>
      </c>
      <c r="E1257" s="25" t="s">
        <v>39</v>
      </c>
      <c r="F1257" s="25" t="s">
        <v>31</v>
      </c>
      <c r="G1257" s="30" t="s">
        <v>1844</v>
      </c>
      <c r="H1257" s="179">
        <v>43586</v>
      </c>
      <c r="I1257" s="39" t="s">
        <v>3507</v>
      </c>
      <c r="J1257" s="26">
        <f t="shared" si="20"/>
        <v>6</v>
      </c>
      <c r="K1257" s="26">
        <v>5</v>
      </c>
      <c r="L1257" s="26"/>
      <c r="M1257" s="26">
        <v>1</v>
      </c>
      <c r="N1257" s="25">
        <v>20</v>
      </c>
      <c r="O1257" s="39" t="s">
        <v>3508</v>
      </c>
      <c r="P1257" s="39" t="s">
        <v>3509</v>
      </c>
      <c r="Q1257" s="25" t="s">
        <v>186</v>
      </c>
    </row>
    <row r="1258" s="1" customFormat="1" ht="84" spans="1:17">
      <c r="A1258" s="24">
        <v>1254</v>
      </c>
      <c r="B1258" s="25" t="s">
        <v>3340</v>
      </c>
      <c r="C1258" s="25" t="s">
        <v>3505</v>
      </c>
      <c r="D1258" s="25" t="s">
        <v>23</v>
      </c>
      <c r="E1258" s="25" t="s">
        <v>1571</v>
      </c>
      <c r="F1258" s="25" t="s">
        <v>31</v>
      </c>
      <c r="G1258" s="25">
        <v>2019.09</v>
      </c>
      <c r="H1258" s="25">
        <v>2019.12</v>
      </c>
      <c r="I1258" s="39" t="s">
        <v>3510</v>
      </c>
      <c r="J1258" s="26">
        <f t="shared" si="20"/>
        <v>6</v>
      </c>
      <c r="K1258" s="26">
        <v>5</v>
      </c>
      <c r="L1258" s="26"/>
      <c r="M1258" s="26">
        <v>1</v>
      </c>
      <c r="N1258" s="25">
        <v>12</v>
      </c>
      <c r="O1258" s="39" t="s">
        <v>3511</v>
      </c>
      <c r="P1258" s="39" t="s">
        <v>3512</v>
      </c>
      <c r="Q1258" s="41" t="s">
        <v>29</v>
      </c>
    </row>
    <row r="1259" s="14" customFormat="1" ht="84" spans="1:17">
      <c r="A1259" s="24">
        <v>1255</v>
      </c>
      <c r="B1259" s="25" t="s">
        <v>3340</v>
      </c>
      <c r="C1259" s="25" t="s">
        <v>3505</v>
      </c>
      <c r="D1259" s="29" t="s">
        <v>23</v>
      </c>
      <c r="E1259" s="25" t="s">
        <v>71</v>
      </c>
      <c r="F1259" s="25" t="s">
        <v>89</v>
      </c>
      <c r="G1259" s="25" t="s">
        <v>143</v>
      </c>
      <c r="H1259" s="25" t="s">
        <v>153</v>
      </c>
      <c r="I1259" s="29" t="s">
        <v>3513</v>
      </c>
      <c r="J1259" s="26">
        <f t="shared" si="20"/>
        <v>6</v>
      </c>
      <c r="K1259" s="26">
        <v>5</v>
      </c>
      <c r="L1259" s="26"/>
      <c r="M1259" s="26">
        <v>1</v>
      </c>
      <c r="N1259" s="25">
        <v>7</v>
      </c>
      <c r="O1259" s="25" t="s">
        <v>3511</v>
      </c>
      <c r="P1259" s="25" t="s">
        <v>3512</v>
      </c>
      <c r="Q1259" s="41" t="s">
        <v>29</v>
      </c>
    </row>
    <row r="1260" s="1" customFormat="1" ht="36" spans="1:17">
      <c r="A1260" s="24">
        <v>1256</v>
      </c>
      <c r="B1260" s="25" t="s">
        <v>3340</v>
      </c>
      <c r="C1260" s="25" t="s">
        <v>3505</v>
      </c>
      <c r="D1260" s="25" t="s">
        <v>237</v>
      </c>
      <c r="E1260" s="25" t="s">
        <v>3514</v>
      </c>
      <c r="F1260" s="25" t="s">
        <v>31</v>
      </c>
      <c r="G1260" s="25">
        <v>2019.09</v>
      </c>
      <c r="H1260" s="25">
        <v>2019.1</v>
      </c>
      <c r="I1260" s="39" t="s">
        <v>3515</v>
      </c>
      <c r="J1260" s="26">
        <f t="shared" si="20"/>
        <v>5</v>
      </c>
      <c r="K1260" s="26">
        <v>4</v>
      </c>
      <c r="L1260" s="26"/>
      <c r="M1260" s="26">
        <v>1</v>
      </c>
      <c r="N1260" s="25">
        <v>4</v>
      </c>
      <c r="O1260" s="39" t="s">
        <v>3516</v>
      </c>
      <c r="P1260" s="39" t="s">
        <v>2268</v>
      </c>
      <c r="Q1260" s="41" t="s">
        <v>29</v>
      </c>
    </row>
    <row r="1261" s="15" customFormat="1" ht="48" spans="1:17">
      <c r="A1261" s="24">
        <v>1257</v>
      </c>
      <c r="B1261" s="25" t="s">
        <v>3340</v>
      </c>
      <c r="C1261" s="25" t="s">
        <v>3517</v>
      </c>
      <c r="D1261" s="29" t="s">
        <v>23</v>
      </c>
      <c r="E1261" s="25" t="s">
        <v>952</v>
      </c>
      <c r="F1261" s="25" t="s">
        <v>31</v>
      </c>
      <c r="G1261" s="25" t="s">
        <v>143</v>
      </c>
      <c r="H1261" s="25">
        <v>2019.12</v>
      </c>
      <c r="I1261" s="25" t="s">
        <v>3518</v>
      </c>
      <c r="J1261" s="26">
        <f t="shared" si="20"/>
        <v>10</v>
      </c>
      <c r="K1261" s="26">
        <v>10</v>
      </c>
      <c r="L1261" s="26"/>
      <c r="M1261" s="26"/>
      <c r="N1261" s="25">
        <v>34</v>
      </c>
      <c r="O1261" s="25" t="s">
        <v>3519</v>
      </c>
      <c r="P1261" s="39" t="s">
        <v>3520</v>
      </c>
      <c r="Q1261" s="41" t="s">
        <v>29</v>
      </c>
    </row>
    <row r="1262" s="15" customFormat="1" ht="48" spans="1:17">
      <c r="A1262" s="24">
        <v>1258</v>
      </c>
      <c r="B1262" s="25" t="s">
        <v>3340</v>
      </c>
      <c r="C1262" s="25" t="s">
        <v>3517</v>
      </c>
      <c r="D1262" s="29" t="s">
        <v>23</v>
      </c>
      <c r="E1262" s="25" t="s">
        <v>952</v>
      </c>
      <c r="F1262" s="25" t="s">
        <v>31</v>
      </c>
      <c r="G1262" s="25">
        <v>2019.09</v>
      </c>
      <c r="H1262" s="25">
        <v>2019.11</v>
      </c>
      <c r="I1262" s="25" t="s">
        <v>3521</v>
      </c>
      <c r="J1262" s="26">
        <f t="shared" si="20"/>
        <v>11</v>
      </c>
      <c r="K1262" s="26">
        <v>10</v>
      </c>
      <c r="L1262" s="26"/>
      <c r="M1262" s="26">
        <v>1</v>
      </c>
      <c r="N1262" s="25">
        <v>20</v>
      </c>
      <c r="O1262" s="25" t="s">
        <v>3519</v>
      </c>
      <c r="P1262" s="39" t="s">
        <v>3522</v>
      </c>
      <c r="Q1262" s="41" t="s">
        <v>29</v>
      </c>
    </row>
    <row r="1263" s="1" customFormat="1" ht="48" spans="1:17">
      <c r="A1263" s="24">
        <v>1259</v>
      </c>
      <c r="B1263" s="25" t="s">
        <v>3340</v>
      </c>
      <c r="C1263" s="25" t="s">
        <v>3517</v>
      </c>
      <c r="D1263" s="25" t="s">
        <v>23</v>
      </c>
      <c r="E1263" s="25" t="s">
        <v>3523</v>
      </c>
      <c r="F1263" s="25" t="s">
        <v>31</v>
      </c>
      <c r="G1263" s="25">
        <v>2019.11</v>
      </c>
      <c r="H1263" s="25">
        <v>2019.12</v>
      </c>
      <c r="I1263" s="39" t="s">
        <v>3524</v>
      </c>
      <c r="J1263" s="26">
        <f t="shared" si="20"/>
        <v>5.5</v>
      </c>
      <c r="K1263" s="26">
        <v>5</v>
      </c>
      <c r="L1263" s="26"/>
      <c r="M1263" s="26">
        <v>0.5</v>
      </c>
      <c r="N1263" s="25">
        <v>24</v>
      </c>
      <c r="O1263" s="39" t="s">
        <v>3525</v>
      </c>
      <c r="P1263" s="39" t="s">
        <v>3526</v>
      </c>
      <c r="Q1263" s="41" t="s">
        <v>29</v>
      </c>
    </row>
    <row r="1264" s="1" customFormat="1" ht="48" spans="1:17">
      <c r="A1264" s="24">
        <v>1260</v>
      </c>
      <c r="B1264" s="25" t="s">
        <v>3340</v>
      </c>
      <c r="C1264" s="25" t="s">
        <v>3517</v>
      </c>
      <c r="D1264" s="25" t="s">
        <v>23</v>
      </c>
      <c r="E1264" s="25" t="s">
        <v>71</v>
      </c>
      <c r="F1264" s="25" t="s">
        <v>1830</v>
      </c>
      <c r="G1264" s="25">
        <v>2019.11</v>
      </c>
      <c r="H1264" s="25">
        <v>2019.12</v>
      </c>
      <c r="I1264" s="39" t="s">
        <v>3527</v>
      </c>
      <c r="J1264" s="26">
        <f t="shared" si="20"/>
        <v>5</v>
      </c>
      <c r="K1264" s="26">
        <v>5</v>
      </c>
      <c r="L1264" s="26"/>
      <c r="M1264" s="26"/>
      <c r="N1264" s="25">
        <v>17</v>
      </c>
      <c r="O1264" s="39" t="s">
        <v>3528</v>
      </c>
      <c r="P1264" s="39" t="s">
        <v>3529</v>
      </c>
      <c r="Q1264" s="41" t="s">
        <v>29</v>
      </c>
    </row>
    <row r="1265" s="15" customFormat="1" ht="48" spans="1:17">
      <c r="A1265" s="24">
        <v>1261</v>
      </c>
      <c r="B1265" s="25" t="s">
        <v>3340</v>
      </c>
      <c r="C1265" s="25" t="s">
        <v>3517</v>
      </c>
      <c r="D1265" s="29" t="s">
        <v>23</v>
      </c>
      <c r="E1265" s="25" t="s">
        <v>71</v>
      </c>
      <c r="F1265" s="25" t="s">
        <v>1830</v>
      </c>
      <c r="G1265" s="25">
        <v>2019.11</v>
      </c>
      <c r="H1265" s="25">
        <v>2019.12</v>
      </c>
      <c r="I1265" s="29" t="s">
        <v>3530</v>
      </c>
      <c r="J1265" s="26">
        <f t="shared" si="20"/>
        <v>6</v>
      </c>
      <c r="K1265" s="26">
        <v>6</v>
      </c>
      <c r="L1265" s="26"/>
      <c r="M1265" s="26"/>
      <c r="N1265" s="25">
        <v>15</v>
      </c>
      <c r="O1265" s="25" t="s">
        <v>3531</v>
      </c>
      <c r="P1265" s="25" t="s">
        <v>3532</v>
      </c>
      <c r="Q1265" s="41" t="s">
        <v>29</v>
      </c>
    </row>
    <row r="1266" s="1" customFormat="1" ht="36" spans="1:17">
      <c r="A1266" s="24">
        <v>1262</v>
      </c>
      <c r="B1266" s="25" t="s">
        <v>3340</v>
      </c>
      <c r="C1266" s="25" t="s">
        <v>3517</v>
      </c>
      <c r="D1266" s="25" t="s">
        <v>237</v>
      </c>
      <c r="E1266" s="25" t="s">
        <v>3395</v>
      </c>
      <c r="F1266" s="25" t="s">
        <v>31</v>
      </c>
      <c r="G1266" s="25">
        <v>2019.09</v>
      </c>
      <c r="H1266" s="25" t="s">
        <v>143</v>
      </c>
      <c r="I1266" s="39" t="s">
        <v>3533</v>
      </c>
      <c r="J1266" s="26">
        <f t="shared" si="20"/>
        <v>4.6</v>
      </c>
      <c r="K1266" s="26">
        <v>4.6</v>
      </c>
      <c r="L1266" s="26"/>
      <c r="M1266" s="26"/>
      <c r="N1266" s="25">
        <v>8</v>
      </c>
      <c r="O1266" s="39" t="s">
        <v>3534</v>
      </c>
      <c r="P1266" s="39" t="s">
        <v>2268</v>
      </c>
      <c r="Q1266" s="41" t="s">
        <v>29</v>
      </c>
    </row>
    <row r="1267" s="1" customFormat="1" ht="60" spans="1:17">
      <c r="A1267" s="24">
        <v>1263</v>
      </c>
      <c r="B1267" s="25" t="s">
        <v>3340</v>
      </c>
      <c r="C1267" s="25" t="s">
        <v>3535</v>
      </c>
      <c r="D1267" s="25" t="s">
        <v>23</v>
      </c>
      <c r="E1267" s="25" t="s">
        <v>3453</v>
      </c>
      <c r="F1267" s="25" t="s">
        <v>31</v>
      </c>
      <c r="G1267" s="25">
        <v>2019.09</v>
      </c>
      <c r="H1267" s="25">
        <v>2019.09</v>
      </c>
      <c r="I1267" s="39" t="s">
        <v>3536</v>
      </c>
      <c r="J1267" s="26">
        <f t="shared" si="20"/>
        <v>8</v>
      </c>
      <c r="K1267" s="26">
        <v>6</v>
      </c>
      <c r="L1267" s="26"/>
      <c r="M1267" s="26">
        <v>2</v>
      </c>
      <c r="N1267" s="25">
        <v>3</v>
      </c>
      <c r="O1267" s="39" t="s">
        <v>3537</v>
      </c>
      <c r="P1267" s="39" t="s">
        <v>3538</v>
      </c>
      <c r="Q1267" s="41" t="s">
        <v>183</v>
      </c>
    </row>
    <row r="1268" s="1" customFormat="1" ht="48" spans="1:17">
      <c r="A1268" s="24">
        <v>1264</v>
      </c>
      <c r="B1268" s="25" t="s">
        <v>3340</v>
      </c>
      <c r="C1268" s="25" t="s">
        <v>3535</v>
      </c>
      <c r="D1268" s="25" t="s">
        <v>23</v>
      </c>
      <c r="E1268" s="25" t="s">
        <v>1254</v>
      </c>
      <c r="F1268" s="25" t="s">
        <v>31</v>
      </c>
      <c r="G1268" s="25">
        <v>2019.09</v>
      </c>
      <c r="H1268" s="25">
        <v>2019.09</v>
      </c>
      <c r="I1268" s="39" t="s">
        <v>3539</v>
      </c>
      <c r="J1268" s="26">
        <f t="shared" si="20"/>
        <v>18.5</v>
      </c>
      <c r="K1268" s="26">
        <v>15</v>
      </c>
      <c r="L1268" s="26"/>
      <c r="M1268" s="26">
        <v>3.5</v>
      </c>
      <c r="N1268" s="25">
        <v>10</v>
      </c>
      <c r="O1268" s="39" t="s">
        <v>3540</v>
      </c>
      <c r="P1268" s="39" t="s">
        <v>3422</v>
      </c>
      <c r="Q1268" s="41" t="s">
        <v>183</v>
      </c>
    </row>
    <row r="1269" s="1" customFormat="1" ht="72" spans="1:17">
      <c r="A1269" s="24">
        <v>1265</v>
      </c>
      <c r="B1269" s="25" t="s">
        <v>3340</v>
      </c>
      <c r="C1269" s="25" t="s">
        <v>3535</v>
      </c>
      <c r="D1269" s="25" t="s">
        <v>23</v>
      </c>
      <c r="E1269" s="25" t="s">
        <v>39</v>
      </c>
      <c r="F1269" s="25" t="s">
        <v>31</v>
      </c>
      <c r="G1269" s="179">
        <v>43586</v>
      </c>
      <c r="H1269" s="179">
        <v>43983</v>
      </c>
      <c r="I1269" s="39" t="s">
        <v>3541</v>
      </c>
      <c r="J1269" s="26">
        <f t="shared" si="20"/>
        <v>12</v>
      </c>
      <c r="K1269" s="26">
        <v>10</v>
      </c>
      <c r="L1269" s="26"/>
      <c r="M1269" s="26">
        <v>2</v>
      </c>
      <c r="N1269" s="25">
        <v>1</v>
      </c>
      <c r="O1269" s="39" t="s">
        <v>3542</v>
      </c>
      <c r="P1269" s="39" t="s">
        <v>3347</v>
      </c>
      <c r="Q1269" s="25" t="s">
        <v>186</v>
      </c>
    </row>
    <row r="1270" s="1" customFormat="1" ht="72" spans="1:17">
      <c r="A1270" s="24">
        <v>1266</v>
      </c>
      <c r="B1270" s="25" t="s">
        <v>3340</v>
      </c>
      <c r="C1270" s="25" t="s">
        <v>3535</v>
      </c>
      <c r="D1270" s="25" t="s">
        <v>23</v>
      </c>
      <c r="E1270" s="25" t="s">
        <v>39</v>
      </c>
      <c r="F1270" s="25" t="s">
        <v>31</v>
      </c>
      <c r="G1270" s="25" t="s">
        <v>143</v>
      </c>
      <c r="H1270" s="25">
        <v>2019.11</v>
      </c>
      <c r="I1270" s="39" t="s">
        <v>3543</v>
      </c>
      <c r="J1270" s="26">
        <f t="shared" si="20"/>
        <v>8</v>
      </c>
      <c r="K1270" s="26">
        <v>7</v>
      </c>
      <c r="L1270" s="26"/>
      <c r="M1270" s="26">
        <v>1</v>
      </c>
      <c r="N1270" s="25">
        <v>1</v>
      </c>
      <c r="O1270" s="39" t="s">
        <v>3542</v>
      </c>
      <c r="P1270" s="39" t="s">
        <v>3347</v>
      </c>
      <c r="Q1270" s="41" t="s">
        <v>183</v>
      </c>
    </row>
    <row r="1271" s="1" customFormat="1" ht="72" spans="1:17">
      <c r="A1271" s="24">
        <v>1267</v>
      </c>
      <c r="B1271" s="25" t="s">
        <v>3340</v>
      </c>
      <c r="C1271" s="25" t="s">
        <v>3535</v>
      </c>
      <c r="D1271" s="25" t="s">
        <v>23</v>
      </c>
      <c r="E1271" s="25" t="s">
        <v>66</v>
      </c>
      <c r="F1271" s="25" t="s">
        <v>89</v>
      </c>
      <c r="G1271" s="25" t="s">
        <v>149</v>
      </c>
      <c r="H1271" s="25" t="s">
        <v>149</v>
      </c>
      <c r="I1271" s="39" t="s">
        <v>3544</v>
      </c>
      <c r="J1271" s="26">
        <f t="shared" si="20"/>
        <v>7</v>
      </c>
      <c r="K1271" s="26">
        <v>6</v>
      </c>
      <c r="L1271" s="26"/>
      <c r="M1271" s="26">
        <v>1</v>
      </c>
      <c r="N1271" s="25">
        <v>1</v>
      </c>
      <c r="O1271" s="39" t="s">
        <v>3545</v>
      </c>
      <c r="P1271" s="39" t="s">
        <v>3439</v>
      </c>
      <c r="Q1271" s="41" t="s">
        <v>183</v>
      </c>
    </row>
    <row r="1272" s="1" customFormat="1" ht="60" spans="1:17">
      <c r="A1272" s="24">
        <v>1268</v>
      </c>
      <c r="B1272" s="25" t="s">
        <v>3340</v>
      </c>
      <c r="C1272" s="25" t="s">
        <v>3535</v>
      </c>
      <c r="D1272" s="25" t="s">
        <v>23</v>
      </c>
      <c r="E1272" s="25" t="s">
        <v>1571</v>
      </c>
      <c r="F1272" s="25" t="s">
        <v>31</v>
      </c>
      <c r="G1272" s="25" t="s">
        <v>143</v>
      </c>
      <c r="H1272" s="25" t="s">
        <v>143</v>
      </c>
      <c r="I1272" s="39" t="s">
        <v>3546</v>
      </c>
      <c r="J1272" s="26">
        <f t="shared" si="20"/>
        <v>20</v>
      </c>
      <c r="K1272" s="26">
        <v>12</v>
      </c>
      <c r="L1272" s="26"/>
      <c r="M1272" s="26">
        <v>8</v>
      </c>
      <c r="N1272" s="25">
        <v>8</v>
      </c>
      <c r="O1272" s="39" t="s">
        <v>3547</v>
      </c>
      <c r="P1272" s="39" t="s">
        <v>3548</v>
      </c>
      <c r="Q1272" s="41" t="s">
        <v>29</v>
      </c>
    </row>
    <row r="1273" s="5" customFormat="1" ht="48" spans="1:17">
      <c r="A1273" s="24">
        <v>1269</v>
      </c>
      <c r="B1273" s="25" t="s">
        <v>3340</v>
      </c>
      <c r="C1273" s="25" t="s">
        <v>3535</v>
      </c>
      <c r="D1273" s="29" t="s">
        <v>23</v>
      </c>
      <c r="E1273" s="25" t="s">
        <v>88</v>
      </c>
      <c r="F1273" s="25" t="s">
        <v>1154</v>
      </c>
      <c r="G1273" s="25">
        <v>2019.11</v>
      </c>
      <c r="H1273" s="25">
        <v>2019.12</v>
      </c>
      <c r="I1273" s="25" t="s">
        <v>3549</v>
      </c>
      <c r="J1273" s="26">
        <f t="shared" si="20"/>
        <v>10</v>
      </c>
      <c r="K1273" s="26">
        <v>10</v>
      </c>
      <c r="L1273" s="26"/>
      <c r="M1273" s="26"/>
      <c r="N1273" s="25">
        <v>47</v>
      </c>
      <c r="O1273" s="25" t="s">
        <v>3441</v>
      </c>
      <c r="P1273" s="25" t="s">
        <v>3442</v>
      </c>
      <c r="Q1273" s="41" t="s">
        <v>29</v>
      </c>
    </row>
    <row r="1274" s="1" customFormat="1" ht="72" spans="1:17">
      <c r="A1274" s="24">
        <v>1270</v>
      </c>
      <c r="B1274" s="25" t="s">
        <v>3340</v>
      </c>
      <c r="C1274" s="25" t="s">
        <v>3550</v>
      </c>
      <c r="D1274" s="29" t="s">
        <v>23</v>
      </c>
      <c r="E1274" s="25" t="s">
        <v>71</v>
      </c>
      <c r="F1274" s="25" t="s">
        <v>25</v>
      </c>
      <c r="G1274" s="25">
        <v>2019.08</v>
      </c>
      <c r="H1274" s="25" t="s">
        <v>143</v>
      </c>
      <c r="I1274" s="19" t="s">
        <v>3551</v>
      </c>
      <c r="J1274" s="26">
        <f t="shared" si="20"/>
        <v>5.5</v>
      </c>
      <c r="K1274" s="26">
        <v>5</v>
      </c>
      <c r="L1274" s="26"/>
      <c r="M1274" s="26">
        <v>0.5</v>
      </c>
      <c r="N1274" s="25">
        <v>10</v>
      </c>
      <c r="O1274" s="41" t="s">
        <v>3552</v>
      </c>
      <c r="P1274" s="25" t="s">
        <v>3351</v>
      </c>
      <c r="Q1274" s="41" t="s">
        <v>29</v>
      </c>
    </row>
    <row r="1275" s="1" customFormat="1" ht="60" spans="1:17">
      <c r="A1275" s="24">
        <v>1271</v>
      </c>
      <c r="B1275" s="25" t="s">
        <v>3340</v>
      </c>
      <c r="C1275" s="25" t="s">
        <v>3550</v>
      </c>
      <c r="D1275" s="25" t="s">
        <v>23</v>
      </c>
      <c r="E1275" s="25" t="s">
        <v>1254</v>
      </c>
      <c r="F1275" s="25" t="s">
        <v>31</v>
      </c>
      <c r="G1275" s="25">
        <v>2019.09</v>
      </c>
      <c r="H1275" s="25">
        <v>2019.12</v>
      </c>
      <c r="I1275" s="39" t="s">
        <v>3553</v>
      </c>
      <c r="J1275" s="26">
        <f t="shared" si="20"/>
        <v>5.5</v>
      </c>
      <c r="K1275" s="26">
        <v>5</v>
      </c>
      <c r="L1275" s="26"/>
      <c r="M1275" s="26">
        <v>0.5</v>
      </c>
      <c r="N1275" s="25">
        <v>12</v>
      </c>
      <c r="O1275" s="39" t="s">
        <v>3554</v>
      </c>
      <c r="P1275" s="39" t="s">
        <v>3555</v>
      </c>
      <c r="Q1275" s="20" t="s">
        <v>169</v>
      </c>
    </row>
    <row r="1276" s="1" customFormat="1" ht="48" spans="1:17">
      <c r="A1276" s="24">
        <v>1272</v>
      </c>
      <c r="B1276" s="25" t="s">
        <v>3340</v>
      </c>
      <c r="C1276" s="25" t="s">
        <v>3550</v>
      </c>
      <c r="D1276" s="25" t="s">
        <v>23</v>
      </c>
      <c r="E1276" s="25" t="s">
        <v>88</v>
      </c>
      <c r="F1276" s="25" t="s">
        <v>25</v>
      </c>
      <c r="G1276" s="25">
        <v>2019.09</v>
      </c>
      <c r="H1276" s="25" t="s">
        <v>149</v>
      </c>
      <c r="I1276" s="39" t="s">
        <v>3556</v>
      </c>
      <c r="J1276" s="26">
        <f t="shared" si="20"/>
        <v>5</v>
      </c>
      <c r="K1276" s="26">
        <v>4</v>
      </c>
      <c r="L1276" s="26"/>
      <c r="M1276" s="26">
        <v>1</v>
      </c>
      <c r="N1276" s="25">
        <v>10</v>
      </c>
      <c r="O1276" s="39" t="s">
        <v>3557</v>
      </c>
      <c r="P1276" s="39" t="s">
        <v>2293</v>
      </c>
      <c r="Q1276" s="41" t="s">
        <v>183</v>
      </c>
    </row>
    <row r="1277" s="1" customFormat="1" ht="48" spans="1:17">
      <c r="A1277" s="24">
        <v>1273</v>
      </c>
      <c r="B1277" s="25" t="s">
        <v>3340</v>
      </c>
      <c r="C1277" s="25" t="s">
        <v>3550</v>
      </c>
      <c r="D1277" s="25" t="s">
        <v>23</v>
      </c>
      <c r="E1277" s="25" t="s">
        <v>88</v>
      </c>
      <c r="F1277" s="25" t="s">
        <v>25</v>
      </c>
      <c r="G1277" s="30" t="s">
        <v>3084</v>
      </c>
      <c r="H1277" s="30" t="s">
        <v>419</v>
      </c>
      <c r="I1277" s="39" t="s">
        <v>3558</v>
      </c>
      <c r="J1277" s="26">
        <f t="shared" si="20"/>
        <v>5</v>
      </c>
      <c r="K1277" s="26">
        <v>4</v>
      </c>
      <c r="L1277" s="26"/>
      <c r="M1277" s="26">
        <v>1</v>
      </c>
      <c r="N1277" s="25">
        <v>8</v>
      </c>
      <c r="O1277" s="39" t="s">
        <v>3557</v>
      </c>
      <c r="P1277" s="39" t="s">
        <v>3559</v>
      </c>
      <c r="Q1277" s="25" t="s">
        <v>186</v>
      </c>
    </row>
    <row r="1278" s="1" customFormat="1" ht="84" spans="1:17">
      <c r="A1278" s="24">
        <v>1274</v>
      </c>
      <c r="B1278" s="25" t="s">
        <v>3340</v>
      </c>
      <c r="C1278" s="25" t="s">
        <v>3550</v>
      </c>
      <c r="D1278" s="29" t="s">
        <v>23</v>
      </c>
      <c r="E1278" s="25" t="s">
        <v>39</v>
      </c>
      <c r="F1278" s="25" t="s">
        <v>31</v>
      </c>
      <c r="G1278" s="25">
        <v>2019.09</v>
      </c>
      <c r="H1278" s="25">
        <v>2019.11</v>
      </c>
      <c r="I1278" s="25" t="s">
        <v>3560</v>
      </c>
      <c r="J1278" s="26">
        <f t="shared" si="20"/>
        <v>10.09</v>
      </c>
      <c r="K1278" s="26">
        <v>10</v>
      </c>
      <c r="L1278" s="26"/>
      <c r="M1278" s="26">
        <v>0.09</v>
      </c>
      <c r="N1278" s="25">
        <v>6</v>
      </c>
      <c r="O1278" s="25" t="s">
        <v>3561</v>
      </c>
      <c r="P1278" s="25" t="s">
        <v>2293</v>
      </c>
      <c r="Q1278" s="41" t="s">
        <v>85</v>
      </c>
    </row>
    <row r="1279" s="1" customFormat="1" ht="36" spans="1:17">
      <c r="A1279" s="24">
        <v>1275</v>
      </c>
      <c r="B1279" s="25" t="s">
        <v>3340</v>
      </c>
      <c r="C1279" s="25" t="s">
        <v>3550</v>
      </c>
      <c r="D1279" s="25" t="s">
        <v>237</v>
      </c>
      <c r="E1279" s="25" t="s">
        <v>3395</v>
      </c>
      <c r="F1279" s="25" t="s">
        <v>31</v>
      </c>
      <c r="G1279" s="25">
        <v>2019.09</v>
      </c>
      <c r="H1279" s="25" t="s">
        <v>143</v>
      </c>
      <c r="I1279" s="39" t="s">
        <v>3562</v>
      </c>
      <c r="J1279" s="26">
        <f t="shared" si="20"/>
        <v>7.49</v>
      </c>
      <c r="K1279" s="26">
        <v>4.4</v>
      </c>
      <c r="L1279" s="26"/>
      <c r="M1279" s="26">
        <v>3.09</v>
      </c>
      <c r="N1279" s="25">
        <v>8</v>
      </c>
      <c r="O1279" s="39" t="s">
        <v>3563</v>
      </c>
      <c r="P1279" s="39" t="s">
        <v>2268</v>
      </c>
      <c r="Q1279" s="41" t="s">
        <v>29</v>
      </c>
    </row>
    <row r="1280" s="1" customFormat="1" ht="60" spans="1:17">
      <c r="A1280" s="24">
        <v>1276</v>
      </c>
      <c r="B1280" s="25" t="s">
        <v>3340</v>
      </c>
      <c r="C1280" s="25" t="s">
        <v>3564</v>
      </c>
      <c r="D1280" s="25" t="s">
        <v>23</v>
      </c>
      <c r="E1280" s="25" t="s">
        <v>39</v>
      </c>
      <c r="F1280" s="25" t="s">
        <v>31</v>
      </c>
      <c r="G1280" s="30" t="s">
        <v>3565</v>
      </c>
      <c r="H1280" s="30" t="s">
        <v>419</v>
      </c>
      <c r="I1280" s="39" t="s">
        <v>3566</v>
      </c>
      <c r="J1280" s="26">
        <f t="shared" si="20"/>
        <v>6</v>
      </c>
      <c r="K1280" s="26">
        <v>5</v>
      </c>
      <c r="L1280" s="26"/>
      <c r="M1280" s="26">
        <v>1</v>
      </c>
      <c r="N1280" s="25">
        <v>8</v>
      </c>
      <c r="O1280" s="39" t="s">
        <v>3508</v>
      </c>
      <c r="P1280" s="39" t="s">
        <v>3567</v>
      </c>
      <c r="Q1280" s="25" t="s">
        <v>186</v>
      </c>
    </row>
    <row r="1281" s="1" customFormat="1" ht="60" spans="1:17">
      <c r="A1281" s="24">
        <v>1277</v>
      </c>
      <c r="B1281" s="25" t="s">
        <v>3340</v>
      </c>
      <c r="C1281" s="25" t="s">
        <v>3564</v>
      </c>
      <c r="D1281" s="25" t="s">
        <v>23</v>
      </c>
      <c r="E1281" s="25" t="s">
        <v>39</v>
      </c>
      <c r="F1281" s="25" t="s">
        <v>31</v>
      </c>
      <c r="G1281" s="25">
        <v>2019.09</v>
      </c>
      <c r="H1281" s="25">
        <v>2019.12</v>
      </c>
      <c r="I1281" s="39" t="s">
        <v>3568</v>
      </c>
      <c r="J1281" s="26">
        <f t="shared" si="20"/>
        <v>8</v>
      </c>
      <c r="K1281" s="26">
        <v>5</v>
      </c>
      <c r="L1281" s="26"/>
      <c r="M1281" s="26">
        <v>3</v>
      </c>
      <c r="N1281" s="25">
        <v>6</v>
      </c>
      <c r="O1281" s="39" t="s">
        <v>3508</v>
      </c>
      <c r="P1281" s="39" t="s">
        <v>3569</v>
      </c>
      <c r="Q1281" s="41" t="s">
        <v>183</v>
      </c>
    </row>
    <row r="1282" s="1" customFormat="1" ht="84" spans="1:17">
      <c r="A1282" s="24">
        <v>1278</v>
      </c>
      <c r="B1282" s="25" t="s">
        <v>3340</v>
      </c>
      <c r="C1282" s="25" t="s">
        <v>3564</v>
      </c>
      <c r="D1282" s="25" t="s">
        <v>23</v>
      </c>
      <c r="E1282" s="25" t="s">
        <v>39</v>
      </c>
      <c r="F1282" s="25" t="s">
        <v>31</v>
      </c>
      <c r="G1282" s="25">
        <v>2019.09</v>
      </c>
      <c r="H1282" s="25">
        <v>2019.12</v>
      </c>
      <c r="I1282" s="39" t="s">
        <v>3570</v>
      </c>
      <c r="J1282" s="26">
        <f t="shared" si="20"/>
        <v>6</v>
      </c>
      <c r="K1282" s="26">
        <v>5</v>
      </c>
      <c r="L1282" s="26"/>
      <c r="M1282" s="26">
        <v>1</v>
      </c>
      <c r="N1282" s="25">
        <v>8</v>
      </c>
      <c r="O1282" s="39" t="s">
        <v>3571</v>
      </c>
      <c r="P1282" s="39" t="s">
        <v>3351</v>
      </c>
      <c r="Q1282" s="41" t="s">
        <v>29</v>
      </c>
    </row>
    <row r="1283" s="1" customFormat="1" ht="36" spans="1:17">
      <c r="A1283" s="24">
        <v>1279</v>
      </c>
      <c r="B1283" s="25" t="s">
        <v>3340</v>
      </c>
      <c r="C1283" s="25" t="s">
        <v>3564</v>
      </c>
      <c r="D1283" s="25" t="s">
        <v>237</v>
      </c>
      <c r="E1283" s="25" t="s">
        <v>3395</v>
      </c>
      <c r="F1283" s="25" t="s">
        <v>31</v>
      </c>
      <c r="G1283" s="25">
        <v>2019.09</v>
      </c>
      <c r="H1283" s="25" t="s">
        <v>143</v>
      </c>
      <c r="I1283" s="39" t="s">
        <v>3572</v>
      </c>
      <c r="J1283" s="26">
        <f t="shared" si="20"/>
        <v>20</v>
      </c>
      <c r="K1283" s="26">
        <v>18.6</v>
      </c>
      <c r="L1283" s="26"/>
      <c r="M1283" s="26">
        <v>1.4</v>
      </c>
      <c r="N1283" s="25">
        <v>38</v>
      </c>
      <c r="O1283" s="39" t="s">
        <v>3573</v>
      </c>
      <c r="P1283" s="39" t="s">
        <v>2268</v>
      </c>
      <c r="Q1283" s="41" t="s">
        <v>29</v>
      </c>
    </row>
    <row r="1284" s="1" customFormat="1" ht="84" spans="1:17">
      <c r="A1284" s="24">
        <v>1280</v>
      </c>
      <c r="B1284" s="25" t="s">
        <v>3340</v>
      </c>
      <c r="C1284" s="25" t="s">
        <v>3574</v>
      </c>
      <c r="D1284" s="25" t="s">
        <v>23</v>
      </c>
      <c r="E1284" s="25" t="s">
        <v>39</v>
      </c>
      <c r="F1284" s="25" t="s">
        <v>31</v>
      </c>
      <c r="G1284" s="25" t="s">
        <v>143</v>
      </c>
      <c r="H1284" s="25" t="s">
        <v>153</v>
      </c>
      <c r="I1284" s="39" t="s">
        <v>3575</v>
      </c>
      <c r="J1284" s="26">
        <f t="shared" si="20"/>
        <v>40</v>
      </c>
      <c r="K1284" s="26">
        <v>35</v>
      </c>
      <c r="L1284" s="26"/>
      <c r="M1284" s="26">
        <v>5</v>
      </c>
      <c r="N1284" s="25">
        <v>9</v>
      </c>
      <c r="O1284" s="39" t="s">
        <v>3511</v>
      </c>
      <c r="P1284" s="39" t="s">
        <v>3576</v>
      </c>
      <c r="Q1284" s="41" t="s">
        <v>183</v>
      </c>
    </row>
    <row r="1285" s="5" customFormat="1" ht="48" spans="1:17">
      <c r="A1285" s="24">
        <v>1281</v>
      </c>
      <c r="B1285" s="29" t="s">
        <v>3340</v>
      </c>
      <c r="C1285" s="25" t="s">
        <v>3574</v>
      </c>
      <c r="D1285" s="29" t="s">
        <v>23</v>
      </c>
      <c r="E1285" s="25" t="s">
        <v>3373</v>
      </c>
      <c r="F1285" s="25" t="s">
        <v>31</v>
      </c>
      <c r="G1285" s="25">
        <v>2019.09</v>
      </c>
      <c r="H1285" s="25" t="s">
        <v>143</v>
      </c>
      <c r="I1285" s="25" t="s">
        <v>3577</v>
      </c>
      <c r="J1285" s="26">
        <f t="shared" ref="J1285:J1348" si="21">K1285+L1285+M1285</f>
        <v>8.5</v>
      </c>
      <c r="K1285" s="26">
        <v>5</v>
      </c>
      <c r="L1285" s="26"/>
      <c r="M1285" s="26">
        <v>3.5</v>
      </c>
      <c r="N1285" s="25">
        <v>7</v>
      </c>
      <c r="O1285" s="39" t="s">
        <v>3354</v>
      </c>
      <c r="P1285" s="39" t="s">
        <v>3512</v>
      </c>
      <c r="Q1285" s="47" t="s">
        <v>465</v>
      </c>
    </row>
    <row r="1286" s="1" customFormat="1" ht="48" spans="1:17">
      <c r="A1286" s="24">
        <v>1282</v>
      </c>
      <c r="B1286" s="25" t="s">
        <v>3340</v>
      </c>
      <c r="C1286" s="25" t="s">
        <v>3574</v>
      </c>
      <c r="D1286" s="25" t="s">
        <v>23</v>
      </c>
      <c r="E1286" s="25" t="s">
        <v>39</v>
      </c>
      <c r="F1286" s="25" t="s">
        <v>31</v>
      </c>
      <c r="G1286" s="25" t="s">
        <v>143</v>
      </c>
      <c r="H1286" s="25">
        <v>2019.11</v>
      </c>
      <c r="I1286" s="39" t="s">
        <v>3578</v>
      </c>
      <c r="J1286" s="26">
        <f t="shared" si="21"/>
        <v>44</v>
      </c>
      <c r="K1286" s="26">
        <v>40</v>
      </c>
      <c r="L1286" s="26"/>
      <c r="M1286" s="26">
        <v>4</v>
      </c>
      <c r="N1286" s="25">
        <v>10</v>
      </c>
      <c r="O1286" s="39" t="s">
        <v>3579</v>
      </c>
      <c r="P1286" s="39" t="s">
        <v>3580</v>
      </c>
      <c r="Q1286" s="41" t="s">
        <v>29</v>
      </c>
    </row>
    <row r="1287" s="1" customFormat="1" ht="48" spans="1:17">
      <c r="A1287" s="24">
        <v>1283</v>
      </c>
      <c r="B1287" s="25" t="s">
        <v>3340</v>
      </c>
      <c r="C1287" s="25" t="s">
        <v>3574</v>
      </c>
      <c r="D1287" s="25" t="s">
        <v>23</v>
      </c>
      <c r="E1287" s="25" t="s">
        <v>39</v>
      </c>
      <c r="F1287" s="25" t="s">
        <v>31</v>
      </c>
      <c r="G1287" s="25" t="s">
        <v>143</v>
      </c>
      <c r="H1287" s="25">
        <v>2019.12</v>
      </c>
      <c r="I1287" s="39" t="s">
        <v>3581</v>
      </c>
      <c r="J1287" s="26">
        <f t="shared" si="21"/>
        <v>28</v>
      </c>
      <c r="K1287" s="26">
        <v>25</v>
      </c>
      <c r="L1287" s="26"/>
      <c r="M1287" s="26">
        <v>3</v>
      </c>
      <c r="N1287" s="25">
        <v>5</v>
      </c>
      <c r="O1287" s="39" t="s">
        <v>3579</v>
      </c>
      <c r="P1287" s="39" t="s">
        <v>3582</v>
      </c>
      <c r="Q1287" s="41" t="s">
        <v>29</v>
      </c>
    </row>
    <row r="1288" s="1" customFormat="1" ht="60" spans="1:17">
      <c r="A1288" s="24">
        <v>1284</v>
      </c>
      <c r="B1288" s="25" t="s">
        <v>3340</v>
      </c>
      <c r="C1288" s="25" t="s">
        <v>3583</v>
      </c>
      <c r="D1288" s="25" t="s">
        <v>23</v>
      </c>
      <c r="E1288" s="25" t="s">
        <v>39</v>
      </c>
      <c r="F1288" s="25" t="s">
        <v>31</v>
      </c>
      <c r="G1288" s="25">
        <v>2019.11</v>
      </c>
      <c r="H1288" s="25">
        <v>2019.12</v>
      </c>
      <c r="I1288" s="39" t="s">
        <v>3584</v>
      </c>
      <c r="J1288" s="26">
        <f t="shared" si="21"/>
        <v>5</v>
      </c>
      <c r="K1288" s="26">
        <v>4</v>
      </c>
      <c r="L1288" s="26"/>
      <c r="M1288" s="26">
        <v>1</v>
      </c>
      <c r="N1288" s="25">
        <v>12</v>
      </c>
      <c r="O1288" s="39" t="s">
        <v>3585</v>
      </c>
      <c r="P1288" s="39" t="s">
        <v>3347</v>
      </c>
      <c r="Q1288" s="41" t="s">
        <v>183</v>
      </c>
    </row>
    <row r="1289" s="5" customFormat="1" ht="60" spans="1:17">
      <c r="A1289" s="24">
        <v>1285</v>
      </c>
      <c r="B1289" s="25" t="s">
        <v>3340</v>
      </c>
      <c r="C1289" s="25" t="s">
        <v>3583</v>
      </c>
      <c r="D1289" s="25" t="s">
        <v>23</v>
      </c>
      <c r="E1289" s="29" t="s">
        <v>1571</v>
      </c>
      <c r="F1289" s="25" t="s">
        <v>31</v>
      </c>
      <c r="G1289" s="25" t="s">
        <v>149</v>
      </c>
      <c r="H1289" s="25">
        <v>2019.12</v>
      </c>
      <c r="I1289" s="29" t="s">
        <v>3586</v>
      </c>
      <c r="J1289" s="26">
        <f t="shared" si="21"/>
        <v>5.15</v>
      </c>
      <c r="K1289" s="26">
        <v>5</v>
      </c>
      <c r="L1289" s="26"/>
      <c r="M1289" s="26">
        <v>0.15</v>
      </c>
      <c r="N1289" s="25">
        <v>30</v>
      </c>
      <c r="O1289" s="39" t="s">
        <v>3587</v>
      </c>
      <c r="P1289" s="39" t="s">
        <v>3588</v>
      </c>
      <c r="Q1289" s="41" t="s">
        <v>29</v>
      </c>
    </row>
    <row r="1290" s="1" customFormat="1" ht="60" spans="1:17">
      <c r="A1290" s="24">
        <v>1286</v>
      </c>
      <c r="B1290" s="25" t="s">
        <v>3340</v>
      </c>
      <c r="C1290" s="25" t="s">
        <v>3583</v>
      </c>
      <c r="D1290" s="25" t="s">
        <v>23</v>
      </c>
      <c r="E1290" s="25" t="s">
        <v>1254</v>
      </c>
      <c r="F1290" s="25" t="s">
        <v>31</v>
      </c>
      <c r="G1290" s="25" t="s">
        <v>149</v>
      </c>
      <c r="H1290" s="25">
        <v>2019.12</v>
      </c>
      <c r="I1290" s="39" t="s">
        <v>3589</v>
      </c>
      <c r="J1290" s="26">
        <f t="shared" si="21"/>
        <v>5</v>
      </c>
      <c r="K1290" s="26">
        <v>4</v>
      </c>
      <c r="L1290" s="26"/>
      <c r="M1290" s="26">
        <v>1</v>
      </c>
      <c r="N1290" s="25">
        <v>30</v>
      </c>
      <c r="O1290" s="39" t="s">
        <v>3587</v>
      </c>
      <c r="P1290" s="39" t="s">
        <v>3588</v>
      </c>
      <c r="Q1290" s="25" t="s">
        <v>186</v>
      </c>
    </row>
    <row r="1291" s="1" customFormat="1" ht="36" spans="1:17">
      <c r="A1291" s="24">
        <v>1287</v>
      </c>
      <c r="B1291" s="25" t="s">
        <v>3340</v>
      </c>
      <c r="C1291" s="25" t="s">
        <v>3583</v>
      </c>
      <c r="D1291" s="25" t="s">
        <v>23</v>
      </c>
      <c r="E1291" s="25" t="s">
        <v>3590</v>
      </c>
      <c r="F1291" s="25" t="s">
        <v>3591</v>
      </c>
      <c r="G1291" s="25" t="s">
        <v>143</v>
      </c>
      <c r="H1291" s="25" t="s">
        <v>143</v>
      </c>
      <c r="I1291" s="39" t="s">
        <v>3592</v>
      </c>
      <c r="J1291" s="26">
        <f t="shared" si="21"/>
        <v>3.2</v>
      </c>
      <c r="K1291" s="26">
        <v>2.6</v>
      </c>
      <c r="L1291" s="26"/>
      <c r="M1291" s="26">
        <v>0.6</v>
      </c>
      <c r="N1291" s="25">
        <v>3</v>
      </c>
      <c r="O1291" s="39" t="s">
        <v>3593</v>
      </c>
      <c r="P1291" s="39" t="s">
        <v>2268</v>
      </c>
      <c r="Q1291" s="41" t="s">
        <v>29</v>
      </c>
    </row>
    <row r="1292" s="5" customFormat="1" ht="60" spans="1:17">
      <c r="A1292" s="24">
        <v>1288</v>
      </c>
      <c r="B1292" s="25" t="s">
        <v>3340</v>
      </c>
      <c r="C1292" s="25" t="s">
        <v>3594</v>
      </c>
      <c r="D1292" s="25" t="s">
        <v>23</v>
      </c>
      <c r="E1292" s="25" t="s">
        <v>1312</v>
      </c>
      <c r="F1292" s="25" t="s">
        <v>1830</v>
      </c>
      <c r="G1292" s="25">
        <v>2019.09</v>
      </c>
      <c r="H1292" s="25">
        <v>2019.09</v>
      </c>
      <c r="I1292" s="39" t="s">
        <v>3595</v>
      </c>
      <c r="J1292" s="26">
        <f t="shared" si="21"/>
        <v>7</v>
      </c>
      <c r="K1292" s="26">
        <v>6</v>
      </c>
      <c r="L1292" s="26"/>
      <c r="M1292" s="26">
        <v>1</v>
      </c>
      <c r="N1292" s="25">
        <v>7</v>
      </c>
      <c r="O1292" s="25" t="s">
        <v>3441</v>
      </c>
      <c r="P1292" s="25" t="s">
        <v>3488</v>
      </c>
      <c r="Q1292" s="41" t="s">
        <v>29</v>
      </c>
    </row>
    <row r="1293" s="1" customFormat="1" ht="60" spans="1:17">
      <c r="A1293" s="24">
        <v>1289</v>
      </c>
      <c r="B1293" s="25" t="s">
        <v>3340</v>
      </c>
      <c r="C1293" s="25" t="s">
        <v>3594</v>
      </c>
      <c r="D1293" s="25" t="s">
        <v>23</v>
      </c>
      <c r="E1293" s="25" t="s">
        <v>39</v>
      </c>
      <c r="F1293" s="25" t="s">
        <v>31</v>
      </c>
      <c r="G1293" s="25" t="s">
        <v>143</v>
      </c>
      <c r="H1293" s="25">
        <v>2019.11</v>
      </c>
      <c r="I1293" s="39" t="s">
        <v>3596</v>
      </c>
      <c r="J1293" s="26">
        <f t="shared" si="21"/>
        <v>9</v>
      </c>
      <c r="K1293" s="26">
        <v>5</v>
      </c>
      <c r="L1293" s="26"/>
      <c r="M1293" s="26">
        <v>4</v>
      </c>
      <c r="N1293" s="25">
        <v>10</v>
      </c>
      <c r="O1293" s="39" t="s">
        <v>3585</v>
      </c>
      <c r="P1293" s="39" t="s">
        <v>3347</v>
      </c>
      <c r="Q1293" s="41" t="s">
        <v>183</v>
      </c>
    </row>
    <row r="1294" s="1" customFormat="1" ht="60" spans="1:17">
      <c r="A1294" s="24">
        <v>1290</v>
      </c>
      <c r="B1294" s="25" t="s">
        <v>3340</v>
      </c>
      <c r="C1294" s="25" t="s">
        <v>3594</v>
      </c>
      <c r="D1294" s="25" t="s">
        <v>23</v>
      </c>
      <c r="E1294" s="25" t="s">
        <v>39</v>
      </c>
      <c r="F1294" s="25" t="s">
        <v>31</v>
      </c>
      <c r="G1294" s="25">
        <v>2019.11</v>
      </c>
      <c r="H1294" s="25">
        <v>2019.12</v>
      </c>
      <c r="I1294" s="39" t="s">
        <v>3597</v>
      </c>
      <c r="J1294" s="26">
        <f t="shared" si="21"/>
        <v>9</v>
      </c>
      <c r="K1294" s="26">
        <v>5</v>
      </c>
      <c r="L1294" s="26"/>
      <c r="M1294" s="26">
        <v>4</v>
      </c>
      <c r="N1294" s="25">
        <v>12</v>
      </c>
      <c r="O1294" s="39" t="s">
        <v>3585</v>
      </c>
      <c r="P1294" s="39" t="s">
        <v>3347</v>
      </c>
      <c r="Q1294" s="41" t="s">
        <v>183</v>
      </c>
    </row>
    <row r="1295" s="3" customFormat="1" ht="84" spans="1:17">
      <c r="A1295" s="24">
        <v>1291</v>
      </c>
      <c r="B1295" s="25" t="s">
        <v>3598</v>
      </c>
      <c r="C1295" s="25" t="s">
        <v>3599</v>
      </c>
      <c r="D1295" s="25" t="s">
        <v>23</v>
      </c>
      <c r="E1295" s="25" t="s">
        <v>39</v>
      </c>
      <c r="F1295" s="25" t="s">
        <v>31</v>
      </c>
      <c r="G1295" s="30" t="s">
        <v>116</v>
      </c>
      <c r="H1295" s="30" t="s">
        <v>149</v>
      </c>
      <c r="I1295" s="39" t="s">
        <v>3600</v>
      </c>
      <c r="J1295" s="26">
        <f t="shared" si="21"/>
        <v>6</v>
      </c>
      <c r="K1295" s="26">
        <v>5</v>
      </c>
      <c r="L1295" s="26"/>
      <c r="M1295" s="26">
        <v>1</v>
      </c>
      <c r="N1295" s="25">
        <v>10</v>
      </c>
      <c r="O1295" s="39" t="s">
        <v>3601</v>
      </c>
      <c r="P1295" s="39" t="s">
        <v>34</v>
      </c>
      <c r="Q1295" s="41" t="s">
        <v>29</v>
      </c>
    </row>
    <row r="1296" s="3" customFormat="1" ht="84" spans="1:17">
      <c r="A1296" s="24">
        <v>1292</v>
      </c>
      <c r="B1296" s="25" t="s">
        <v>3598</v>
      </c>
      <c r="C1296" s="25" t="s">
        <v>3599</v>
      </c>
      <c r="D1296" s="25" t="s">
        <v>23</v>
      </c>
      <c r="E1296" s="25" t="s">
        <v>3602</v>
      </c>
      <c r="F1296" s="25" t="s">
        <v>25</v>
      </c>
      <c r="G1296" s="30" t="s">
        <v>116</v>
      </c>
      <c r="H1296" s="30" t="s">
        <v>149</v>
      </c>
      <c r="I1296" s="39" t="s">
        <v>3603</v>
      </c>
      <c r="J1296" s="26">
        <f t="shared" si="21"/>
        <v>7</v>
      </c>
      <c r="K1296" s="26">
        <v>6</v>
      </c>
      <c r="L1296" s="26"/>
      <c r="M1296" s="26">
        <v>1</v>
      </c>
      <c r="N1296" s="25">
        <v>20</v>
      </c>
      <c r="O1296" s="39" t="s">
        <v>3604</v>
      </c>
      <c r="P1296" s="39" t="s">
        <v>3605</v>
      </c>
      <c r="Q1296" s="41" t="s">
        <v>29</v>
      </c>
    </row>
    <row r="1297" s="3" customFormat="1" ht="96" spans="1:17">
      <c r="A1297" s="24">
        <v>1293</v>
      </c>
      <c r="B1297" s="25" t="s">
        <v>3598</v>
      </c>
      <c r="C1297" s="25" t="s">
        <v>3599</v>
      </c>
      <c r="D1297" s="25" t="s">
        <v>23</v>
      </c>
      <c r="E1297" s="25" t="s">
        <v>138</v>
      </c>
      <c r="F1297" s="25" t="s">
        <v>31</v>
      </c>
      <c r="G1297" s="30" t="s">
        <v>160</v>
      </c>
      <c r="H1297" s="30" t="s">
        <v>149</v>
      </c>
      <c r="I1297" s="39" t="s">
        <v>3606</v>
      </c>
      <c r="J1297" s="26">
        <f t="shared" si="21"/>
        <v>10</v>
      </c>
      <c r="K1297" s="26">
        <v>8</v>
      </c>
      <c r="L1297" s="26"/>
      <c r="M1297" s="26">
        <v>2</v>
      </c>
      <c r="N1297" s="25">
        <v>30</v>
      </c>
      <c r="O1297" s="36" t="s">
        <v>3607</v>
      </c>
      <c r="P1297" s="39" t="s">
        <v>3608</v>
      </c>
      <c r="Q1297" s="41" t="s">
        <v>29</v>
      </c>
    </row>
    <row r="1298" s="3" customFormat="1" ht="84" spans="1:17">
      <c r="A1298" s="24">
        <v>1294</v>
      </c>
      <c r="B1298" s="25" t="s">
        <v>3598</v>
      </c>
      <c r="C1298" s="25" t="s">
        <v>3599</v>
      </c>
      <c r="D1298" s="25" t="s">
        <v>23</v>
      </c>
      <c r="E1298" s="25" t="s">
        <v>71</v>
      </c>
      <c r="F1298" s="25" t="s">
        <v>31</v>
      </c>
      <c r="G1298" s="30" t="s">
        <v>143</v>
      </c>
      <c r="H1298" s="30" t="s">
        <v>149</v>
      </c>
      <c r="I1298" s="39" t="s">
        <v>3609</v>
      </c>
      <c r="J1298" s="26">
        <f t="shared" si="21"/>
        <v>6</v>
      </c>
      <c r="K1298" s="26">
        <v>5</v>
      </c>
      <c r="L1298" s="26"/>
      <c r="M1298" s="26">
        <v>1</v>
      </c>
      <c r="N1298" s="25">
        <v>10</v>
      </c>
      <c r="O1298" s="36" t="s">
        <v>43</v>
      </c>
      <c r="P1298" s="39" t="s">
        <v>3610</v>
      </c>
      <c r="Q1298" s="41" t="s">
        <v>29</v>
      </c>
    </row>
    <row r="1299" s="3" customFormat="1" ht="72" spans="1:17">
      <c r="A1299" s="24">
        <v>1295</v>
      </c>
      <c r="B1299" s="25" t="s">
        <v>3598</v>
      </c>
      <c r="C1299" s="25" t="s">
        <v>3599</v>
      </c>
      <c r="D1299" s="25" t="s">
        <v>23</v>
      </c>
      <c r="E1299" s="25" t="s">
        <v>3611</v>
      </c>
      <c r="F1299" s="25" t="s">
        <v>31</v>
      </c>
      <c r="G1299" s="30" t="s">
        <v>116</v>
      </c>
      <c r="H1299" s="30" t="s">
        <v>160</v>
      </c>
      <c r="I1299" s="217" t="s">
        <v>3612</v>
      </c>
      <c r="J1299" s="26">
        <f t="shared" si="21"/>
        <v>12</v>
      </c>
      <c r="K1299" s="26">
        <v>10</v>
      </c>
      <c r="L1299" s="26"/>
      <c r="M1299" s="26">
        <v>2</v>
      </c>
      <c r="N1299" s="25">
        <v>70</v>
      </c>
      <c r="O1299" s="39" t="s">
        <v>3613</v>
      </c>
      <c r="P1299" s="39" t="s">
        <v>2815</v>
      </c>
      <c r="Q1299" s="41" t="s">
        <v>29</v>
      </c>
    </row>
    <row r="1300" s="3" customFormat="1" ht="84" spans="1:17">
      <c r="A1300" s="24">
        <v>1296</v>
      </c>
      <c r="B1300" s="25" t="s">
        <v>3598</v>
      </c>
      <c r="C1300" s="25" t="s">
        <v>3614</v>
      </c>
      <c r="D1300" s="25" t="s">
        <v>23</v>
      </c>
      <c r="E1300" s="25" t="s">
        <v>3602</v>
      </c>
      <c r="F1300" s="25" t="s">
        <v>25</v>
      </c>
      <c r="G1300" s="30" t="s">
        <v>160</v>
      </c>
      <c r="H1300" s="30">
        <v>2019.12</v>
      </c>
      <c r="I1300" s="39" t="s">
        <v>3615</v>
      </c>
      <c r="J1300" s="26">
        <f t="shared" si="21"/>
        <v>11</v>
      </c>
      <c r="K1300" s="26">
        <v>10</v>
      </c>
      <c r="L1300" s="26"/>
      <c r="M1300" s="26">
        <v>1</v>
      </c>
      <c r="N1300" s="25">
        <v>7</v>
      </c>
      <c r="O1300" s="39" t="s">
        <v>3616</v>
      </c>
      <c r="P1300" s="39" t="s">
        <v>3617</v>
      </c>
      <c r="Q1300" s="41" t="s">
        <v>29</v>
      </c>
    </row>
    <row r="1301" s="3" customFormat="1" ht="84" spans="1:17">
      <c r="A1301" s="24">
        <v>1297</v>
      </c>
      <c r="B1301" s="25" t="s">
        <v>3598</v>
      </c>
      <c r="C1301" s="25" t="s">
        <v>3614</v>
      </c>
      <c r="D1301" s="25" t="s">
        <v>23</v>
      </c>
      <c r="E1301" s="25" t="s">
        <v>39</v>
      </c>
      <c r="F1301" s="25" t="s">
        <v>31</v>
      </c>
      <c r="G1301" s="30" t="s">
        <v>160</v>
      </c>
      <c r="H1301" s="30" t="s">
        <v>149</v>
      </c>
      <c r="I1301" s="39" t="s">
        <v>3618</v>
      </c>
      <c r="J1301" s="26">
        <f t="shared" si="21"/>
        <v>11</v>
      </c>
      <c r="K1301" s="26">
        <v>10</v>
      </c>
      <c r="L1301" s="26"/>
      <c r="M1301" s="26">
        <v>1</v>
      </c>
      <c r="N1301" s="25">
        <v>6</v>
      </c>
      <c r="O1301" s="39" t="s">
        <v>3619</v>
      </c>
      <c r="P1301" s="107" t="s">
        <v>3620</v>
      </c>
      <c r="Q1301" s="41" t="s">
        <v>29</v>
      </c>
    </row>
    <row r="1302" s="3" customFormat="1" ht="84" spans="1:17">
      <c r="A1302" s="24">
        <v>1298</v>
      </c>
      <c r="B1302" s="25" t="s">
        <v>3598</v>
      </c>
      <c r="C1302" s="25" t="s">
        <v>3614</v>
      </c>
      <c r="D1302" s="25" t="s">
        <v>23</v>
      </c>
      <c r="E1302" s="25" t="s">
        <v>39</v>
      </c>
      <c r="F1302" s="31" t="s">
        <v>31</v>
      </c>
      <c r="G1302" s="30" t="s">
        <v>160</v>
      </c>
      <c r="H1302" s="30" t="s">
        <v>149</v>
      </c>
      <c r="I1302" s="50" t="s">
        <v>3621</v>
      </c>
      <c r="J1302" s="26">
        <f t="shared" si="21"/>
        <v>17.5</v>
      </c>
      <c r="K1302" s="26">
        <v>17</v>
      </c>
      <c r="L1302" s="26"/>
      <c r="M1302" s="26">
        <v>0.5</v>
      </c>
      <c r="N1302" s="31">
        <v>7</v>
      </c>
      <c r="O1302" s="36" t="s">
        <v>3622</v>
      </c>
      <c r="P1302" s="107" t="s">
        <v>3620</v>
      </c>
      <c r="Q1302" s="41" t="s">
        <v>29</v>
      </c>
    </row>
    <row r="1303" s="3" customFormat="1" ht="84" spans="1:17">
      <c r="A1303" s="24">
        <v>1299</v>
      </c>
      <c r="B1303" s="25" t="s">
        <v>3598</v>
      </c>
      <c r="C1303" s="25" t="s">
        <v>3623</v>
      </c>
      <c r="D1303" s="25" t="s">
        <v>23</v>
      </c>
      <c r="E1303" s="25" t="s">
        <v>356</v>
      </c>
      <c r="F1303" s="25" t="s">
        <v>31</v>
      </c>
      <c r="G1303" s="30" t="s">
        <v>116</v>
      </c>
      <c r="H1303" s="30" t="s">
        <v>149</v>
      </c>
      <c r="I1303" s="39" t="s">
        <v>3624</v>
      </c>
      <c r="J1303" s="26">
        <f t="shared" si="21"/>
        <v>5.5</v>
      </c>
      <c r="K1303" s="26">
        <v>5</v>
      </c>
      <c r="L1303" s="26"/>
      <c r="M1303" s="26">
        <v>0.5</v>
      </c>
      <c r="N1303" s="25">
        <v>10</v>
      </c>
      <c r="O1303" s="34" t="s">
        <v>3625</v>
      </c>
      <c r="P1303" s="34" t="s">
        <v>3626</v>
      </c>
      <c r="Q1303" s="41" t="s">
        <v>29</v>
      </c>
    </row>
    <row r="1304" s="3" customFormat="1" ht="84" spans="1:17">
      <c r="A1304" s="24">
        <v>1300</v>
      </c>
      <c r="B1304" s="25" t="s">
        <v>3598</v>
      </c>
      <c r="C1304" s="25" t="s">
        <v>3623</v>
      </c>
      <c r="D1304" s="25" t="s">
        <v>23</v>
      </c>
      <c r="E1304" s="25" t="s">
        <v>71</v>
      </c>
      <c r="F1304" s="25" t="s">
        <v>1775</v>
      </c>
      <c r="G1304" s="30" t="s">
        <v>116</v>
      </c>
      <c r="H1304" s="30" t="s">
        <v>149</v>
      </c>
      <c r="I1304" s="76" t="s">
        <v>3627</v>
      </c>
      <c r="J1304" s="26">
        <f t="shared" si="21"/>
        <v>6</v>
      </c>
      <c r="K1304" s="26">
        <v>5</v>
      </c>
      <c r="L1304" s="26"/>
      <c r="M1304" s="26">
        <v>1</v>
      </c>
      <c r="N1304" s="25">
        <v>11</v>
      </c>
      <c r="O1304" s="34" t="s">
        <v>3628</v>
      </c>
      <c r="P1304" s="34" t="s">
        <v>28</v>
      </c>
      <c r="Q1304" s="41" t="s">
        <v>29</v>
      </c>
    </row>
    <row r="1305" s="3" customFormat="1" ht="96" spans="1:17">
      <c r="A1305" s="24">
        <v>1301</v>
      </c>
      <c r="B1305" s="25" t="s">
        <v>3598</v>
      </c>
      <c r="C1305" s="25" t="s">
        <v>3623</v>
      </c>
      <c r="D1305" s="25" t="s">
        <v>23</v>
      </c>
      <c r="E1305" s="25" t="s">
        <v>39</v>
      </c>
      <c r="F1305" s="25" t="s">
        <v>31</v>
      </c>
      <c r="G1305" s="30" t="s">
        <v>116</v>
      </c>
      <c r="H1305" s="30" t="s">
        <v>149</v>
      </c>
      <c r="I1305" s="39" t="s">
        <v>3629</v>
      </c>
      <c r="J1305" s="26">
        <f t="shared" si="21"/>
        <v>12.5</v>
      </c>
      <c r="K1305" s="26">
        <v>12</v>
      </c>
      <c r="L1305" s="26"/>
      <c r="M1305" s="26">
        <v>0.5</v>
      </c>
      <c r="N1305" s="25">
        <v>20</v>
      </c>
      <c r="O1305" s="39" t="s">
        <v>41</v>
      </c>
      <c r="P1305" s="34" t="s">
        <v>74</v>
      </c>
      <c r="Q1305" s="41" t="s">
        <v>29</v>
      </c>
    </row>
    <row r="1306" s="3" customFormat="1" ht="84" spans="1:17">
      <c r="A1306" s="24">
        <v>1302</v>
      </c>
      <c r="B1306" s="25" t="s">
        <v>3598</v>
      </c>
      <c r="C1306" s="25" t="s">
        <v>3623</v>
      </c>
      <c r="D1306" s="25" t="s">
        <v>23</v>
      </c>
      <c r="E1306" s="25" t="s">
        <v>39</v>
      </c>
      <c r="F1306" s="25" t="s">
        <v>31</v>
      </c>
      <c r="G1306" s="30" t="s">
        <v>153</v>
      </c>
      <c r="H1306" s="30" t="s">
        <v>149</v>
      </c>
      <c r="I1306" s="39" t="s">
        <v>3630</v>
      </c>
      <c r="J1306" s="26">
        <f t="shared" si="21"/>
        <v>15</v>
      </c>
      <c r="K1306" s="26">
        <v>10</v>
      </c>
      <c r="L1306" s="26"/>
      <c r="M1306" s="26">
        <v>5</v>
      </c>
      <c r="N1306" s="25">
        <v>50</v>
      </c>
      <c r="O1306" s="34" t="s">
        <v>3631</v>
      </c>
      <c r="P1306" s="39" t="s">
        <v>3632</v>
      </c>
      <c r="Q1306" s="41" t="s">
        <v>29</v>
      </c>
    </row>
    <row r="1307" s="3" customFormat="1" ht="84" spans="1:17">
      <c r="A1307" s="24">
        <v>1303</v>
      </c>
      <c r="B1307" s="25" t="s">
        <v>3598</v>
      </c>
      <c r="C1307" s="25" t="s">
        <v>3633</v>
      </c>
      <c r="D1307" s="25" t="s">
        <v>23</v>
      </c>
      <c r="E1307" s="25" t="s">
        <v>71</v>
      </c>
      <c r="F1307" s="25" t="s">
        <v>1775</v>
      </c>
      <c r="G1307" s="30" t="s">
        <v>160</v>
      </c>
      <c r="H1307" s="30">
        <v>2019.12</v>
      </c>
      <c r="I1307" s="50" t="s">
        <v>3634</v>
      </c>
      <c r="J1307" s="26">
        <f t="shared" si="21"/>
        <v>10.5</v>
      </c>
      <c r="K1307" s="26">
        <v>10</v>
      </c>
      <c r="L1307" s="26"/>
      <c r="M1307" s="26">
        <v>0.5</v>
      </c>
      <c r="N1307" s="25">
        <v>15</v>
      </c>
      <c r="O1307" s="34" t="s">
        <v>3635</v>
      </c>
      <c r="P1307" s="39" t="s">
        <v>3632</v>
      </c>
      <c r="Q1307" s="41" t="s">
        <v>29</v>
      </c>
    </row>
    <row r="1308" s="3" customFormat="1" ht="84" spans="1:17">
      <c r="A1308" s="24">
        <v>1304</v>
      </c>
      <c r="B1308" s="25" t="s">
        <v>3598</v>
      </c>
      <c r="C1308" s="25" t="s">
        <v>3633</v>
      </c>
      <c r="D1308" s="25" t="s">
        <v>23</v>
      </c>
      <c r="E1308" s="25" t="s">
        <v>71</v>
      </c>
      <c r="F1308" s="25" t="s">
        <v>1775</v>
      </c>
      <c r="G1308" s="30" t="s">
        <v>160</v>
      </c>
      <c r="H1308" s="30">
        <v>2019.12</v>
      </c>
      <c r="I1308" s="39" t="s">
        <v>3636</v>
      </c>
      <c r="J1308" s="26">
        <f t="shared" si="21"/>
        <v>5.5</v>
      </c>
      <c r="K1308" s="26">
        <v>5.5</v>
      </c>
      <c r="L1308" s="26"/>
      <c r="M1308" s="26">
        <v>0</v>
      </c>
      <c r="N1308" s="25">
        <v>2</v>
      </c>
      <c r="O1308" s="39" t="s">
        <v>3619</v>
      </c>
      <c r="P1308" s="39" t="s">
        <v>3632</v>
      </c>
      <c r="Q1308" s="41" t="s">
        <v>29</v>
      </c>
    </row>
    <row r="1309" s="3" customFormat="1" ht="84" spans="1:17">
      <c r="A1309" s="24">
        <v>1305</v>
      </c>
      <c r="B1309" s="25" t="s">
        <v>3598</v>
      </c>
      <c r="C1309" s="25" t="s">
        <v>3633</v>
      </c>
      <c r="D1309" s="25" t="s">
        <v>23</v>
      </c>
      <c r="E1309" s="25" t="s">
        <v>71</v>
      </c>
      <c r="F1309" s="25" t="s">
        <v>1775</v>
      </c>
      <c r="G1309" s="30" t="s">
        <v>160</v>
      </c>
      <c r="H1309" s="30">
        <v>2019.12</v>
      </c>
      <c r="I1309" s="39" t="s">
        <v>3637</v>
      </c>
      <c r="J1309" s="26">
        <f t="shared" si="21"/>
        <v>10</v>
      </c>
      <c r="K1309" s="26">
        <v>10</v>
      </c>
      <c r="L1309" s="26"/>
      <c r="M1309" s="26">
        <v>0</v>
      </c>
      <c r="N1309" s="25">
        <v>7</v>
      </c>
      <c r="O1309" s="39" t="s">
        <v>3638</v>
      </c>
      <c r="P1309" s="39" t="s">
        <v>3632</v>
      </c>
      <c r="Q1309" s="41" t="s">
        <v>29</v>
      </c>
    </row>
    <row r="1310" s="9" customFormat="1" ht="108" spans="1:17">
      <c r="A1310" s="24">
        <v>1306</v>
      </c>
      <c r="B1310" s="25" t="s">
        <v>3598</v>
      </c>
      <c r="C1310" s="25" t="s">
        <v>3639</v>
      </c>
      <c r="D1310" s="25" t="s">
        <v>23</v>
      </c>
      <c r="E1310" s="25" t="s">
        <v>242</v>
      </c>
      <c r="F1310" s="25" t="s">
        <v>89</v>
      </c>
      <c r="G1310" s="30">
        <v>2019.09</v>
      </c>
      <c r="H1310" s="30">
        <v>2019.09</v>
      </c>
      <c r="I1310" s="39" t="s">
        <v>3640</v>
      </c>
      <c r="J1310" s="26">
        <f t="shared" si="21"/>
        <v>6</v>
      </c>
      <c r="K1310" s="26">
        <v>6</v>
      </c>
      <c r="L1310" s="26"/>
      <c r="M1310" s="26">
        <v>0</v>
      </c>
      <c r="N1310" s="25">
        <v>11</v>
      </c>
      <c r="O1310" s="34" t="s">
        <v>91</v>
      </c>
      <c r="P1310" s="39" t="s">
        <v>3608</v>
      </c>
      <c r="Q1310" s="41" t="s">
        <v>29</v>
      </c>
    </row>
    <row r="1311" s="9" customFormat="1" ht="108" spans="1:17">
      <c r="A1311" s="24">
        <v>1307</v>
      </c>
      <c r="B1311" s="25" t="s">
        <v>3598</v>
      </c>
      <c r="C1311" s="25" t="s">
        <v>3639</v>
      </c>
      <c r="D1311" s="25" t="s">
        <v>23</v>
      </c>
      <c r="E1311" s="25" t="s">
        <v>242</v>
      </c>
      <c r="F1311" s="25" t="s">
        <v>89</v>
      </c>
      <c r="G1311" s="30">
        <v>2019.09</v>
      </c>
      <c r="H1311" s="30" t="s">
        <v>160</v>
      </c>
      <c r="I1311" s="39" t="s">
        <v>3641</v>
      </c>
      <c r="J1311" s="26">
        <f t="shared" si="21"/>
        <v>6</v>
      </c>
      <c r="K1311" s="26">
        <v>6</v>
      </c>
      <c r="L1311" s="26"/>
      <c r="M1311" s="26">
        <v>0</v>
      </c>
      <c r="N1311" s="25">
        <v>5</v>
      </c>
      <c r="O1311" s="34" t="s">
        <v>91</v>
      </c>
      <c r="P1311" s="39" t="s">
        <v>3642</v>
      </c>
      <c r="Q1311" s="41" t="s">
        <v>29</v>
      </c>
    </row>
    <row r="1312" s="9" customFormat="1" ht="96" spans="1:17">
      <c r="A1312" s="24">
        <v>1308</v>
      </c>
      <c r="B1312" s="25" t="s">
        <v>3598</v>
      </c>
      <c r="C1312" s="25" t="s">
        <v>3639</v>
      </c>
      <c r="D1312" s="25" t="s">
        <v>23</v>
      </c>
      <c r="E1312" s="25" t="s">
        <v>39</v>
      </c>
      <c r="F1312" s="25" t="s">
        <v>31</v>
      </c>
      <c r="G1312" s="30">
        <v>2019.09</v>
      </c>
      <c r="H1312" s="30" t="s">
        <v>143</v>
      </c>
      <c r="I1312" s="50" t="s">
        <v>3643</v>
      </c>
      <c r="J1312" s="26">
        <f t="shared" si="21"/>
        <v>11</v>
      </c>
      <c r="K1312" s="26">
        <v>10</v>
      </c>
      <c r="L1312" s="26"/>
      <c r="M1312" s="26">
        <v>1</v>
      </c>
      <c r="N1312" s="25">
        <v>6</v>
      </c>
      <c r="O1312" s="39" t="s">
        <v>3644</v>
      </c>
      <c r="P1312" s="39" t="s">
        <v>3645</v>
      </c>
      <c r="Q1312" s="41" t="s">
        <v>29</v>
      </c>
    </row>
    <row r="1313" s="9" customFormat="1" ht="84" spans="1:17">
      <c r="A1313" s="24">
        <v>1309</v>
      </c>
      <c r="B1313" s="25" t="s">
        <v>3598</v>
      </c>
      <c r="C1313" s="25" t="s">
        <v>3639</v>
      </c>
      <c r="D1313" s="25" t="s">
        <v>23</v>
      </c>
      <c r="E1313" s="25" t="s">
        <v>39</v>
      </c>
      <c r="F1313" s="25" t="s">
        <v>31</v>
      </c>
      <c r="G1313" s="30">
        <v>2019.09</v>
      </c>
      <c r="H1313" s="30" t="s">
        <v>143</v>
      </c>
      <c r="I1313" s="39" t="s">
        <v>3646</v>
      </c>
      <c r="J1313" s="26">
        <f t="shared" si="21"/>
        <v>18</v>
      </c>
      <c r="K1313" s="26">
        <v>12</v>
      </c>
      <c r="L1313" s="26"/>
      <c r="M1313" s="26">
        <v>6</v>
      </c>
      <c r="N1313" s="25">
        <v>9</v>
      </c>
      <c r="O1313" s="39" t="s">
        <v>3647</v>
      </c>
      <c r="P1313" s="39" t="s">
        <v>3648</v>
      </c>
      <c r="Q1313" s="41" t="s">
        <v>29</v>
      </c>
    </row>
    <row r="1314" s="9" customFormat="1" ht="84" spans="1:17">
      <c r="A1314" s="24">
        <v>1310</v>
      </c>
      <c r="B1314" s="25" t="s">
        <v>3598</v>
      </c>
      <c r="C1314" s="25" t="s">
        <v>3639</v>
      </c>
      <c r="D1314" s="25" t="s">
        <v>23</v>
      </c>
      <c r="E1314" s="25" t="s">
        <v>39</v>
      </c>
      <c r="F1314" s="25" t="s">
        <v>31</v>
      </c>
      <c r="G1314" s="30">
        <v>2019.09</v>
      </c>
      <c r="H1314" s="30">
        <v>2019.11</v>
      </c>
      <c r="I1314" s="39" t="s">
        <v>3649</v>
      </c>
      <c r="J1314" s="26">
        <f t="shared" si="21"/>
        <v>9</v>
      </c>
      <c r="K1314" s="26">
        <v>9</v>
      </c>
      <c r="L1314" s="26"/>
      <c r="M1314" s="26">
        <v>0</v>
      </c>
      <c r="N1314" s="25">
        <v>9</v>
      </c>
      <c r="O1314" s="39" t="s">
        <v>3650</v>
      </c>
      <c r="P1314" s="39" t="s">
        <v>3645</v>
      </c>
      <c r="Q1314" s="41" t="s">
        <v>29</v>
      </c>
    </row>
    <row r="1315" s="9" customFormat="1" ht="84" spans="1:17">
      <c r="A1315" s="24">
        <v>1311</v>
      </c>
      <c r="B1315" s="25" t="s">
        <v>3598</v>
      </c>
      <c r="C1315" s="25" t="s">
        <v>3639</v>
      </c>
      <c r="D1315" s="25" t="s">
        <v>23</v>
      </c>
      <c r="E1315" s="25" t="s">
        <v>39</v>
      </c>
      <c r="F1315" s="25" t="s">
        <v>31</v>
      </c>
      <c r="G1315" s="30" t="s">
        <v>664</v>
      </c>
      <c r="H1315" s="30" t="s">
        <v>810</v>
      </c>
      <c r="I1315" s="39" t="s">
        <v>3651</v>
      </c>
      <c r="J1315" s="26">
        <f t="shared" si="21"/>
        <v>8</v>
      </c>
      <c r="K1315" s="26">
        <v>6</v>
      </c>
      <c r="L1315" s="26"/>
      <c r="M1315" s="26">
        <v>2</v>
      </c>
      <c r="N1315" s="25">
        <v>6</v>
      </c>
      <c r="O1315" s="39" t="s">
        <v>3650</v>
      </c>
      <c r="P1315" s="39" t="s">
        <v>3645</v>
      </c>
      <c r="Q1315" s="41" t="s">
        <v>65</v>
      </c>
    </row>
    <row r="1316" s="9" customFormat="1" ht="108" spans="1:17">
      <c r="A1316" s="24">
        <v>1312</v>
      </c>
      <c r="B1316" s="25" t="s">
        <v>3598</v>
      </c>
      <c r="C1316" s="25" t="s">
        <v>3652</v>
      </c>
      <c r="D1316" s="25" t="s">
        <v>23</v>
      </c>
      <c r="E1316" s="25" t="s">
        <v>427</v>
      </c>
      <c r="F1316" s="25" t="s">
        <v>31</v>
      </c>
      <c r="G1316" s="25">
        <v>2019.09</v>
      </c>
      <c r="H1316" s="25">
        <v>2019.12</v>
      </c>
      <c r="I1316" s="39" t="s">
        <v>3653</v>
      </c>
      <c r="J1316" s="26">
        <f t="shared" si="21"/>
        <v>4</v>
      </c>
      <c r="K1316" s="26">
        <v>3</v>
      </c>
      <c r="L1316" s="26"/>
      <c r="M1316" s="26">
        <v>1</v>
      </c>
      <c r="N1316" s="25">
        <v>9</v>
      </c>
      <c r="O1316" s="34" t="s">
        <v>3654</v>
      </c>
      <c r="P1316" s="39" t="s">
        <v>3655</v>
      </c>
      <c r="Q1316" s="41" t="s">
        <v>65</v>
      </c>
    </row>
    <row r="1317" s="9" customFormat="1" ht="72" spans="1:17">
      <c r="A1317" s="24">
        <v>1313</v>
      </c>
      <c r="B1317" s="25" t="s">
        <v>3598</v>
      </c>
      <c r="C1317" s="25" t="s">
        <v>3652</v>
      </c>
      <c r="D1317" s="25" t="s">
        <v>237</v>
      </c>
      <c r="E1317" s="25" t="s">
        <v>3656</v>
      </c>
      <c r="F1317" s="25" t="s">
        <v>31</v>
      </c>
      <c r="G1317" s="25">
        <v>2019.09</v>
      </c>
      <c r="H1317" s="25">
        <v>2019.12</v>
      </c>
      <c r="I1317" s="39" t="s">
        <v>3657</v>
      </c>
      <c r="J1317" s="26">
        <f t="shared" si="21"/>
        <v>11</v>
      </c>
      <c r="K1317" s="26">
        <v>10</v>
      </c>
      <c r="L1317" s="26"/>
      <c r="M1317" s="26">
        <v>1</v>
      </c>
      <c r="N1317" s="25">
        <v>50</v>
      </c>
      <c r="O1317" s="39" t="s">
        <v>3658</v>
      </c>
      <c r="P1317" s="39" t="s">
        <v>3659</v>
      </c>
      <c r="Q1317" s="41" t="s">
        <v>29</v>
      </c>
    </row>
    <row r="1318" s="9" customFormat="1" ht="84" spans="1:17">
      <c r="A1318" s="24">
        <v>1314</v>
      </c>
      <c r="B1318" s="25" t="s">
        <v>3598</v>
      </c>
      <c r="C1318" s="25" t="s">
        <v>3660</v>
      </c>
      <c r="D1318" s="25" t="s">
        <v>23</v>
      </c>
      <c r="E1318" s="25" t="s">
        <v>71</v>
      </c>
      <c r="F1318" s="25" t="s">
        <v>31</v>
      </c>
      <c r="G1318" s="30" t="s">
        <v>143</v>
      </c>
      <c r="H1318" s="30" t="s">
        <v>149</v>
      </c>
      <c r="I1318" s="39" t="s">
        <v>3661</v>
      </c>
      <c r="J1318" s="26">
        <f t="shared" si="21"/>
        <v>10</v>
      </c>
      <c r="K1318" s="26">
        <v>9</v>
      </c>
      <c r="L1318" s="26"/>
      <c r="M1318" s="26">
        <v>1</v>
      </c>
      <c r="N1318" s="25">
        <v>5</v>
      </c>
      <c r="O1318" s="34" t="s">
        <v>3662</v>
      </c>
      <c r="P1318" s="39" t="s">
        <v>3663</v>
      </c>
      <c r="Q1318" s="41" t="s">
        <v>29</v>
      </c>
    </row>
    <row r="1319" s="9" customFormat="1" ht="72" spans="1:17">
      <c r="A1319" s="24">
        <v>1315</v>
      </c>
      <c r="B1319" s="25" t="s">
        <v>3598</v>
      </c>
      <c r="C1319" s="25" t="s">
        <v>3660</v>
      </c>
      <c r="D1319" s="25" t="s">
        <v>237</v>
      </c>
      <c r="E1319" s="25" t="s">
        <v>3664</v>
      </c>
      <c r="F1319" s="25" t="s">
        <v>31</v>
      </c>
      <c r="G1319" s="30" t="s">
        <v>143</v>
      </c>
      <c r="H1319" s="30" t="s">
        <v>149</v>
      </c>
      <c r="I1319" s="218" t="s">
        <v>3665</v>
      </c>
      <c r="J1319" s="26">
        <f t="shared" si="21"/>
        <v>10</v>
      </c>
      <c r="K1319" s="26">
        <v>10</v>
      </c>
      <c r="L1319" s="26"/>
      <c r="M1319" s="26">
        <v>0</v>
      </c>
      <c r="N1319" s="25">
        <v>14</v>
      </c>
      <c r="O1319" s="34" t="s">
        <v>3666</v>
      </c>
      <c r="P1319" s="39" t="s">
        <v>3667</v>
      </c>
      <c r="Q1319" s="41" t="s">
        <v>29</v>
      </c>
    </row>
    <row r="1320" s="3" customFormat="1" ht="84" spans="1:17">
      <c r="A1320" s="24">
        <v>1316</v>
      </c>
      <c r="B1320" s="25" t="s">
        <v>3598</v>
      </c>
      <c r="C1320" s="25" t="s">
        <v>3668</v>
      </c>
      <c r="D1320" s="25" t="s">
        <v>23</v>
      </c>
      <c r="E1320" s="25" t="s">
        <v>71</v>
      </c>
      <c r="F1320" s="25" t="s">
        <v>1775</v>
      </c>
      <c r="G1320" s="30" t="s">
        <v>160</v>
      </c>
      <c r="H1320" s="30">
        <v>2019.12</v>
      </c>
      <c r="I1320" s="39" t="s">
        <v>3669</v>
      </c>
      <c r="J1320" s="26">
        <f t="shared" si="21"/>
        <v>5.5</v>
      </c>
      <c r="K1320" s="26">
        <v>5.5</v>
      </c>
      <c r="L1320" s="26"/>
      <c r="M1320" s="26">
        <v>0</v>
      </c>
      <c r="N1320" s="25">
        <v>5</v>
      </c>
      <c r="O1320" s="34" t="s">
        <v>3670</v>
      </c>
      <c r="P1320" s="39" t="s">
        <v>3632</v>
      </c>
      <c r="Q1320" s="41" t="s">
        <v>29</v>
      </c>
    </row>
    <row r="1321" s="3" customFormat="1" ht="84" spans="1:17">
      <c r="A1321" s="24">
        <v>1317</v>
      </c>
      <c r="B1321" s="25" t="s">
        <v>3598</v>
      </c>
      <c r="C1321" s="25" t="s">
        <v>3668</v>
      </c>
      <c r="D1321" s="25" t="s">
        <v>23</v>
      </c>
      <c r="E1321" s="25" t="s">
        <v>356</v>
      </c>
      <c r="F1321" s="25" t="s">
        <v>31</v>
      </c>
      <c r="G1321" s="30" t="s">
        <v>160</v>
      </c>
      <c r="H1321" s="30">
        <v>2019.12</v>
      </c>
      <c r="I1321" s="39" t="s">
        <v>3671</v>
      </c>
      <c r="J1321" s="26">
        <f t="shared" si="21"/>
        <v>6</v>
      </c>
      <c r="K1321" s="26">
        <v>5</v>
      </c>
      <c r="L1321" s="26"/>
      <c r="M1321" s="26">
        <v>1</v>
      </c>
      <c r="N1321" s="25">
        <v>4</v>
      </c>
      <c r="O1321" s="34" t="s">
        <v>2530</v>
      </c>
      <c r="P1321" s="39" t="s">
        <v>3672</v>
      </c>
      <c r="Q1321" s="41" t="s">
        <v>29</v>
      </c>
    </row>
    <row r="1322" s="3" customFormat="1" ht="84" spans="1:17">
      <c r="A1322" s="24">
        <v>1318</v>
      </c>
      <c r="B1322" s="25" t="s">
        <v>3598</v>
      </c>
      <c r="C1322" s="25" t="s">
        <v>3668</v>
      </c>
      <c r="D1322" s="25" t="s">
        <v>23</v>
      </c>
      <c r="E1322" s="25" t="s">
        <v>3673</v>
      </c>
      <c r="F1322" s="25" t="s">
        <v>25</v>
      </c>
      <c r="G1322" s="30" t="s">
        <v>160</v>
      </c>
      <c r="H1322" s="30" t="s">
        <v>149</v>
      </c>
      <c r="I1322" s="219" t="s">
        <v>3674</v>
      </c>
      <c r="J1322" s="26">
        <f t="shared" si="21"/>
        <v>5.5</v>
      </c>
      <c r="K1322" s="26">
        <v>5</v>
      </c>
      <c r="L1322" s="26"/>
      <c r="M1322" s="26">
        <v>0.5</v>
      </c>
      <c r="N1322" s="25">
        <v>19</v>
      </c>
      <c r="O1322" s="34" t="s">
        <v>3675</v>
      </c>
      <c r="P1322" s="39" t="s">
        <v>3676</v>
      </c>
      <c r="Q1322" s="41" t="s">
        <v>29</v>
      </c>
    </row>
    <row r="1323" s="3" customFormat="1" ht="77" customHeight="1" spans="1:17">
      <c r="A1323" s="24">
        <v>1319</v>
      </c>
      <c r="B1323" s="25" t="s">
        <v>3598</v>
      </c>
      <c r="C1323" s="25" t="s">
        <v>3668</v>
      </c>
      <c r="D1323" s="25" t="s">
        <v>237</v>
      </c>
      <c r="E1323" s="25" t="s">
        <v>3677</v>
      </c>
      <c r="F1323" s="25" t="s">
        <v>31</v>
      </c>
      <c r="G1323" s="30" t="s">
        <v>143</v>
      </c>
      <c r="H1323" s="30" t="s">
        <v>149</v>
      </c>
      <c r="I1323" s="219" t="s">
        <v>3678</v>
      </c>
      <c r="J1323" s="26">
        <f t="shared" si="21"/>
        <v>10</v>
      </c>
      <c r="K1323" s="26">
        <v>10</v>
      </c>
      <c r="L1323" s="26"/>
      <c r="M1323" s="26">
        <v>0</v>
      </c>
      <c r="N1323" s="25">
        <v>40</v>
      </c>
      <c r="O1323" s="34" t="s">
        <v>3679</v>
      </c>
      <c r="P1323" s="39" t="s">
        <v>3680</v>
      </c>
      <c r="Q1323" s="41" t="s">
        <v>29</v>
      </c>
    </row>
    <row r="1324" s="9" customFormat="1" ht="108" spans="1:17">
      <c r="A1324" s="24">
        <v>1320</v>
      </c>
      <c r="B1324" s="25" t="s">
        <v>3598</v>
      </c>
      <c r="C1324" s="25" t="s">
        <v>3187</v>
      </c>
      <c r="D1324" s="25" t="s">
        <v>23</v>
      </c>
      <c r="E1324" s="25" t="s">
        <v>242</v>
      </c>
      <c r="F1324" s="25" t="s">
        <v>89</v>
      </c>
      <c r="G1324" s="30">
        <v>2019.08</v>
      </c>
      <c r="H1324" s="30" t="s">
        <v>160</v>
      </c>
      <c r="I1324" s="76" t="s">
        <v>3681</v>
      </c>
      <c r="J1324" s="26">
        <f t="shared" si="21"/>
        <v>12</v>
      </c>
      <c r="K1324" s="26">
        <v>10</v>
      </c>
      <c r="L1324" s="26">
        <v>1</v>
      </c>
      <c r="M1324" s="26">
        <v>1</v>
      </c>
      <c r="N1324" s="25" t="s">
        <v>3682</v>
      </c>
      <c r="O1324" s="34" t="s">
        <v>3683</v>
      </c>
      <c r="P1324" s="39" t="s">
        <v>3684</v>
      </c>
      <c r="Q1324" s="41" t="s">
        <v>29</v>
      </c>
    </row>
    <row r="1325" s="9" customFormat="1" ht="96" spans="1:17">
      <c r="A1325" s="24">
        <v>1321</v>
      </c>
      <c r="B1325" s="25" t="s">
        <v>3598</v>
      </c>
      <c r="C1325" s="25" t="s">
        <v>3187</v>
      </c>
      <c r="D1325" s="25" t="s">
        <v>23</v>
      </c>
      <c r="E1325" s="25" t="s">
        <v>3685</v>
      </c>
      <c r="F1325" s="25" t="s">
        <v>31</v>
      </c>
      <c r="G1325" s="30" t="s">
        <v>116</v>
      </c>
      <c r="H1325" s="30" t="s">
        <v>160</v>
      </c>
      <c r="I1325" s="39" t="s">
        <v>3686</v>
      </c>
      <c r="J1325" s="26">
        <f t="shared" si="21"/>
        <v>10</v>
      </c>
      <c r="K1325" s="26">
        <v>9</v>
      </c>
      <c r="L1325" s="26"/>
      <c r="M1325" s="26">
        <v>1</v>
      </c>
      <c r="N1325" s="25" t="s">
        <v>3687</v>
      </c>
      <c r="O1325" s="36" t="s">
        <v>3688</v>
      </c>
      <c r="P1325" s="39" t="s">
        <v>3689</v>
      </c>
      <c r="Q1325" s="41" t="s">
        <v>29</v>
      </c>
    </row>
    <row r="1326" s="9" customFormat="1" ht="84" spans="1:17">
      <c r="A1326" s="24">
        <v>1322</v>
      </c>
      <c r="B1326" s="25" t="s">
        <v>3598</v>
      </c>
      <c r="C1326" s="25" t="s">
        <v>3187</v>
      </c>
      <c r="D1326" s="25" t="s">
        <v>23</v>
      </c>
      <c r="E1326" s="25" t="s">
        <v>242</v>
      </c>
      <c r="F1326" s="25" t="s">
        <v>89</v>
      </c>
      <c r="G1326" s="30">
        <v>2019.08</v>
      </c>
      <c r="H1326" s="30" t="s">
        <v>160</v>
      </c>
      <c r="I1326" s="39" t="s">
        <v>3690</v>
      </c>
      <c r="J1326" s="26">
        <f t="shared" si="21"/>
        <v>6</v>
      </c>
      <c r="K1326" s="26">
        <v>5</v>
      </c>
      <c r="L1326" s="26"/>
      <c r="M1326" s="26">
        <v>1</v>
      </c>
      <c r="N1326" s="25" t="s">
        <v>3687</v>
      </c>
      <c r="O1326" s="34" t="s">
        <v>3691</v>
      </c>
      <c r="P1326" s="39" t="s">
        <v>3692</v>
      </c>
      <c r="Q1326" s="41" t="s">
        <v>29</v>
      </c>
    </row>
    <row r="1327" s="9" customFormat="1" ht="96" spans="1:17">
      <c r="A1327" s="24">
        <v>1323</v>
      </c>
      <c r="B1327" s="25" t="s">
        <v>3598</v>
      </c>
      <c r="C1327" s="25" t="s">
        <v>3187</v>
      </c>
      <c r="D1327" s="25" t="s">
        <v>23</v>
      </c>
      <c r="E1327" s="25" t="s">
        <v>3685</v>
      </c>
      <c r="F1327" s="25" t="s">
        <v>31</v>
      </c>
      <c r="G1327" s="30">
        <v>2019.08</v>
      </c>
      <c r="H1327" s="30" t="s">
        <v>160</v>
      </c>
      <c r="I1327" s="39" t="s">
        <v>3693</v>
      </c>
      <c r="J1327" s="26">
        <f t="shared" si="21"/>
        <v>7</v>
      </c>
      <c r="K1327" s="26">
        <v>6</v>
      </c>
      <c r="L1327" s="26"/>
      <c r="M1327" s="26">
        <v>1</v>
      </c>
      <c r="N1327" s="25" t="s">
        <v>3682</v>
      </c>
      <c r="O1327" s="36" t="s">
        <v>3688</v>
      </c>
      <c r="P1327" s="39" t="s">
        <v>3694</v>
      </c>
      <c r="Q1327" s="41" t="s">
        <v>29</v>
      </c>
    </row>
    <row r="1328" s="9" customFormat="1" ht="108" spans="1:17">
      <c r="A1328" s="24">
        <v>1324</v>
      </c>
      <c r="B1328" s="25" t="s">
        <v>3598</v>
      </c>
      <c r="C1328" s="25" t="s">
        <v>3187</v>
      </c>
      <c r="D1328" s="25" t="s">
        <v>23</v>
      </c>
      <c r="E1328" s="25" t="s">
        <v>242</v>
      </c>
      <c r="F1328" s="25" t="s">
        <v>89</v>
      </c>
      <c r="G1328" s="30">
        <v>2019.08</v>
      </c>
      <c r="H1328" s="30" t="s">
        <v>160</v>
      </c>
      <c r="I1328" s="39" t="s">
        <v>3695</v>
      </c>
      <c r="J1328" s="26">
        <f t="shared" si="21"/>
        <v>6</v>
      </c>
      <c r="K1328" s="26">
        <v>5</v>
      </c>
      <c r="L1328" s="26"/>
      <c r="M1328" s="26">
        <v>1</v>
      </c>
      <c r="N1328" s="25" t="s">
        <v>3682</v>
      </c>
      <c r="O1328" s="34" t="s">
        <v>91</v>
      </c>
      <c r="P1328" s="39" t="s">
        <v>3692</v>
      </c>
      <c r="Q1328" s="41" t="s">
        <v>29</v>
      </c>
    </row>
    <row r="1329" s="9" customFormat="1" ht="96" spans="1:17">
      <c r="A1329" s="24">
        <v>1325</v>
      </c>
      <c r="B1329" s="25" t="s">
        <v>3598</v>
      </c>
      <c r="C1329" s="25" t="s">
        <v>3187</v>
      </c>
      <c r="D1329" s="25" t="s">
        <v>23</v>
      </c>
      <c r="E1329" s="25" t="s">
        <v>242</v>
      </c>
      <c r="F1329" s="25" t="s">
        <v>89</v>
      </c>
      <c r="G1329" s="30" t="s">
        <v>3696</v>
      </c>
      <c r="H1329" s="30" t="s">
        <v>811</v>
      </c>
      <c r="I1329" s="107" t="s">
        <v>3697</v>
      </c>
      <c r="J1329" s="26">
        <f t="shared" si="21"/>
        <v>8</v>
      </c>
      <c r="K1329" s="26">
        <v>7</v>
      </c>
      <c r="L1329" s="26"/>
      <c r="M1329" s="26">
        <v>1</v>
      </c>
      <c r="N1329" s="25">
        <v>5</v>
      </c>
      <c r="O1329" s="36" t="s">
        <v>3688</v>
      </c>
      <c r="P1329" s="39" t="s">
        <v>3694</v>
      </c>
      <c r="Q1329" s="41" t="s">
        <v>65</v>
      </c>
    </row>
    <row r="1330" s="9" customFormat="1" ht="84" spans="1:17">
      <c r="A1330" s="24">
        <v>1326</v>
      </c>
      <c r="B1330" s="25" t="s">
        <v>3598</v>
      </c>
      <c r="C1330" s="25" t="s">
        <v>3698</v>
      </c>
      <c r="D1330" s="25" t="s">
        <v>23</v>
      </c>
      <c r="E1330" s="25" t="s">
        <v>71</v>
      </c>
      <c r="F1330" s="25" t="s">
        <v>31</v>
      </c>
      <c r="G1330" s="30" t="s">
        <v>143</v>
      </c>
      <c r="H1330" s="30" t="s">
        <v>153</v>
      </c>
      <c r="I1330" s="220" t="s">
        <v>3699</v>
      </c>
      <c r="J1330" s="26">
        <f t="shared" si="21"/>
        <v>9</v>
      </c>
      <c r="K1330" s="26">
        <v>8</v>
      </c>
      <c r="L1330" s="26"/>
      <c r="M1330" s="26">
        <v>1</v>
      </c>
      <c r="N1330" s="25">
        <v>15</v>
      </c>
      <c r="O1330" s="34" t="s">
        <v>3700</v>
      </c>
      <c r="P1330" s="107" t="s">
        <v>3701</v>
      </c>
      <c r="Q1330" s="41" t="s">
        <v>29</v>
      </c>
    </row>
    <row r="1331" s="16" customFormat="1" ht="84" spans="1:17">
      <c r="A1331" s="24">
        <v>1327</v>
      </c>
      <c r="B1331" s="25" t="s">
        <v>3598</v>
      </c>
      <c r="C1331" s="25" t="s">
        <v>3698</v>
      </c>
      <c r="D1331" s="25" t="s">
        <v>23</v>
      </c>
      <c r="E1331" s="25" t="s">
        <v>39</v>
      </c>
      <c r="F1331" s="25" t="s">
        <v>31</v>
      </c>
      <c r="G1331" s="30" t="s">
        <v>160</v>
      </c>
      <c r="H1331" s="30" t="s">
        <v>143</v>
      </c>
      <c r="I1331" s="221" t="s">
        <v>3702</v>
      </c>
      <c r="J1331" s="26">
        <f t="shared" si="21"/>
        <v>5</v>
      </c>
      <c r="K1331" s="26">
        <v>5</v>
      </c>
      <c r="L1331" s="26"/>
      <c r="M1331" s="26">
        <v>0</v>
      </c>
      <c r="N1331" s="25">
        <v>8</v>
      </c>
      <c r="O1331" s="34" t="s">
        <v>3703</v>
      </c>
      <c r="P1331" s="34" t="s">
        <v>34</v>
      </c>
      <c r="Q1331" s="41" t="s">
        <v>29</v>
      </c>
    </row>
    <row r="1332" s="16" customFormat="1" ht="84" spans="1:17">
      <c r="A1332" s="24">
        <v>1328</v>
      </c>
      <c r="B1332" s="25" t="s">
        <v>3598</v>
      </c>
      <c r="C1332" s="25" t="s">
        <v>3698</v>
      </c>
      <c r="D1332" s="25" t="s">
        <v>23</v>
      </c>
      <c r="E1332" s="25" t="s">
        <v>39</v>
      </c>
      <c r="F1332" s="25" t="s">
        <v>31</v>
      </c>
      <c r="G1332" s="25">
        <v>2019.8</v>
      </c>
      <c r="H1332" s="25">
        <v>2019.9</v>
      </c>
      <c r="I1332" s="116" t="s">
        <v>3704</v>
      </c>
      <c r="J1332" s="26">
        <f t="shared" si="21"/>
        <v>11</v>
      </c>
      <c r="K1332" s="26">
        <v>10</v>
      </c>
      <c r="L1332" s="26"/>
      <c r="M1332" s="26">
        <v>1</v>
      </c>
      <c r="N1332" s="25">
        <v>8</v>
      </c>
      <c r="O1332" s="39" t="s">
        <v>120</v>
      </c>
      <c r="P1332" s="39" t="s">
        <v>3705</v>
      </c>
      <c r="Q1332" s="41" t="s">
        <v>29</v>
      </c>
    </row>
    <row r="1333" s="16" customFormat="1" ht="84" spans="1:17">
      <c r="A1333" s="24">
        <v>1329</v>
      </c>
      <c r="B1333" s="25" t="s">
        <v>3598</v>
      </c>
      <c r="C1333" s="25" t="s">
        <v>3698</v>
      </c>
      <c r="D1333" s="25" t="s">
        <v>23</v>
      </c>
      <c r="E1333" s="25" t="s">
        <v>71</v>
      </c>
      <c r="F1333" s="25" t="s">
        <v>31</v>
      </c>
      <c r="G1333" s="25">
        <v>2019.9</v>
      </c>
      <c r="H1333" s="25">
        <v>2019.1</v>
      </c>
      <c r="I1333" s="116" t="s">
        <v>3706</v>
      </c>
      <c r="J1333" s="26">
        <f t="shared" si="21"/>
        <v>6</v>
      </c>
      <c r="K1333" s="26">
        <v>5</v>
      </c>
      <c r="L1333" s="26"/>
      <c r="M1333" s="26">
        <v>1</v>
      </c>
      <c r="N1333" s="25">
        <v>8</v>
      </c>
      <c r="O1333" s="39" t="s">
        <v>3662</v>
      </c>
      <c r="P1333" s="39" t="s">
        <v>3707</v>
      </c>
      <c r="Q1333" s="41" t="s">
        <v>29</v>
      </c>
    </row>
    <row r="1334" s="16" customFormat="1" ht="84" spans="1:17">
      <c r="A1334" s="24">
        <v>1330</v>
      </c>
      <c r="B1334" s="25" t="s">
        <v>3598</v>
      </c>
      <c r="C1334" s="25" t="s">
        <v>3698</v>
      </c>
      <c r="D1334" s="25" t="s">
        <v>23</v>
      </c>
      <c r="E1334" s="25" t="s">
        <v>39</v>
      </c>
      <c r="F1334" s="25" t="s">
        <v>31</v>
      </c>
      <c r="G1334" s="25">
        <v>2019.1</v>
      </c>
      <c r="H1334" s="25">
        <v>2019.11</v>
      </c>
      <c r="I1334" s="116" t="s">
        <v>3708</v>
      </c>
      <c r="J1334" s="26">
        <f t="shared" si="21"/>
        <v>9</v>
      </c>
      <c r="K1334" s="26">
        <v>8</v>
      </c>
      <c r="L1334" s="26"/>
      <c r="M1334" s="26">
        <v>1</v>
      </c>
      <c r="N1334" s="25">
        <v>6</v>
      </c>
      <c r="O1334" s="39" t="s">
        <v>120</v>
      </c>
      <c r="P1334" s="39" t="s">
        <v>3709</v>
      </c>
      <c r="Q1334" s="41" t="s">
        <v>29</v>
      </c>
    </row>
    <row r="1335" s="3" customFormat="1" ht="84" spans="1:17">
      <c r="A1335" s="24">
        <v>1331</v>
      </c>
      <c r="B1335" s="25" t="s">
        <v>3598</v>
      </c>
      <c r="C1335" s="25" t="s">
        <v>3710</v>
      </c>
      <c r="D1335" s="25" t="s">
        <v>23</v>
      </c>
      <c r="E1335" s="25" t="s">
        <v>39</v>
      </c>
      <c r="F1335" s="25" t="s">
        <v>31</v>
      </c>
      <c r="G1335" s="30" t="s">
        <v>160</v>
      </c>
      <c r="H1335" s="30">
        <v>2019.12</v>
      </c>
      <c r="I1335" s="116" t="s">
        <v>3711</v>
      </c>
      <c r="J1335" s="26">
        <f t="shared" si="21"/>
        <v>11.5</v>
      </c>
      <c r="K1335" s="26">
        <v>5</v>
      </c>
      <c r="L1335" s="26"/>
      <c r="M1335" s="26">
        <v>6.5</v>
      </c>
      <c r="N1335" s="25">
        <v>6</v>
      </c>
      <c r="O1335" s="39" t="s">
        <v>3712</v>
      </c>
      <c r="P1335" s="39" t="s">
        <v>3713</v>
      </c>
      <c r="Q1335" s="41" t="s">
        <v>29</v>
      </c>
    </row>
    <row r="1336" s="3" customFormat="1" ht="96" spans="1:17">
      <c r="A1336" s="24">
        <v>1332</v>
      </c>
      <c r="B1336" s="25" t="s">
        <v>3598</v>
      </c>
      <c r="C1336" s="25" t="s">
        <v>3710</v>
      </c>
      <c r="D1336" s="25" t="s">
        <v>23</v>
      </c>
      <c r="E1336" s="25" t="s">
        <v>39</v>
      </c>
      <c r="F1336" s="25" t="s">
        <v>31</v>
      </c>
      <c r="G1336" s="30" t="s">
        <v>116</v>
      </c>
      <c r="H1336" s="30">
        <v>2019.12</v>
      </c>
      <c r="I1336" s="116" t="s">
        <v>3714</v>
      </c>
      <c r="J1336" s="26">
        <f t="shared" si="21"/>
        <v>8</v>
      </c>
      <c r="K1336" s="26">
        <v>7</v>
      </c>
      <c r="L1336" s="26"/>
      <c r="M1336" s="26">
        <v>1</v>
      </c>
      <c r="N1336" s="25">
        <v>2</v>
      </c>
      <c r="O1336" s="39" t="s">
        <v>3644</v>
      </c>
      <c r="P1336" s="39" t="s">
        <v>3663</v>
      </c>
      <c r="Q1336" s="41" t="s">
        <v>29</v>
      </c>
    </row>
    <row r="1337" s="3" customFormat="1" ht="84" spans="1:17">
      <c r="A1337" s="24">
        <v>1333</v>
      </c>
      <c r="B1337" s="25" t="s">
        <v>3598</v>
      </c>
      <c r="C1337" s="25" t="s">
        <v>3710</v>
      </c>
      <c r="D1337" s="25" t="s">
        <v>23</v>
      </c>
      <c r="E1337" s="25" t="s">
        <v>39</v>
      </c>
      <c r="F1337" s="25" t="s">
        <v>31</v>
      </c>
      <c r="G1337" s="30" t="s">
        <v>116</v>
      </c>
      <c r="H1337" s="30">
        <v>2019.12</v>
      </c>
      <c r="I1337" s="116" t="s">
        <v>3715</v>
      </c>
      <c r="J1337" s="26">
        <f t="shared" si="21"/>
        <v>8</v>
      </c>
      <c r="K1337" s="26">
        <v>7</v>
      </c>
      <c r="L1337" s="26"/>
      <c r="M1337" s="26">
        <v>1</v>
      </c>
      <c r="N1337" s="25">
        <v>1</v>
      </c>
      <c r="O1337" s="39" t="s">
        <v>120</v>
      </c>
      <c r="P1337" s="39" t="s">
        <v>3716</v>
      </c>
      <c r="Q1337" s="41" t="s">
        <v>29</v>
      </c>
    </row>
    <row r="1338" s="3" customFormat="1" ht="84" spans="1:17">
      <c r="A1338" s="24">
        <v>1334</v>
      </c>
      <c r="B1338" s="25" t="s">
        <v>3598</v>
      </c>
      <c r="C1338" s="25" t="s">
        <v>3710</v>
      </c>
      <c r="D1338" s="25" t="s">
        <v>23</v>
      </c>
      <c r="E1338" s="25" t="s">
        <v>39</v>
      </c>
      <c r="F1338" s="25" t="s">
        <v>31</v>
      </c>
      <c r="G1338" s="25">
        <v>2019.9</v>
      </c>
      <c r="H1338" s="25">
        <v>2019.12</v>
      </c>
      <c r="I1338" s="219" t="s">
        <v>3717</v>
      </c>
      <c r="J1338" s="26">
        <f t="shared" si="21"/>
        <v>5.5</v>
      </c>
      <c r="K1338" s="26">
        <v>5</v>
      </c>
      <c r="L1338" s="26"/>
      <c r="M1338" s="26">
        <v>0.5</v>
      </c>
      <c r="N1338" s="25">
        <v>3</v>
      </c>
      <c r="O1338" s="39" t="s">
        <v>3718</v>
      </c>
      <c r="P1338" s="39" t="s">
        <v>3713</v>
      </c>
      <c r="Q1338" s="41" t="s">
        <v>29</v>
      </c>
    </row>
    <row r="1339" s="3" customFormat="1" ht="84" spans="1:17">
      <c r="A1339" s="24">
        <v>1335</v>
      </c>
      <c r="B1339" s="25" t="s">
        <v>3598</v>
      </c>
      <c r="C1339" s="25" t="s">
        <v>3710</v>
      </c>
      <c r="D1339" s="25" t="s">
        <v>23</v>
      </c>
      <c r="E1339" s="25" t="s">
        <v>39</v>
      </c>
      <c r="F1339" s="25" t="s">
        <v>31</v>
      </c>
      <c r="G1339" s="30" t="s">
        <v>116</v>
      </c>
      <c r="H1339" s="30">
        <v>2019.12</v>
      </c>
      <c r="I1339" s="39" t="s">
        <v>3719</v>
      </c>
      <c r="J1339" s="26">
        <f t="shared" si="21"/>
        <v>7</v>
      </c>
      <c r="K1339" s="26">
        <v>6</v>
      </c>
      <c r="L1339" s="26"/>
      <c r="M1339" s="26">
        <v>1</v>
      </c>
      <c r="N1339" s="25">
        <v>2</v>
      </c>
      <c r="O1339" s="39" t="s">
        <v>120</v>
      </c>
      <c r="P1339" s="39" t="s">
        <v>3716</v>
      </c>
      <c r="Q1339" s="41" t="s">
        <v>29</v>
      </c>
    </row>
    <row r="1340" s="3" customFormat="1" ht="84" spans="1:17">
      <c r="A1340" s="24">
        <v>1336</v>
      </c>
      <c r="B1340" s="25" t="s">
        <v>3598</v>
      </c>
      <c r="C1340" s="25" t="s">
        <v>3720</v>
      </c>
      <c r="D1340" s="25" t="s">
        <v>23</v>
      </c>
      <c r="E1340" s="25" t="s">
        <v>71</v>
      </c>
      <c r="F1340" s="25" t="s">
        <v>25</v>
      </c>
      <c r="G1340" s="30" t="s">
        <v>160</v>
      </c>
      <c r="H1340" s="30" t="s">
        <v>153</v>
      </c>
      <c r="I1340" s="222" t="s">
        <v>3721</v>
      </c>
      <c r="J1340" s="26">
        <f t="shared" si="21"/>
        <v>10</v>
      </c>
      <c r="K1340" s="26">
        <v>10</v>
      </c>
      <c r="L1340" s="26"/>
      <c r="M1340" s="26">
        <v>0</v>
      </c>
      <c r="N1340" s="72">
        <v>2</v>
      </c>
      <c r="O1340" s="34" t="s">
        <v>3722</v>
      </c>
      <c r="P1340" s="39" t="s">
        <v>3701</v>
      </c>
      <c r="Q1340" s="41" t="s">
        <v>29</v>
      </c>
    </row>
    <row r="1341" s="3" customFormat="1" ht="84" spans="1:17">
      <c r="A1341" s="24">
        <v>1337</v>
      </c>
      <c r="B1341" s="25" t="s">
        <v>3598</v>
      </c>
      <c r="C1341" s="25" t="s">
        <v>3720</v>
      </c>
      <c r="D1341" s="25" t="s">
        <v>23</v>
      </c>
      <c r="E1341" s="25" t="s">
        <v>3602</v>
      </c>
      <c r="F1341" s="25" t="s">
        <v>31</v>
      </c>
      <c r="G1341" s="30" t="s">
        <v>153</v>
      </c>
      <c r="H1341" s="30" t="s">
        <v>149</v>
      </c>
      <c r="I1341" s="39" t="s">
        <v>3723</v>
      </c>
      <c r="J1341" s="26">
        <f t="shared" si="21"/>
        <v>14</v>
      </c>
      <c r="K1341" s="26">
        <v>12</v>
      </c>
      <c r="L1341" s="26"/>
      <c r="M1341" s="26">
        <v>2</v>
      </c>
      <c r="N1341" s="72">
        <v>4</v>
      </c>
      <c r="O1341" s="34" t="s">
        <v>3724</v>
      </c>
      <c r="P1341" s="39" t="s">
        <v>3725</v>
      </c>
      <c r="Q1341" s="41" t="s">
        <v>29</v>
      </c>
    </row>
    <row r="1342" s="3" customFormat="1" ht="84" spans="1:17">
      <c r="A1342" s="24">
        <v>1338</v>
      </c>
      <c r="B1342" s="25" t="s">
        <v>3598</v>
      </c>
      <c r="C1342" s="25" t="s">
        <v>3720</v>
      </c>
      <c r="D1342" s="25" t="s">
        <v>23</v>
      </c>
      <c r="E1342" s="25" t="s">
        <v>71</v>
      </c>
      <c r="F1342" s="25" t="s">
        <v>25</v>
      </c>
      <c r="G1342" s="30" t="s">
        <v>160</v>
      </c>
      <c r="H1342" s="30">
        <v>2019.12</v>
      </c>
      <c r="I1342" s="39" t="s">
        <v>3726</v>
      </c>
      <c r="J1342" s="26">
        <f t="shared" si="21"/>
        <v>8</v>
      </c>
      <c r="K1342" s="26">
        <v>8</v>
      </c>
      <c r="L1342" s="26"/>
      <c r="M1342" s="26">
        <v>0</v>
      </c>
      <c r="N1342" s="72">
        <v>4</v>
      </c>
      <c r="O1342" s="34" t="s">
        <v>3670</v>
      </c>
      <c r="P1342" s="39" t="s">
        <v>3632</v>
      </c>
      <c r="Q1342" s="41" t="s">
        <v>29</v>
      </c>
    </row>
    <row r="1343" s="16" customFormat="1" ht="72" spans="1:17">
      <c r="A1343" s="24">
        <v>1339</v>
      </c>
      <c r="B1343" s="25" t="s">
        <v>3598</v>
      </c>
      <c r="C1343" s="25" t="s">
        <v>3720</v>
      </c>
      <c r="D1343" s="25" t="s">
        <v>237</v>
      </c>
      <c r="E1343" s="25" t="s">
        <v>3727</v>
      </c>
      <c r="F1343" s="25" t="s">
        <v>31</v>
      </c>
      <c r="G1343" s="30" t="s">
        <v>116</v>
      </c>
      <c r="H1343" s="30">
        <v>2019.12</v>
      </c>
      <c r="I1343" s="39" t="s">
        <v>3728</v>
      </c>
      <c r="J1343" s="26">
        <f t="shared" si="21"/>
        <v>35</v>
      </c>
      <c r="K1343" s="26">
        <v>30</v>
      </c>
      <c r="L1343" s="26"/>
      <c r="M1343" s="26">
        <v>5</v>
      </c>
      <c r="N1343" s="25">
        <v>9</v>
      </c>
      <c r="O1343" s="39" t="s">
        <v>3729</v>
      </c>
      <c r="P1343" s="39" t="s">
        <v>3680</v>
      </c>
      <c r="Q1343" s="41" t="s">
        <v>29</v>
      </c>
    </row>
    <row r="1344" s="16" customFormat="1" ht="84" spans="1:17">
      <c r="A1344" s="24">
        <v>1340</v>
      </c>
      <c r="B1344" s="25" t="s">
        <v>3598</v>
      </c>
      <c r="C1344" s="25" t="s">
        <v>3720</v>
      </c>
      <c r="D1344" s="25" t="s">
        <v>23</v>
      </c>
      <c r="E1344" s="25" t="s">
        <v>71</v>
      </c>
      <c r="F1344" s="25" t="s">
        <v>1375</v>
      </c>
      <c r="G1344" s="30" t="s">
        <v>143</v>
      </c>
      <c r="H1344" s="30" t="s">
        <v>149</v>
      </c>
      <c r="I1344" s="39" t="s">
        <v>3730</v>
      </c>
      <c r="J1344" s="26">
        <f t="shared" si="21"/>
        <v>15</v>
      </c>
      <c r="K1344" s="26">
        <v>10</v>
      </c>
      <c r="L1344" s="26"/>
      <c r="M1344" s="26">
        <v>5</v>
      </c>
      <c r="N1344" s="72">
        <v>4</v>
      </c>
      <c r="O1344" s="34" t="s">
        <v>3731</v>
      </c>
      <c r="P1344" s="39" t="s">
        <v>3725</v>
      </c>
      <c r="Q1344" s="41" t="s">
        <v>29</v>
      </c>
    </row>
    <row r="1345" s="16" customFormat="1" ht="84" spans="1:17">
      <c r="A1345" s="24">
        <v>1341</v>
      </c>
      <c r="B1345" s="25" t="s">
        <v>3598</v>
      </c>
      <c r="C1345" s="25" t="s">
        <v>3732</v>
      </c>
      <c r="D1345" s="47" t="s">
        <v>23</v>
      </c>
      <c r="E1345" s="25" t="s">
        <v>39</v>
      </c>
      <c r="F1345" s="25" t="s">
        <v>31</v>
      </c>
      <c r="G1345" s="30" t="s">
        <v>160</v>
      </c>
      <c r="H1345" s="30" t="s">
        <v>149</v>
      </c>
      <c r="I1345" s="39" t="s">
        <v>3733</v>
      </c>
      <c r="J1345" s="26">
        <f t="shared" si="21"/>
        <v>8</v>
      </c>
      <c r="K1345" s="26">
        <v>7</v>
      </c>
      <c r="L1345" s="26"/>
      <c r="M1345" s="26">
        <v>1</v>
      </c>
      <c r="N1345" s="25">
        <v>3</v>
      </c>
      <c r="O1345" s="39" t="s">
        <v>3734</v>
      </c>
      <c r="P1345" s="39" t="s">
        <v>3735</v>
      </c>
      <c r="Q1345" s="41" t="s">
        <v>29</v>
      </c>
    </row>
    <row r="1346" s="16" customFormat="1" ht="84" spans="1:17">
      <c r="A1346" s="24">
        <v>1342</v>
      </c>
      <c r="B1346" s="25" t="s">
        <v>3598</v>
      </c>
      <c r="C1346" s="25" t="s">
        <v>3732</v>
      </c>
      <c r="D1346" s="47" t="s">
        <v>23</v>
      </c>
      <c r="E1346" s="25" t="s">
        <v>71</v>
      </c>
      <c r="F1346" s="25" t="s">
        <v>25</v>
      </c>
      <c r="G1346" s="30" t="s">
        <v>160</v>
      </c>
      <c r="H1346" s="30" t="s">
        <v>149</v>
      </c>
      <c r="I1346" s="39" t="s">
        <v>3736</v>
      </c>
      <c r="J1346" s="26">
        <f t="shared" si="21"/>
        <v>6</v>
      </c>
      <c r="K1346" s="26">
        <v>6</v>
      </c>
      <c r="L1346" s="26"/>
      <c r="M1346" s="26">
        <v>0</v>
      </c>
      <c r="N1346" s="25">
        <v>7</v>
      </c>
      <c r="O1346" s="34" t="s">
        <v>3737</v>
      </c>
      <c r="P1346" s="39" t="s">
        <v>3735</v>
      </c>
      <c r="Q1346" s="41" t="s">
        <v>29</v>
      </c>
    </row>
    <row r="1347" s="16" customFormat="1" ht="84" spans="1:17">
      <c r="A1347" s="24">
        <v>1343</v>
      </c>
      <c r="B1347" s="25" t="s">
        <v>3598</v>
      </c>
      <c r="C1347" s="25" t="s">
        <v>3732</v>
      </c>
      <c r="D1347" s="47" t="s">
        <v>23</v>
      </c>
      <c r="E1347" s="47" t="s">
        <v>356</v>
      </c>
      <c r="F1347" s="47" t="s">
        <v>31</v>
      </c>
      <c r="G1347" s="30" t="s">
        <v>664</v>
      </c>
      <c r="H1347" s="30" t="s">
        <v>149</v>
      </c>
      <c r="I1347" s="50" t="s">
        <v>3738</v>
      </c>
      <c r="J1347" s="26">
        <f t="shared" si="21"/>
        <v>6</v>
      </c>
      <c r="K1347" s="26">
        <v>5</v>
      </c>
      <c r="L1347" s="26"/>
      <c r="M1347" s="26">
        <v>1</v>
      </c>
      <c r="N1347" s="47">
        <v>10</v>
      </c>
      <c r="O1347" s="34" t="s">
        <v>3739</v>
      </c>
      <c r="P1347" s="50" t="s">
        <v>3740</v>
      </c>
      <c r="Q1347" s="41" t="s">
        <v>29</v>
      </c>
    </row>
    <row r="1348" s="16" customFormat="1" ht="96" spans="1:17">
      <c r="A1348" s="24">
        <v>1344</v>
      </c>
      <c r="B1348" s="25" t="s">
        <v>3598</v>
      </c>
      <c r="C1348" s="25" t="s">
        <v>3732</v>
      </c>
      <c r="D1348" s="47" t="s">
        <v>23</v>
      </c>
      <c r="E1348" s="25" t="s">
        <v>3741</v>
      </c>
      <c r="F1348" s="47" t="s">
        <v>31</v>
      </c>
      <c r="G1348" s="30" t="s">
        <v>160</v>
      </c>
      <c r="H1348" s="30">
        <v>2019.12</v>
      </c>
      <c r="I1348" s="223" t="s">
        <v>3742</v>
      </c>
      <c r="J1348" s="26">
        <f t="shared" si="21"/>
        <v>6</v>
      </c>
      <c r="K1348" s="26">
        <v>5</v>
      </c>
      <c r="L1348" s="26"/>
      <c r="M1348" s="26">
        <v>1</v>
      </c>
      <c r="N1348" s="47">
        <v>5</v>
      </c>
      <c r="O1348" s="36" t="s">
        <v>3688</v>
      </c>
      <c r="P1348" s="50" t="s">
        <v>3743</v>
      </c>
      <c r="Q1348" s="41" t="s">
        <v>29</v>
      </c>
    </row>
    <row r="1349" s="16" customFormat="1" ht="96" spans="1:17">
      <c r="A1349" s="24">
        <v>1345</v>
      </c>
      <c r="B1349" s="25" t="s">
        <v>3598</v>
      </c>
      <c r="C1349" s="25" t="s">
        <v>3732</v>
      </c>
      <c r="D1349" s="47" t="s">
        <v>23</v>
      </c>
      <c r="E1349" s="25" t="s">
        <v>3741</v>
      </c>
      <c r="F1349" s="47" t="s">
        <v>31</v>
      </c>
      <c r="G1349" s="30" t="s">
        <v>160</v>
      </c>
      <c r="H1349" s="30">
        <v>2019.12</v>
      </c>
      <c r="I1349" s="223" t="s">
        <v>3744</v>
      </c>
      <c r="J1349" s="26">
        <f t="shared" ref="J1349:J1363" si="22">K1349+L1349+M1349</f>
        <v>6</v>
      </c>
      <c r="K1349" s="26">
        <v>5</v>
      </c>
      <c r="L1349" s="26"/>
      <c r="M1349" s="26">
        <v>1</v>
      </c>
      <c r="N1349" s="47">
        <v>5</v>
      </c>
      <c r="O1349" s="36" t="s">
        <v>3688</v>
      </c>
      <c r="P1349" s="50" t="s">
        <v>3743</v>
      </c>
      <c r="Q1349" s="41" t="s">
        <v>29</v>
      </c>
    </row>
    <row r="1350" s="17" customFormat="1" ht="96" spans="1:17">
      <c r="A1350" s="24">
        <v>1346</v>
      </c>
      <c r="B1350" s="25" t="s">
        <v>3598</v>
      </c>
      <c r="C1350" s="25" t="s">
        <v>3745</v>
      </c>
      <c r="D1350" s="25" t="s">
        <v>23</v>
      </c>
      <c r="E1350" s="25" t="s">
        <v>2304</v>
      </c>
      <c r="F1350" s="25" t="s">
        <v>25</v>
      </c>
      <c r="G1350" s="30" t="s">
        <v>160</v>
      </c>
      <c r="H1350" s="30">
        <v>2019.12</v>
      </c>
      <c r="I1350" s="39" t="s">
        <v>3746</v>
      </c>
      <c r="J1350" s="26">
        <f t="shared" si="22"/>
        <v>5</v>
      </c>
      <c r="K1350" s="26">
        <v>5</v>
      </c>
      <c r="L1350" s="26"/>
      <c r="M1350" s="26">
        <v>0</v>
      </c>
      <c r="N1350" s="25">
        <v>4</v>
      </c>
      <c r="O1350" s="36" t="s">
        <v>3607</v>
      </c>
      <c r="P1350" s="39" t="s">
        <v>3747</v>
      </c>
      <c r="Q1350" s="41" t="s">
        <v>29</v>
      </c>
    </row>
    <row r="1351" s="17" customFormat="1" ht="84" spans="1:17">
      <c r="A1351" s="24">
        <v>1347</v>
      </c>
      <c r="B1351" s="25" t="s">
        <v>3598</v>
      </c>
      <c r="C1351" s="25" t="s">
        <v>3745</v>
      </c>
      <c r="D1351" s="25" t="s">
        <v>71</v>
      </c>
      <c r="E1351" s="25" t="s">
        <v>23</v>
      </c>
      <c r="F1351" s="25" t="s">
        <v>25</v>
      </c>
      <c r="G1351" s="25">
        <v>2019.9</v>
      </c>
      <c r="H1351" s="25">
        <v>2019.12</v>
      </c>
      <c r="I1351" s="25" t="s">
        <v>3748</v>
      </c>
      <c r="J1351" s="26">
        <f t="shared" si="22"/>
        <v>5</v>
      </c>
      <c r="K1351" s="26">
        <v>5</v>
      </c>
      <c r="L1351" s="26"/>
      <c r="M1351" s="26">
        <v>0</v>
      </c>
      <c r="N1351" s="25">
        <v>4</v>
      </c>
      <c r="O1351" s="34" t="s">
        <v>3749</v>
      </c>
      <c r="P1351" s="39" t="s">
        <v>3750</v>
      </c>
      <c r="Q1351" s="41" t="s">
        <v>29</v>
      </c>
    </row>
    <row r="1352" s="17" customFormat="1" ht="84" spans="1:17">
      <c r="A1352" s="24">
        <v>1348</v>
      </c>
      <c r="B1352" s="25" t="s">
        <v>3598</v>
      </c>
      <c r="C1352" s="25" t="s">
        <v>3745</v>
      </c>
      <c r="D1352" s="25" t="s">
        <v>71</v>
      </c>
      <c r="E1352" s="25" t="s">
        <v>23</v>
      </c>
      <c r="F1352" s="25" t="s">
        <v>25</v>
      </c>
      <c r="G1352" s="30" t="s">
        <v>143</v>
      </c>
      <c r="H1352" s="30" t="s">
        <v>153</v>
      </c>
      <c r="I1352" s="25" t="s">
        <v>3751</v>
      </c>
      <c r="J1352" s="26">
        <f t="shared" si="22"/>
        <v>5.6</v>
      </c>
      <c r="K1352" s="26">
        <v>5</v>
      </c>
      <c r="L1352" s="26"/>
      <c r="M1352" s="26">
        <v>0.6</v>
      </c>
      <c r="N1352" s="25">
        <v>3</v>
      </c>
      <c r="O1352" s="34" t="s">
        <v>3752</v>
      </c>
      <c r="P1352" s="39" t="s">
        <v>3753</v>
      </c>
      <c r="Q1352" s="41" t="s">
        <v>29</v>
      </c>
    </row>
    <row r="1353" s="17" customFormat="1" ht="84" spans="1:17">
      <c r="A1353" s="24">
        <v>1349</v>
      </c>
      <c r="B1353" s="25" t="s">
        <v>3598</v>
      </c>
      <c r="C1353" s="25" t="s">
        <v>3745</v>
      </c>
      <c r="D1353" s="25" t="s">
        <v>23</v>
      </c>
      <c r="E1353" s="25" t="s">
        <v>71</v>
      </c>
      <c r="F1353" s="25" t="s">
        <v>25</v>
      </c>
      <c r="G1353" s="30" t="s">
        <v>143</v>
      </c>
      <c r="H1353" s="30">
        <v>2019.12</v>
      </c>
      <c r="I1353" s="39" t="s">
        <v>3754</v>
      </c>
      <c r="J1353" s="26">
        <f t="shared" si="22"/>
        <v>5</v>
      </c>
      <c r="K1353" s="26">
        <v>5</v>
      </c>
      <c r="L1353" s="26"/>
      <c r="M1353" s="26">
        <v>0</v>
      </c>
      <c r="N1353" s="25">
        <v>3</v>
      </c>
      <c r="O1353" s="34" t="s">
        <v>3755</v>
      </c>
      <c r="P1353" s="39" t="s">
        <v>3632</v>
      </c>
      <c r="Q1353" s="41" t="s">
        <v>29</v>
      </c>
    </row>
    <row r="1354" s="2" customFormat="1" ht="84" spans="1:17">
      <c r="A1354" s="24">
        <v>1350</v>
      </c>
      <c r="B1354" s="25" t="s">
        <v>3598</v>
      </c>
      <c r="C1354" s="25" t="s">
        <v>3745</v>
      </c>
      <c r="D1354" s="25" t="s">
        <v>23</v>
      </c>
      <c r="E1354" s="25" t="s">
        <v>39</v>
      </c>
      <c r="F1354" s="25" t="s">
        <v>31</v>
      </c>
      <c r="G1354" s="30" t="s">
        <v>143</v>
      </c>
      <c r="H1354" s="30">
        <v>2019.11</v>
      </c>
      <c r="I1354" s="39" t="s">
        <v>3756</v>
      </c>
      <c r="J1354" s="26">
        <f t="shared" si="22"/>
        <v>10</v>
      </c>
      <c r="K1354" s="26">
        <v>8</v>
      </c>
      <c r="L1354" s="26"/>
      <c r="M1354" s="26">
        <v>2</v>
      </c>
      <c r="N1354" s="25">
        <v>3</v>
      </c>
      <c r="O1354" s="39" t="s">
        <v>3757</v>
      </c>
      <c r="P1354" s="39" t="s">
        <v>3716</v>
      </c>
      <c r="Q1354" s="41" t="s">
        <v>29</v>
      </c>
    </row>
    <row r="1355" s="9" customFormat="1" ht="96" spans="1:17">
      <c r="A1355" s="24">
        <v>1351</v>
      </c>
      <c r="B1355" s="25" t="s">
        <v>3598</v>
      </c>
      <c r="C1355" s="25" t="s">
        <v>3758</v>
      </c>
      <c r="D1355" s="25" t="s">
        <v>23</v>
      </c>
      <c r="E1355" s="25" t="s">
        <v>39</v>
      </c>
      <c r="F1355" s="25" t="s">
        <v>31</v>
      </c>
      <c r="G1355" s="30" t="s">
        <v>160</v>
      </c>
      <c r="H1355" s="30">
        <v>2019.11</v>
      </c>
      <c r="I1355" s="39" t="s">
        <v>3759</v>
      </c>
      <c r="J1355" s="26">
        <f t="shared" si="22"/>
        <v>7</v>
      </c>
      <c r="K1355" s="26">
        <v>6</v>
      </c>
      <c r="L1355" s="26"/>
      <c r="M1355" s="26">
        <v>1</v>
      </c>
      <c r="N1355" s="25">
        <v>5</v>
      </c>
      <c r="O1355" s="39" t="s">
        <v>3760</v>
      </c>
      <c r="P1355" s="50" t="s">
        <v>3761</v>
      </c>
      <c r="Q1355" s="41" t="s">
        <v>29</v>
      </c>
    </row>
    <row r="1356" s="9" customFormat="1" ht="84" spans="1:17">
      <c r="A1356" s="24">
        <v>1352</v>
      </c>
      <c r="B1356" s="25" t="s">
        <v>3598</v>
      </c>
      <c r="C1356" s="25" t="s">
        <v>3758</v>
      </c>
      <c r="D1356" s="25" t="s">
        <v>23</v>
      </c>
      <c r="E1356" s="25" t="s">
        <v>39</v>
      </c>
      <c r="F1356" s="25" t="s">
        <v>31</v>
      </c>
      <c r="G1356" s="30" t="s">
        <v>160</v>
      </c>
      <c r="H1356" s="30">
        <v>2019.12</v>
      </c>
      <c r="I1356" s="76" t="s">
        <v>3762</v>
      </c>
      <c r="J1356" s="26">
        <f t="shared" si="22"/>
        <v>12</v>
      </c>
      <c r="K1356" s="26">
        <v>10</v>
      </c>
      <c r="L1356" s="26"/>
      <c r="M1356" s="26">
        <v>2</v>
      </c>
      <c r="N1356" s="25">
        <v>4</v>
      </c>
      <c r="O1356" s="39" t="s">
        <v>3601</v>
      </c>
      <c r="P1356" s="39" t="s">
        <v>3763</v>
      </c>
      <c r="Q1356" s="41" t="s">
        <v>29</v>
      </c>
    </row>
    <row r="1357" s="9" customFormat="1" ht="84" spans="1:17">
      <c r="A1357" s="24">
        <v>1353</v>
      </c>
      <c r="B1357" s="25" t="s">
        <v>3598</v>
      </c>
      <c r="C1357" s="25" t="s">
        <v>3764</v>
      </c>
      <c r="D1357" s="25" t="s">
        <v>23</v>
      </c>
      <c r="E1357" s="25" t="s">
        <v>39</v>
      </c>
      <c r="F1357" s="25" t="s">
        <v>31</v>
      </c>
      <c r="G1357" s="30">
        <v>2019.11</v>
      </c>
      <c r="H1357" s="30">
        <v>2019.12</v>
      </c>
      <c r="I1357" s="39" t="s">
        <v>3765</v>
      </c>
      <c r="J1357" s="26">
        <f t="shared" si="22"/>
        <v>24</v>
      </c>
      <c r="K1357" s="26">
        <v>20</v>
      </c>
      <c r="L1357" s="26"/>
      <c r="M1357" s="26">
        <v>4</v>
      </c>
      <c r="N1357" s="25">
        <v>16</v>
      </c>
      <c r="O1357" s="39" t="s">
        <v>3638</v>
      </c>
      <c r="P1357" s="39" t="s">
        <v>3716</v>
      </c>
      <c r="Q1357" s="41" t="s">
        <v>29</v>
      </c>
    </row>
    <row r="1358" s="9" customFormat="1" ht="84" spans="1:17">
      <c r="A1358" s="24">
        <v>1354</v>
      </c>
      <c r="B1358" s="25" t="s">
        <v>3598</v>
      </c>
      <c r="C1358" s="25" t="s">
        <v>3764</v>
      </c>
      <c r="D1358" s="25" t="s">
        <v>23</v>
      </c>
      <c r="E1358" s="25" t="s">
        <v>39</v>
      </c>
      <c r="F1358" s="25" t="s">
        <v>31</v>
      </c>
      <c r="G1358" s="30">
        <v>2019.11</v>
      </c>
      <c r="H1358" s="30">
        <v>2019.12</v>
      </c>
      <c r="I1358" s="76" t="s">
        <v>3766</v>
      </c>
      <c r="J1358" s="26">
        <f t="shared" si="22"/>
        <v>12</v>
      </c>
      <c r="K1358" s="26">
        <v>10</v>
      </c>
      <c r="L1358" s="26"/>
      <c r="M1358" s="26">
        <v>2</v>
      </c>
      <c r="N1358" s="25">
        <v>7</v>
      </c>
      <c r="O1358" s="39" t="s">
        <v>3757</v>
      </c>
      <c r="P1358" s="39" t="s">
        <v>3767</v>
      </c>
      <c r="Q1358" s="41" t="s">
        <v>29</v>
      </c>
    </row>
    <row r="1359" s="9" customFormat="1" ht="84" spans="1:17">
      <c r="A1359" s="24">
        <v>1355</v>
      </c>
      <c r="B1359" s="25" t="s">
        <v>3598</v>
      </c>
      <c r="C1359" s="25" t="s">
        <v>3764</v>
      </c>
      <c r="D1359" s="25" t="s">
        <v>23</v>
      </c>
      <c r="E1359" s="25" t="s">
        <v>39</v>
      </c>
      <c r="F1359" s="25" t="s">
        <v>31</v>
      </c>
      <c r="G1359" s="30">
        <v>2019.11</v>
      </c>
      <c r="H1359" s="30">
        <v>2019.12</v>
      </c>
      <c r="I1359" s="39" t="s">
        <v>3768</v>
      </c>
      <c r="J1359" s="26">
        <f t="shared" si="22"/>
        <v>5</v>
      </c>
      <c r="K1359" s="26">
        <v>5</v>
      </c>
      <c r="L1359" s="26"/>
      <c r="M1359" s="26">
        <v>0</v>
      </c>
      <c r="N1359" s="25">
        <v>10</v>
      </c>
      <c r="O1359" s="39" t="s">
        <v>3638</v>
      </c>
      <c r="P1359" s="39" t="s">
        <v>3769</v>
      </c>
      <c r="Q1359" s="41" t="s">
        <v>29</v>
      </c>
    </row>
    <row r="1360" s="4" customFormat="1" ht="72" spans="1:17">
      <c r="A1360" s="24">
        <v>1356</v>
      </c>
      <c r="B1360" s="25" t="s">
        <v>3598</v>
      </c>
      <c r="C1360" s="25" t="s">
        <v>3770</v>
      </c>
      <c r="D1360" s="25" t="s">
        <v>237</v>
      </c>
      <c r="E1360" s="25" t="s">
        <v>3771</v>
      </c>
      <c r="F1360" s="25" t="s">
        <v>31</v>
      </c>
      <c r="G1360" s="30">
        <v>2019.09</v>
      </c>
      <c r="H1360" s="30" t="s">
        <v>149</v>
      </c>
      <c r="I1360" s="39" t="s">
        <v>3772</v>
      </c>
      <c r="J1360" s="26">
        <f t="shared" si="22"/>
        <v>10</v>
      </c>
      <c r="K1360" s="26">
        <v>10</v>
      </c>
      <c r="L1360" s="26"/>
      <c r="M1360" s="26">
        <v>0</v>
      </c>
      <c r="N1360" s="25">
        <v>39</v>
      </c>
      <c r="O1360" s="34" t="s">
        <v>3679</v>
      </c>
      <c r="P1360" s="39" t="s">
        <v>3773</v>
      </c>
      <c r="Q1360" s="41" t="s">
        <v>29</v>
      </c>
    </row>
    <row r="1361" s="4" customFormat="1" ht="108" spans="1:17">
      <c r="A1361" s="24">
        <v>1357</v>
      </c>
      <c r="B1361" s="25" t="s">
        <v>3598</v>
      </c>
      <c r="C1361" s="25" t="s">
        <v>3770</v>
      </c>
      <c r="D1361" s="25" t="s">
        <v>23</v>
      </c>
      <c r="E1361" s="25" t="s">
        <v>242</v>
      </c>
      <c r="F1361" s="25" t="s">
        <v>89</v>
      </c>
      <c r="G1361" s="30">
        <v>2019.09</v>
      </c>
      <c r="H1361" s="30" t="s">
        <v>143</v>
      </c>
      <c r="I1361" s="39" t="s">
        <v>3774</v>
      </c>
      <c r="J1361" s="26">
        <f t="shared" si="22"/>
        <v>12</v>
      </c>
      <c r="K1361" s="26">
        <v>10</v>
      </c>
      <c r="L1361" s="26"/>
      <c r="M1361" s="26">
        <v>2</v>
      </c>
      <c r="N1361" s="25">
        <v>6</v>
      </c>
      <c r="O1361" s="34" t="s">
        <v>3683</v>
      </c>
      <c r="P1361" s="39" t="s">
        <v>3775</v>
      </c>
      <c r="Q1361" s="41" t="s">
        <v>29</v>
      </c>
    </row>
    <row r="1362" s="4" customFormat="1" ht="96" spans="1:17">
      <c r="A1362" s="24">
        <v>1358</v>
      </c>
      <c r="B1362" s="25" t="s">
        <v>3598</v>
      </c>
      <c r="C1362" s="25" t="s">
        <v>3770</v>
      </c>
      <c r="D1362" s="25" t="s">
        <v>23</v>
      </c>
      <c r="E1362" s="25" t="s">
        <v>3776</v>
      </c>
      <c r="F1362" s="25" t="s">
        <v>31</v>
      </c>
      <c r="G1362" s="30">
        <v>2019.09</v>
      </c>
      <c r="H1362" s="30" t="s">
        <v>143</v>
      </c>
      <c r="I1362" s="39" t="s">
        <v>3777</v>
      </c>
      <c r="J1362" s="26">
        <f t="shared" si="22"/>
        <v>6</v>
      </c>
      <c r="K1362" s="26">
        <v>5</v>
      </c>
      <c r="L1362" s="26"/>
      <c r="M1362" s="26">
        <v>1</v>
      </c>
      <c r="N1362" s="25">
        <v>7</v>
      </c>
      <c r="O1362" s="34" t="s">
        <v>80</v>
      </c>
      <c r="P1362" s="39" t="s">
        <v>3775</v>
      </c>
      <c r="Q1362" s="41" t="s">
        <v>29</v>
      </c>
    </row>
    <row r="1363" s="3" customFormat="1" ht="84" spans="1:17">
      <c r="A1363" s="24">
        <v>1359</v>
      </c>
      <c r="B1363" s="25" t="s">
        <v>3598</v>
      </c>
      <c r="C1363" s="25" t="s">
        <v>3770</v>
      </c>
      <c r="D1363" s="25" t="s">
        <v>23</v>
      </c>
      <c r="E1363" s="25" t="s">
        <v>39</v>
      </c>
      <c r="F1363" s="25" t="s">
        <v>31</v>
      </c>
      <c r="G1363" s="30" t="s">
        <v>160</v>
      </c>
      <c r="H1363" s="30" t="s">
        <v>153</v>
      </c>
      <c r="I1363" s="39" t="s">
        <v>3778</v>
      </c>
      <c r="J1363" s="26">
        <f t="shared" si="22"/>
        <v>27</v>
      </c>
      <c r="K1363" s="26">
        <v>25</v>
      </c>
      <c r="L1363" s="26"/>
      <c r="M1363" s="26">
        <v>2</v>
      </c>
      <c r="N1363" s="25">
        <v>48</v>
      </c>
      <c r="O1363" s="39" t="s">
        <v>3638</v>
      </c>
      <c r="P1363" s="39" t="s">
        <v>3779</v>
      </c>
      <c r="Q1363" s="41" t="s">
        <v>29</v>
      </c>
    </row>
  </sheetData>
  <autoFilter ref="A3:XEX1363">
    <extLst/>
  </autoFilter>
  <mergeCells count="14">
    <mergeCell ref="A1:Q1"/>
    <mergeCell ref="G2:H2"/>
    <mergeCell ref="J2:M2"/>
    <mergeCell ref="A2:A3"/>
    <mergeCell ref="B2:B3"/>
    <mergeCell ref="C2:C3"/>
    <mergeCell ref="D2:D3"/>
    <mergeCell ref="E2:E3"/>
    <mergeCell ref="F2:F3"/>
    <mergeCell ref="I2:I3"/>
    <mergeCell ref="N2:N3"/>
    <mergeCell ref="O2:O3"/>
    <mergeCell ref="P2:P3"/>
    <mergeCell ref="Q2:Q3"/>
  </mergeCells>
  <printOptions horizontalCentered="1"/>
  <pageMargins left="0.160416666666667" right="0.160416666666667" top="0.55" bottom="0.605555555555556" header="0.511805555555556" footer="0.511805555555556"/>
  <pageSetup paperSize="9" scale="71"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动态调整总表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Danika</cp:lastModifiedBy>
  <dcterms:created xsi:type="dcterms:W3CDTF">2018-04-22T01:52:00Z</dcterms:created>
  <dcterms:modified xsi:type="dcterms:W3CDTF">2019-10-09T07:22:31Z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