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 activeTab="3"/>
  </bookViews>
  <sheets>
    <sheet name="农客" sheetId="1" r:id="rId1"/>
    <sheet name="出租车" sheetId="2" r:id="rId2"/>
    <sheet name="公交" sheetId="3" r:id="rId3"/>
    <sheet name="水路客运" sheetId="4" r:id="rId4"/>
  </sheets>
  <definedNames>
    <definedName name="_xlnm.Print_Titles" localSheetId="0">农客!$3:$3</definedName>
    <definedName name="_xlnm.Print_Titles" localSheetId="2">公交!$3:$3</definedName>
    <definedName name="_xlnm.Print_Titles" localSheetId="1">出租车!$3:$4</definedName>
    <definedName name="_xlnm.Print_Titles" localSheetId="3">水路客运!$3:$3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<sst xmlns="http://schemas.openxmlformats.org/spreadsheetml/2006/main" count="1909" uniqueCount="1237">
  <si>
    <t>澧县道路运输服务中心
2024年度农客燃油补贴资金发放公示表</t>
  </si>
  <si>
    <t>序号</t>
  </si>
  <si>
    <t>所属企业</t>
  </si>
  <si>
    <t>线路名称</t>
  </si>
  <si>
    <t>车号</t>
  </si>
  <si>
    <t>人员    姓名</t>
  </si>
  <si>
    <t>座位    系数</t>
  </si>
  <si>
    <t>实发数</t>
  </si>
  <si>
    <t>备注</t>
  </si>
  <si>
    <t>甘马太公司</t>
  </si>
  <si>
    <t>澧县—太青</t>
  </si>
  <si>
    <t>湘J77293</t>
  </si>
  <si>
    <t>金中波</t>
  </si>
  <si>
    <t>澧县—甘溪</t>
  </si>
  <si>
    <t>湘J7C551</t>
  </si>
  <si>
    <t>游先斌</t>
  </si>
  <si>
    <t>澧县—东门</t>
  </si>
  <si>
    <t>湘J7C595</t>
  </si>
  <si>
    <t>戴平</t>
  </si>
  <si>
    <t>澧县—马溪</t>
  </si>
  <si>
    <t>湘J7C775</t>
  </si>
  <si>
    <t>皮立军</t>
  </si>
  <si>
    <t>湘J7D116</t>
  </si>
  <si>
    <t>周文艾</t>
  </si>
  <si>
    <t>湘J7D280</t>
  </si>
  <si>
    <t>陈位华</t>
  </si>
  <si>
    <t>湘J7D911</t>
  </si>
  <si>
    <t>李绍华</t>
  </si>
  <si>
    <t>湘J7D922</t>
  </si>
  <si>
    <t>黄大菊</t>
  </si>
  <si>
    <t>澧县—边山河</t>
  </si>
  <si>
    <t>湘J7D956</t>
  </si>
  <si>
    <t>孙圣平</t>
  </si>
  <si>
    <t>湘J7E199</t>
  </si>
  <si>
    <t>赵华</t>
  </si>
  <si>
    <t>湘J7E582</t>
  </si>
  <si>
    <t>孙际舫</t>
  </si>
  <si>
    <t>湘J7E639</t>
  </si>
  <si>
    <t>王立霞</t>
  </si>
  <si>
    <t>湘J7E802</t>
  </si>
  <si>
    <t>汤萍萍</t>
  </si>
  <si>
    <t>湘J7E817</t>
  </si>
  <si>
    <t>戴述军</t>
  </si>
  <si>
    <t>湘J7E822</t>
  </si>
  <si>
    <t>皮哲学</t>
  </si>
  <si>
    <t>湘J7E873</t>
  </si>
  <si>
    <t>王先南</t>
  </si>
  <si>
    <t>湘J7E891</t>
  </si>
  <si>
    <t>周小芳</t>
  </si>
  <si>
    <t>湘J7E137</t>
  </si>
  <si>
    <t>万绍银</t>
  </si>
  <si>
    <t>澧县—亚角</t>
  </si>
  <si>
    <t>湘J7F817</t>
  </si>
  <si>
    <t>李友军</t>
  </si>
  <si>
    <t>湘J7F826</t>
  </si>
  <si>
    <t>王先平</t>
  </si>
  <si>
    <t>平安公司</t>
  </si>
  <si>
    <t>澧县-盐井</t>
  </si>
  <si>
    <t>湘J7F815</t>
  </si>
  <si>
    <t>何青松</t>
  </si>
  <si>
    <t>湘J79552</t>
  </si>
  <si>
    <t>陈章南</t>
  </si>
  <si>
    <t>湘J7C091</t>
  </si>
  <si>
    <t>李朝辉</t>
  </si>
  <si>
    <t>湘J76365</t>
  </si>
  <si>
    <t>部承全</t>
  </si>
  <si>
    <t>湘J7F667</t>
  </si>
  <si>
    <t>骆祥</t>
  </si>
  <si>
    <t>湘J77172</t>
  </si>
  <si>
    <t>邓涛</t>
  </si>
  <si>
    <t>湘J7E456</t>
  </si>
  <si>
    <t>湘J76655</t>
  </si>
  <si>
    <t>陈克贵</t>
  </si>
  <si>
    <t>湘J7C656</t>
  </si>
  <si>
    <t>澧县-盐井关桥</t>
  </si>
  <si>
    <t>湘J76516</t>
  </si>
  <si>
    <t>何继连</t>
  </si>
  <si>
    <t>湘J7E861</t>
  </si>
  <si>
    <t>龚德平</t>
  </si>
  <si>
    <t>澧县-盐井洪家铺</t>
  </si>
  <si>
    <t>湘J7E593</t>
  </si>
  <si>
    <t>骆光艳</t>
  </si>
  <si>
    <t>澧县-盐井宝塔村</t>
  </si>
  <si>
    <t>湘J7E587</t>
  </si>
  <si>
    <t>何小芝</t>
  </si>
  <si>
    <t>盐井分水岭村</t>
  </si>
  <si>
    <t>湘J7F848</t>
  </si>
  <si>
    <t>澧县-码头铺</t>
  </si>
  <si>
    <t>湘J7F859</t>
  </si>
  <si>
    <t>冉广军</t>
  </si>
  <si>
    <t>湘J77535</t>
  </si>
  <si>
    <t>刘楚双</t>
  </si>
  <si>
    <t>湘J77773</t>
  </si>
  <si>
    <t>刘国华</t>
  </si>
  <si>
    <t>澧县-小渡口</t>
  </si>
  <si>
    <t>湘J7F677</t>
  </si>
  <si>
    <t>姜左俊</t>
  </si>
  <si>
    <t>湘J7D758</t>
  </si>
  <si>
    <t>湘J7E993</t>
  </si>
  <si>
    <t>马平</t>
  </si>
  <si>
    <t>湘J7E561</t>
  </si>
  <si>
    <t>吴传球</t>
  </si>
  <si>
    <t>湘J7C338</t>
  </si>
  <si>
    <t>澧县-梦溪</t>
  </si>
  <si>
    <t>湘J7D458</t>
  </si>
  <si>
    <t>梅明友</t>
  </si>
  <si>
    <t>澧县-大红</t>
  </si>
  <si>
    <t>湘J7C066</t>
  </si>
  <si>
    <t>刘亚伟</t>
  </si>
  <si>
    <t>湘J7E428</t>
  </si>
  <si>
    <t>李院平</t>
  </si>
  <si>
    <t>湘J7C856</t>
  </si>
  <si>
    <t>向化平</t>
  </si>
  <si>
    <t>澧县-双龙</t>
  </si>
  <si>
    <t>湘J7F130</t>
  </si>
  <si>
    <t>张季</t>
  </si>
  <si>
    <t>湘J7F958</t>
  </si>
  <si>
    <t>张毅</t>
  </si>
  <si>
    <t>湘J7D545</t>
  </si>
  <si>
    <t>骆波勇</t>
  </si>
  <si>
    <t>湘J7E670</t>
  </si>
  <si>
    <t>胡长清</t>
  </si>
  <si>
    <t>湘J7D648</t>
  </si>
  <si>
    <t>夏先兵</t>
  </si>
  <si>
    <t>湘J7C303</t>
  </si>
  <si>
    <t>何培军</t>
  </si>
  <si>
    <t>湘J7F535</t>
  </si>
  <si>
    <t>张业舫</t>
  </si>
  <si>
    <t>湘J7F311</t>
  </si>
  <si>
    <t>何先华</t>
  </si>
  <si>
    <t>湘J7E548</t>
  </si>
  <si>
    <t>郭军</t>
  </si>
  <si>
    <t>湘J7E418</t>
  </si>
  <si>
    <t>王国梅</t>
  </si>
  <si>
    <t>澧县-双龙岗</t>
  </si>
  <si>
    <t>湘J7E248</t>
  </si>
  <si>
    <t>刘益</t>
  </si>
  <si>
    <t>澧县-如东</t>
  </si>
  <si>
    <t>湘J79117</t>
  </si>
  <si>
    <t>郭兴红</t>
  </si>
  <si>
    <t>湘J79816</t>
  </si>
  <si>
    <t>叶汉学</t>
  </si>
  <si>
    <t>湘J79800</t>
  </si>
  <si>
    <t>郭兴国</t>
  </si>
  <si>
    <t>湘J79837</t>
  </si>
  <si>
    <t>余建军</t>
  </si>
  <si>
    <t>湘J79107</t>
  </si>
  <si>
    <t>刘爱华</t>
  </si>
  <si>
    <t>湘J79762</t>
  </si>
  <si>
    <t>杨锋</t>
  </si>
  <si>
    <t>湘J79855</t>
  </si>
  <si>
    <t>郭兴高</t>
  </si>
  <si>
    <t>湘J79819</t>
  </si>
  <si>
    <t>胡佑双</t>
  </si>
  <si>
    <t>湘J79860</t>
  </si>
  <si>
    <t>郭泽元</t>
  </si>
  <si>
    <t>湘J79807</t>
  </si>
  <si>
    <t>李勇</t>
  </si>
  <si>
    <t>湘J79861</t>
  </si>
  <si>
    <t>邓晖平</t>
  </si>
  <si>
    <t>湘J79796</t>
  </si>
  <si>
    <t>胡佑文</t>
  </si>
  <si>
    <t>湘J79801</t>
  </si>
  <si>
    <t>熊荣平</t>
  </si>
  <si>
    <t>澧县-杨家垱</t>
  </si>
  <si>
    <t>湘J79772</t>
  </si>
  <si>
    <t>杨华</t>
  </si>
  <si>
    <t>湘J79650</t>
  </si>
  <si>
    <t>龚道兵</t>
  </si>
  <si>
    <t>湘J79856</t>
  </si>
  <si>
    <t>郭兴华</t>
  </si>
  <si>
    <t>王家厂-金罗</t>
  </si>
  <si>
    <t>湘J7E602</t>
  </si>
  <si>
    <t>龙新祥</t>
  </si>
  <si>
    <t>湘J7E002</t>
  </si>
  <si>
    <t>澧县-张家滩</t>
  </si>
  <si>
    <t>湘J7F805</t>
  </si>
  <si>
    <t>章春生</t>
  </si>
  <si>
    <t>澧县-乔家河</t>
  </si>
  <si>
    <t>湘J7E256</t>
  </si>
  <si>
    <t>廖模秀</t>
  </si>
  <si>
    <t>澧县-长湖</t>
  </si>
  <si>
    <t>湘J7F058</t>
  </si>
  <si>
    <t>张远生</t>
  </si>
  <si>
    <t>澧县-大岩厂</t>
  </si>
  <si>
    <t>湘J79183</t>
  </si>
  <si>
    <t>吴学平</t>
  </si>
  <si>
    <t>湘J7C369</t>
  </si>
  <si>
    <t>揭朝友</t>
  </si>
  <si>
    <t>湘J7C378</t>
  </si>
  <si>
    <t>宋祥华</t>
  </si>
  <si>
    <t>湘J7C880</t>
  </si>
  <si>
    <t>刘清培</t>
  </si>
  <si>
    <t>湘J7C908</t>
  </si>
  <si>
    <t>荣华</t>
  </si>
  <si>
    <t>湘J7D082</t>
  </si>
  <si>
    <t>吴玉桃</t>
  </si>
  <si>
    <t>湘J7D867</t>
  </si>
  <si>
    <t>揭朝铁</t>
  </si>
  <si>
    <t>湘J7E018</t>
  </si>
  <si>
    <t>彭麒麟</t>
  </si>
  <si>
    <t>湘J7E438</t>
  </si>
  <si>
    <t>张明双</t>
  </si>
  <si>
    <t>湘J7F638</t>
  </si>
  <si>
    <t>金先刚</t>
  </si>
  <si>
    <t>湘J7F846</t>
  </si>
  <si>
    <t>张远华</t>
  </si>
  <si>
    <t>新国线澧县公司</t>
  </si>
  <si>
    <t>澧县-官垸</t>
  </si>
  <si>
    <t>湘J7E901</t>
  </si>
  <si>
    <t>龙安宏</t>
  </si>
  <si>
    <t>澧县-黄山头</t>
  </si>
  <si>
    <t>湘J7E772</t>
  </si>
  <si>
    <t>宋泽腊</t>
  </si>
  <si>
    <t>澧县-甘溪</t>
  </si>
  <si>
    <t>湘J7E767</t>
  </si>
  <si>
    <t>李宏云</t>
  </si>
  <si>
    <t>澧县-三圣</t>
  </si>
  <si>
    <t>湘J7E711</t>
  </si>
  <si>
    <t>张运国</t>
  </si>
  <si>
    <t>澧县-垱市</t>
  </si>
  <si>
    <t>湘J76570</t>
  </si>
  <si>
    <t>胡军平</t>
  </si>
  <si>
    <t>龙运</t>
  </si>
  <si>
    <t>澧县-新河口</t>
  </si>
  <si>
    <t>湘J7F807</t>
  </si>
  <si>
    <t>郑  锋</t>
  </si>
  <si>
    <t>澧县-万花</t>
  </si>
  <si>
    <t>湘J7E168</t>
  </si>
  <si>
    <t>黄梅香</t>
  </si>
  <si>
    <t>澧县-蔡家坡</t>
  </si>
  <si>
    <t>湘J7E795</t>
  </si>
  <si>
    <t>易先平</t>
  </si>
  <si>
    <t>澧县-洪杨</t>
  </si>
  <si>
    <t>湘J7C755</t>
  </si>
  <si>
    <t>丁世炎</t>
  </si>
  <si>
    <t>澧县-菊花岭</t>
  </si>
  <si>
    <t>湘J7E181</t>
  </si>
  <si>
    <t>叶祥平</t>
  </si>
  <si>
    <t>澧县-紫  东</t>
  </si>
  <si>
    <t>湘J7F129</t>
  </si>
  <si>
    <t>黄生舫</t>
  </si>
  <si>
    <t>湘J7D195</t>
  </si>
  <si>
    <t>毛拥军</t>
  </si>
  <si>
    <t>湘J7B138</t>
  </si>
  <si>
    <t>皮伍林</t>
  </si>
  <si>
    <t>湘J7C701</t>
  </si>
  <si>
    <t>曾春生</t>
  </si>
  <si>
    <t>澧县-火连坡</t>
  </si>
  <si>
    <t>湘J7D287</t>
  </si>
  <si>
    <t>陈清萍</t>
  </si>
  <si>
    <t>澧县-界  岭</t>
  </si>
  <si>
    <t>湘J7C569</t>
  </si>
  <si>
    <t>庹先宏</t>
  </si>
  <si>
    <t>湘J7C809</t>
  </si>
  <si>
    <t>邓  敏</t>
  </si>
  <si>
    <t>湘J7E997</t>
  </si>
  <si>
    <t>王跃清</t>
  </si>
  <si>
    <t>湘JA5645</t>
  </si>
  <si>
    <t>毛祖松</t>
  </si>
  <si>
    <t>湘J7D877</t>
  </si>
  <si>
    <t>黄悦平</t>
  </si>
  <si>
    <t>湘J7F779</t>
  </si>
  <si>
    <t>李祖春</t>
  </si>
  <si>
    <t>湘J7F588</t>
  </si>
  <si>
    <t>张明化</t>
  </si>
  <si>
    <t>澧县—梦溪阳育</t>
  </si>
  <si>
    <t>湘J7F948</t>
  </si>
  <si>
    <t>李文军</t>
  </si>
  <si>
    <t>澧县-当  市</t>
  </si>
  <si>
    <t>湘J76325</t>
  </si>
  <si>
    <t>曾凡东</t>
  </si>
  <si>
    <t>湘J7C208</t>
  </si>
  <si>
    <t>张  伟</t>
  </si>
  <si>
    <t>澧县-七里湖</t>
  </si>
  <si>
    <t>湘J7C769</t>
  </si>
  <si>
    <t>张丽华</t>
  </si>
  <si>
    <t>湘J7F780</t>
  </si>
  <si>
    <t>湘J7D522</t>
  </si>
  <si>
    <t>任振华</t>
  </si>
  <si>
    <t>湘J7E522</t>
  </si>
  <si>
    <t>齐绍贵</t>
  </si>
  <si>
    <t>澧县-杨家坊</t>
  </si>
  <si>
    <t>湘J7C753</t>
  </si>
  <si>
    <t>朱冬群</t>
  </si>
  <si>
    <t>湘J7C339</t>
  </si>
  <si>
    <t>于坤华</t>
  </si>
  <si>
    <t>澧县—当市</t>
  </si>
  <si>
    <t>湘J7C997</t>
  </si>
  <si>
    <t>罗小玲</t>
  </si>
  <si>
    <t>澧县-赤  锋</t>
  </si>
  <si>
    <t>湘J7D785</t>
  </si>
  <si>
    <t>熊宗兵</t>
  </si>
  <si>
    <t>湘J77013</t>
  </si>
  <si>
    <t>刘  锋</t>
  </si>
  <si>
    <t>湘J79087</t>
  </si>
  <si>
    <t>黄圣元</t>
  </si>
  <si>
    <t>湘J7D918</t>
  </si>
  <si>
    <t>熊宏成</t>
  </si>
  <si>
    <t>湘J7E858</t>
  </si>
  <si>
    <t>杨清模</t>
  </si>
  <si>
    <t>湘J7E668</t>
  </si>
  <si>
    <t>温兴兵</t>
  </si>
  <si>
    <t>湘J7F866</t>
  </si>
  <si>
    <t>王柏元</t>
  </si>
  <si>
    <t>湘J7D278</t>
  </si>
  <si>
    <t>澧县德运公共交通有限责任公司</t>
  </si>
  <si>
    <t>澧县-方石坪</t>
  </si>
  <si>
    <t>湘J7C516</t>
  </si>
  <si>
    <t>秦吉雄</t>
  </si>
  <si>
    <t>湘J7C697</t>
  </si>
  <si>
    <t>傅依科</t>
  </si>
  <si>
    <t>湘J7C716</t>
  </si>
  <si>
    <t>吕世艳</t>
  </si>
  <si>
    <t>湘J7C796</t>
  </si>
  <si>
    <t>金先锋</t>
  </si>
  <si>
    <t>湘J7D137</t>
  </si>
  <si>
    <t>万光文</t>
  </si>
  <si>
    <t>湘J7D917</t>
  </si>
  <si>
    <t>孙梅琼</t>
  </si>
  <si>
    <t>湘J7E129</t>
  </si>
  <si>
    <t>胡佑华</t>
  </si>
  <si>
    <t>湘J7E276</t>
  </si>
  <si>
    <t>李云露</t>
  </si>
  <si>
    <t>湘J7E517</t>
  </si>
  <si>
    <t>刘从清</t>
  </si>
  <si>
    <t>湘J7E717</t>
  </si>
  <si>
    <t>张美红</t>
  </si>
  <si>
    <t>澧县-复兴厂</t>
  </si>
  <si>
    <t>湘J7C355</t>
  </si>
  <si>
    <t>彭敏</t>
  </si>
  <si>
    <t>湘J7E183</t>
  </si>
  <si>
    <t>李敦全</t>
  </si>
  <si>
    <t>湘J7C095</t>
  </si>
  <si>
    <t>刘慎元</t>
  </si>
  <si>
    <t>湘J7C298</t>
  </si>
  <si>
    <t>伍育军</t>
  </si>
  <si>
    <t>湘J7C838</t>
  </si>
  <si>
    <t>胡生国</t>
  </si>
  <si>
    <t>湘J7D803</t>
  </si>
  <si>
    <t>糜宏海</t>
  </si>
  <si>
    <t>湖南常德欣运集团股份有限公司</t>
  </si>
  <si>
    <t>湘JA7566</t>
  </si>
  <si>
    <t>夏勇青</t>
  </si>
  <si>
    <t>湘JB0086</t>
  </si>
  <si>
    <t>马蜜</t>
  </si>
  <si>
    <t>澧县-马溪</t>
  </si>
  <si>
    <t>湘JA1895</t>
  </si>
  <si>
    <t>叶发云</t>
  </si>
  <si>
    <t>澧县-太青</t>
  </si>
  <si>
    <t>湘JA0838</t>
  </si>
  <si>
    <t>周军卫</t>
  </si>
  <si>
    <t>湘JA0020</t>
  </si>
  <si>
    <t>刘云</t>
  </si>
  <si>
    <t>湘JB1468</t>
  </si>
  <si>
    <t>庹建军</t>
  </si>
  <si>
    <t>湘JB1348</t>
  </si>
  <si>
    <t>曾庆辉</t>
  </si>
  <si>
    <t>湘J06198</t>
  </si>
  <si>
    <t>徐超军</t>
  </si>
  <si>
    <t>澧县-太平</t>
  </si>
  <si>
    <t>湘JB1556</t>
  </si>
  <si>
    <t>陈金国</t>
  </si>
  <si>
    <t>澧县广通客运有限公司</t>
  </si>
  <si>
    <t>甘溪-岩门</t>
  </si>
  <si>
    <t>湘J77187</t>
  </si>
  <si>
    <t>覃朝晖</t>
  </si>
  <si>
    <t>湘J77148</t>
  </si>
  <si>
    <t>皮振炎</t>
  </si>
  <si>
    <t>湘J77155</t>
  </si>
  <si>
    <t>杨义军</t>
  </si>
  <si>
    <t>澧县-双堰</t>
  </si>
  <si>
    <t>湘J7D100</t>
  </si>
  <si>
    <t>周尚志</t>
  </si>
  <si>
    <t>澧县-亘山</t>
  </si>
  <si>
    <t>湘J7D113</t>
  </si>
  <si>
    <t>赵仁平</t>
  </si>
  <si>
    <t>湘J7D165</t>
  </si>
  <si>
    <t>陈黎明</t>
  </si>
  <si>
    <t>澧县-陈管垱</t>
  </si>
  <si>
    <t>湘J7D231</t>
  </si>
  <si>
    <t>周长征</t>
  </si>
  <si>
    <t>湘J7D612</t>
  </si>
  <si>
    <t>彭信清</t>
  </si>
  <si>
    <t>湘J7D130</t>
  </si>
  <si>
    <t>马远发</t>
  </si>
  <si>
    <t>湘J7D151</t>
  </si>
  <si>
    <t>谭平</t>
  </si>
  <si>
    <t>湘J7D112</t>
  </si>
  <si>
    <t>陈平安</t>
  </si>
  <si>
    <t>湘J7D175</t>
  </si>
  <si>
    <t>祁圣伟</t>
  </si>
  <si>
    <t>湘J7D132</t>
  </si>
  <si>
    <t>孔庆军</t>
  </si>
  <si>
    <t>澧县-筒车</t>
  </si>
  <si>
    <t>湘J7E468</t>
  </si>
  <si>
    <t>李先春</t>
  </si>
  <si>
    <t>湘J7E448</t>
  </si>
  <si>
    <t>杜登国</t>
  </si>
  <si>
    <t>澧县-干河</t>
  </si>
  <si>
    <t>湘J7E700</t>
  </si>
  <si>
    <t>陈复生</t>
  </si>
  <si>
    <t>湘J7E682</t>
  </si>
  <si>
    <t>李小明</t>
  </si>
  <si>
    <t>澧县-车溪</t>
  </si>
  <si>
    <t>湘J7E148</t>
  </si>
  <si>
    <t>苏俊</t>
  </si>
  <si>
    <t>湘J7C770</t>
  </si>
  <si>
    <t>叶玫</t>
  </si>
  <si>
    <t>澧县-南阳</t>
  </si>
  <si>
    <t>湘J7E535</t>
  </si>
  <si>
    <t>李先华</t>
  </si>
  <si>
    <t>湘J7F158</t>
  </si>
  <si>
    <t>车小惠</t>
  </si>
  <si>
    <t>澧县-王家厂</t>
  </si>
  <si>
    <t>湘J7E111</t>
  </si>
  <si>
    <t>潘安</t>
  </si>
  <si>
    <t>湘J7D281</t>
  </si>
  <si>
    <t>田勇</t>
  </si>
  <si>
    <t>湘J7E505</t>
  </si>
  <si>
    <t>熊国鹏</t>
  </si>
  <si>
    <t>湘J7F895</t>
  </si>
  <si>
    <t>孙军平</t>
  </si>
  <si>
    <t>湘J7E138</t>
  </si>
  <si>
    <t>陈鹏</t>
  </si>
  <si>
    <t>湘J7E287</t>
  </si>
  <si>
    <t>郭于平</t>
  </si>
  <si>
    <t>湘J7D296</t>
  </si>
  <si>
    <t>谭柏春</t>
  </si>
  <si>
    <t>湘J7D810</t>
  </si>
  <si>
    <t>杨菲菲</t>
  </si>
  <si>
    <t>澧县-金罗</t>
  </si>
  <si>
    <t>湘J7C366</t>
  </si>
  <si>
    <t>李文发</t>
  </si>
  <si>
    <t>湘JA9702</t>
  </si>
  <si>
    <t>向水平</t>
  </si>
  <si>
    <t>湘J7E179</t>
  </si>
  <si>
    <t>黄卫</t>
  </si>
  <si>
    <t>湘J7D929</t>
  </si>
  <si>
    <t>周 建</t>
  </si>
  <si>
    <t>湘J7D511</t>
  </si>
  <si>
    <t>任润武</t>
  </si>
  <si>
    <t>湘J7F168</t>
  </si>
  <si>
    <t>邹永红</t>
  </si>
  <si>
    <t>湘J77798</t>
  </si>
  <si>
    <t>李德操</t>
  </si>
  <si>
    <t>湘J79009</t>
  </si>
  <si>
    <t>任吉平</t>
  </si>
  <si>
    <t>湘J77687</t>
  </si>
  <si>
    <t>丁加波</t>
  </si>
  <si>
    <t>湘J7E348</t>
  </si>
  <si>
    <t>刘在平</t>
  </si>
  <si>
    <t>湘J7F665</t>
  </si>
  <si>
    <t>唐汇平</t>
  </si>
  <si>
    <t>湘J7D023</t>
  </si>
  <si>
    <t>朱明安</t>
  </si>
  <si>
    <t>湘J7F297</t>
  </si>
  <si>
    <t>陈军</t>
  </si>
  <si>
    <t>湘J7D252</t>
  </si>
  <si>
    <t>马宏军</t>
  </si>
  <si>
    <t>湘J7F810</t>
  </si>
  <si>
    <t>张如林</t>
  </si>
  <si>
    <t>湘J7E118</t>
  </si>
  <si>
    <t>李祖国</t>
  </si>
  <si>
    <t>湘J7E155</t>
  </si>
  <si>
    <t>杨强</t>
  </si>
  <si>
    <t>湘J7E539</t>
  </si>
  <si>
    <t>王静</t>
  </si>
  <si>
    <t>湘J7E112</t>
  </si>
  <si>
    <t>向绪文</t>
  </si>
  <si>
    <t>湘J7E130</t>
  </si>
  <si>
    <t>王健</t>
  </si>
  <si>
    <t>湘J7E812</t>
  </si>
  <si>
    <t>糜红铭</t>
  </si>
  <si>
    <t>澧县-官垸濠口</t>
  </si>
  <si>
    <t>湘J7E596</t>
  </si>
  <si>
    <t>徐先钢</t>
  </si>
  <si>
    <t>湘J7E207</t>
  </si>
  <si>
    <t>李昌金</t>
  </si>
  <si>
    <t>复兴厂-大公</t>
  </si>
  <si>
    <t>湘J7D503</t>
  </si>
  <si>
    <t>刘连武</t>
  </si>
  <si>
    <t>澧县-青龙郜</t>
  </si>
  <si>
    <t>湘J79770</t>
  </si>
  <si>
    <t>谭运生</t>
  </si>
  <si>
    <t>湘J7E611</t>
  </si>
  <si>
    <t>李金贵</t>
  </si>
  <si>
    <t>湘J7E123</t>
  </si>
  <si>
    <t>刘本文</t>
  </si>
  <si>
    <t>湘J7E588</t>
  </si>
  <si>
    <t>汤朝晖</t>
  </si>
  <si>
    <t>湘J7D600</t>
  </si>
  <si>
    <t>杨孚东</t>
  </si>
  <si>
    <t>湘J7E519</t>
  </si>
  <si>
    <t>杨洋</t>
  </si>
  <si>
    <t>湘J7D203</t>
  </si>
  <si>
    <t>游梅芳</t>
  </si>
  <si>
    <t>湘J79226</t>
  </si>
  <si>
    <t>杨辉</t>
  </si>
  <si>
    <t>澧县-和平</t>
  </si>
  <si>
    <t>湘J7E981</t>
  </si>
  <si>
    <t>澧县-梦溪阳育</t>
  </si>
  <si>
    <t>湘J77153</t>
  </si>
  <si>
    <t>谢承明</t>
  </si>
  <si>
    <t>湘J76660</t>
  </si>
  <si>
    <t>甘溪-石门河口</t>
  </si>
  <si>
    <t>湘J76250</t>
  </si>
  <si>
    <t>雷思知</t>
  </si>
  <si>
    <t>湘J7H811</t>
  </si>
  <si>
    <t>罗珍凤</t>
  </si>
  <si>
    <t>澧县-石门子良</t>
  </si>
  <si>
    <t>湘J7E500</t>
  </si>
  <si>
    <t>郭永东</t>
  </si>
  <si>
    <t>合计</t>
  </si>
  <si>
    <t>2024年度澧县巡游出租汽车燃油补贴发放表</t>
  </si>
  <si>
    <t>公司</t>
  </si>
  <si>
    <t>补贴对象</t>
  </si>
  <si>
    <t>运营   天数</t>
  </si>
  <si>
    <t>车辆    系数</t>
  </si>
  <si>
    <t>补贴金额
（单位：元）</t>
  </si>
  <si>
    <t>中通公司</t>
  </si>
  <si>
    <t>黄志诚</t>
  </si>
  <si>
    <t>湘JY7811</t>
  </si>
  <si>
    <t>韩军</t>
  </si>
  <si>
    <t>湘JY7558</t>
  </si>
  <si>
    <t>彭机华</t>
  </si>
  <si>
    <t>湘JY8698</t>
  </si>
  <si>
    <t>王先林</t>
  </si>
  <si>
    <t>湘JY7058</t>
  </si>
  <si>
    <t>石峰</t>
  </si>
  <si>
    <t>湘JY7070</t>
  </si>
  <si>
    <t>王先枝</t>
  </si>
  <si>
    <t>湘JY8885</t>
  </si>
  <si>
    <t>王先强</t>
  </si>
  <si>
    <t>湘JY7808</t>
  </si>
  <si>
    <t>胡中平</t>
  </si>
  <si>
    <t>湘JY7868</t>
  </si>
  <si>
    <t>梅恒</t>
  </si>
  <si>
    <t>湘JY7818</t>
  </si>
  <si>
    <t>喻勇</t>
  </si>
  <si>
    <t>湘JY8688</t>
  </si>
  <si>
    <t>罗春</t>
  </si>
  <si>
    <t>湘JY7518</t>
  </si>
  <si>
    <t>杨传能</t>
  </si>
  <si>
    <t>湘JY7888</t>
  </si>
  <si>
    <t>李传宝</t>
  </si>
  <si>
    <t>湘JY7979</t>
  </si>
  <si>
    <t>张浩</t>
  </si>
  <si>
    <t>湘JY7088</t>
  </si>
  <si>
    <t>李玉国</t>
  </si>
  <si>
    <t>湘JY7589</t>
  </si>
  <si>
    <t>何金祖</t>
  </si>
  <si>
    <t>湘JY7038</t>
  </si>
  <si>
    <t>刘良金</t>
  </si>
  <si>
    <t>湘JY7789</t>
  </si>
  <si>
    <t>刘连云</t>
  </si>
  <si>
    <t>湘JY8918</t>
  </si>
  <si>
    <t>侯仲菊</t>
  </si>
  <si>
    <t>湘JY8955</t>
  </si>
  <si>
    <t>傅道新</t>
  </si>
  <si>
    <t>湘JY8808</t>
  </si>
  <si>
    <t>纪祖明</t>
  </si>
  <si>
    <t>湘JY8580</t>
  </si>
  <si>
    <t>何平</t>
  </si>
  <si>
    <t>湘JY7099</t>
  </si>
  <si>
    <t>周尚军</t>
  </si>
  <si>
    <t>湘JY7798</t>
  </si>
  <si>
    <t>湘JY8679</t>
  </si>
  <si>
    <t>何国仁</t>
  </si>
  <si>
    <t>湘JY7958</t>
  </si>
  <si>
    <t>曾敏</t>
  </si>
  <si>
    <t>湘JY7496</t>
  </si>
  <si>
    <t>彭翔</t>
  </si>
  <si>
    <t>湘JY8989</t>
  </si>
  <si>
    <t>陈小元</t>
  </si>
  <si>
    <t>湘JY7080</t>
  </si>
  <si>
    <t>钟广喜</t>
  </si>
  <si>
    <t>湘JY7658</t>
  </si>
  <si>
    <t>羿建军</t>
  </si>
  <si>
    <t>湘JY7188</t>
  </si>
  <si>
    <t>余章平</t>
  </si>
  <si>
    <t>湘JY7966</t>
  </si>
  <si>
    <t>揭波</t>
  </si>
  <si>
    <t>湘JY8996</t>
  </si>
  <si>
    <t>向俊</t>
  </si>
  <si>
    <t>湘JY7698</t>
  </si>
  <si>
    <t>黄明忠</t>
  </si>
  <si>
    <t>湘JY7755</t>
  </si>
  <si>
    <t>罗宏军</t>
  </si>
  <si>
    <t>湘JY7863</t>
  </si>
  <si>
    <t>李纯东</t>
  </si>
  <si>
    <t>湘JY7007</t>
  </si>
  <si>
    <t>李峰</t>
  </si>
  <si>
    <t>湘JY8568</t>
  </si>
  <si>
    <t xml:space="preserve">朱海波  </t>
  </si>
  <si>
    <t>湘JY7689</t>
  </si>
  <si>
    <t xml:space="preserve">向沛然 </t>
  </si>
  <si>
    <t>湘JY7999</t>
  </si>
  <si>
    <t>金明双</t>
  </si>
  <si>
    <t>湘JY7100</t>
  </si>
  <si>
    <t>唐纯用</t>
  </si>
  <si>
    <t>湘JY7199</t>
  </si>
  <si>
    <t>刘俊</t>
  </si>
  <si>
    <t>湘JY7599</t>
  </si>
  <si>
    <t>李元春</t>
  </si>
  <si>
    <t>湘JY7108</t>
  </si>
  <si>
    <t>陈小平</t>
  </si>
  <si>
    <t>湘JY7799</t>
  </si>
  <si>
    <t>黄圣义</t>
  </si>
  <si>
    <t>湘JY7688</t>
  </si>
  <si>
    <t>肖雪平</t>
  </si>
  <si>
    <t>湘JY7008</t>
  </si>
  <si>
    <t>崔平</t>
  </si>
  <si>
    <t>湘JY8666</t>
  </si>
  <si>
    <t>赵鑫军</t>
  </si>
  <si>
    <t>湘JY7889</t>
  </si>
  <si>
    <t>郑明珍</t>
  </si>
  <si>
    <t>湘JY7878</t>
  </si>
  <si>
    <t>彭浩</t>
  </si>
  <si>
    <t>湘JY7770</t>
  </si>
  <si>
    <t>郑静</t>
  </si>
  <si>
    <t>湘JY7119</t>
  </si>
  <si>
    <t>何敦军</t>
  </si>
  <si>
    <t>湘JY7768</t>
  </si>
  <si>
    <t>范平湘</t>
  </si>
  <si>
    <t>湘JY7909</t>
  </si>
  <si>
    <t>段加炎</t>
  </si>
  <si>
    <t>湘JY7880</t>
  </si>
  <si>
    <t>宋泽权</t>
  </si>
  <si>
    <t>湘JY7576</t>
  </si>
  <si>
    <t>陈章军</t>
  </si>
  <si>
    <t>湘JY7569</t>
  </si>
  <si>
    <t>王霞林</t>
  </si>
  <si>
    <t>湘JY7001</t>
  </si>
  <si>
    <t>张建武</t>
  </si>
  <si>
    <t>湘JY7118</t>
  </si>
  <si>
    <t>曾庆元</t>
  </si>
  <si>
    <t>湘JY7908</t>
  </si>
  <si>
    <t>龚志勇</t>
  </si>
  <si>
    <t>湘JY7775</t>
  </si>
  <si>
    <t>向新军</t>
  </si>
  <si>
    <t>湘JY7096</t>
  </si>
  <si>
    <t>王先名</t>
  </si>
  <si>
    <t>湘JY7986</t>
  </si>
  <si>
    <t>曹杰</t>
  </si>
  <si>
    <t>湘JY7786</t>
  </si>
  <si>
    <t>颜福洪</t>
  </si>
  <si>
    <t>湘JY7776</t>
  </si>
  <si>
    <t>邹从军</t>
  </si>
  <si>
    <t>湘JY7782</t>
  </si>
  <si>
    <t>陈锋</t>
  </si>
  <si>
    <t>湘JY7787</t>
  </si>
  <si>
    <t>赵平安</t>
  </si>
  <si>
    <t>湘JY7772</t>
  </si>
  <si>
    <t>贺一凌</t>
  </si>
  <si>
    <t>湘JY7002</t>
  </si>
  <si>
    <t>文斌</t>
  </si>
  <si>
    <t>湘JY7978</t>
  </si>
  <si>
    <t>胡新平</t>
  </si>
  <si>
    <t>湘JY7997</t>
  </si>
  <si>
    <t>吴世泉</t>
  </si>
  <si>
    <t>湘JY7158</t>
  </si>
  <si>
    <t>周如意</t>
  </si>
  <si>
    <t>湘JY7685</t>
  </si>
  <si>
    <t>王维强</t>
  </si>
  <si>
    <t>湘JY7780</t>
  </si>
  <si>
    <t>唐健</t>
  </si>
  <si>
    <t>湘JY7009</t>
  </si>
  <si>
    <t>王本君</t>
  </si>
  <si>
    <t>湘JY7882</t>
  </si>
  <si>
    <t xml:space="preserve">彭新建 </t>
  </si>
  <si>
    <t>湘JY7771</t>
  </si>
  <si>
    <t>马杰</t>
  </si>
  <si>
    <t>湘JY7107</t>
  </si>
  <si>
    <t>毛运青</t>
  </si>
  <si>
    <t>湘JY7733</t>
  </si>
  <si>
    <t>周玉成</t>
  </si>
  <si>
    <t>湘JY7086</t>
  </si>
  <si>
    <t>吴业元</t>
  </si>
  <si>
    <t>湘JY7560</t>
  </si>
  <si>
    <t>夏业波</t>
  </si>
  <si>
    <t>湘JY7797</t>
  </si>
  <si>
    <t>鲁俊</t>
  </si>
  <si>
    <t>湘JY7568</t>
  </si>
  <si>
    <t>王成</t>
  </si>
  <si>
    <t>湘JY7881</t>
  </si>
  <si>
    <t>司马立志</t>
  </si>
  <si>
    <t>湘JY7019</t>
  </si>
  <si>
    <t>向标</t>
  </si>
  <si>
    <t>湘JY7883</t>
  </si>
  <si>
    <t>曾伟</t>
  </si>
  <si>
    <t>湘JY8820</t>
  </si>
  <si>
    <t>龚北渠</t>
  </si>
  <si>
    <t>湘JY7968</t>
  </si>
  <si>
    <t>向左斌</t>
  </si>
  <si>
    <t>湘JY7928</t>
  </si>
  <si>
    <t>郭兴平</t>
  </si>
  <si>
    <t>湘JY7877</t>
  </si>
  <si>
    <t>邓从军</t>
  </si>
  <si>
    <t>湘JY7189</t>
  </si>
  <si>
    <t>阳尚云</t>
  </si>
  <si>
    <t>湘JY7538</t>
  </si>
  <si>
    <t>戴圣平</t>
  </si>
  <si>
    <t>湘JY7990</t>
  </si>
  <si>
    <t>陈章贵</t>
  </si>
  <si>
    <t>湘JY7198</t>
  </si>
  <si>
    <t>刘尚生</t>
  </si>
  <si>
    <t>湘JY7191</t>
  </si>
  <si>
    <t>余典安</t>
  </si>
  <si>
    <t>湘JY7677</t>
  </si>
  <si>
    <t>黄圣清</t>
  </si>
  <si>
    <t>湘JY7600</t>
  </si>
  <si>
    <t>夏传清</t>
  </si>
  <si>
    <t>湘JY7890</t>
  </si>
  <si>
    <t>杨平</t>
  </si>
  <si>
    <t>湘JY7855</t>
  </si>
  <si>
    <t>龚涛</t>
  </si>
  <si>
    <t>湘JY7106</t>
  </si>
  <si>
    <t>黄道东</t>
  </si>
  <si>
    <t>湘JY7907</t>
  </si>
  <si>
    <t>九龙公司</t>
  </si>
  <si>
    <t>程念卫</t>
  </si>
  <si>
    <t>湘JY7000</t>
  </si>
  <si>
    <t>洪家平</t>
  </si>
  <si>
    <t>湘JY7013</t>
  </si>
  <si>
    <t>孟令兵</t>
  </si>
  <si>
    <t>湘JY7018</t>
  </si>
  <si>
    <t>胡建</t>
  </si>
  <si>
    <t>湘JY7028</t>
  </si>
  <si>
    <t>罗湘晋</t>
  </si>
  <si>
    <t>湘JY7066</t>
  </si>
  <si>
    <t>向勇</t>
  </si>
  <si>
    <t>湘JY7068</t>
  </si>
  <si>
    <t>龙生权</t>
  </si>
  <si>
    <t>湘JY7076</t>
  </si>
  <si>
    <t>李宏银</t>
  </si>
  <si>
    <t>湘JY7077</t>
  </si>
  <si>
    <t>朱凤淼</t>
  </si>
  <si>
    <t>湘JY7097</t>
  </si>
  <si>
    <t>刘传双</t>
  </si>
  <si>
    <t>湘JY7098</t>
  </si>
  <si>
    <t>曹丰和</t>
  </si>
  <si>
    <t>湘JY7111</t>
  </si>
  <si>
    <t>王武陵</t>
  </si>
  <si>
    <t>湘JY7123</t>
  </si>
  <si>
    <t>胡礼平</t>
  </si>
  <si>
    <t>湘JY7128</t>
  </si>
  <si>
    <t>刘厚炎</t>
  </si>
  <si>
    <t>湘JY7133</t>
  </si>
  <si>
    <t>何培青</t>
  </si>
  <si>
    <t>湘JY7168</t>
  </si>
  <si>
    <t>张建华</t>
  </si>
  <si>
    <t>湘JY7178</t>
  </si>
  <si>
    <t>傅文化</t>
  </si>
  <si>
    <t>湘JY7180</t>
  </si>
  <si>
    <t>谭海军</t>
  </si>
  <si>
    <t>湘JY7181</t>
  </si>
  <si>
    <t>刘成云</t>
  </si>
  <si>
    <t>湘JY7182</t>
  </si>
  <si>
    <t>陈章友</t>
  </si>
  <si>
    <t>湘JY7186</t>
  </si>
  <si>
    <t>张春平</t>
  </si>
  <si>
    <t>湘JY7192</t>
  </si>
  <si>
    <t>向际华</t>
  </si>
  <si>
    <t>湘JY7498</t>
  </si>
  <si>
    <t>陈晋</t>
  </si>
  <si>
    <t>湘JY7520</t>
  </si>
  <si>
    <t>庹朝林</t>
  </si>
  <si>
    <t>湘JY7528</t>
  </si>
  <si>
    <t>刘士文</t>
  </si>
  <si>
    <t>湘JY7555</t>
  </si>
  <si>
    <t>周志刚</t>
  </si>
  <si>
    <t>湘JY7566</t>
  </si>
  <si>
    <t>赵吉平</t>
  </si>
  <si>
    <t>湘JY7567</t>
  </si>
  <si>
    <t>肖丰生</t>
  </si>
  <si>
    <t>湘JY7578</t>
  </si>
  <si>
    <t>张业俊</t>
  </si>
  <si>
    <t>湘JY7585</t>
  </si>
  <si>
    <t>孙昌兵</t>
  </si>
  <si>
    <t>湘JY7586</t>
  </si>
  <si>
    <t>王梅</t>
  </si>
  <si>
    <t>湘JY7588</t>
  </si>
  <si>
    <t>吴家军</t>
  </si>
  <si>
    <t>湘JY7595</t>
  </si>
  <si>
    <t>王红林</t>
  </si>
  <si>
    <t>湘JY7598</t>
  </si>
  <si>
    <t>杨小超</t>
  </si>
  <si>
    <t>湘JY7606</t>
  </si>
  <si>
    <t>湘JY7608</t>
  </si>
  <si>
    <t>甘建军</t>
  </si>
  <si>
    <t>湘JY7618</t>
  </si>
  <si>
    <t>任小青</t>
  </si>
  <si>
    <t>湘JY7660</t>
  </si>
  <si>
    <t>王金国</t>
  </si>
  <si>
    <t>湘JY7661</t>
  </si>
  <si>
    <t>张龙国</t>
  </si>
  <si>
    <t>湘JY7666</t>
  </si>
  <si>
    <t>胡祖洋</t>
  </si>
  <si>
    <t>湘JY7667</t>
  </si>
  <si>
    <t>张建春</t>
  </si>
  <si>
    <t>湘JY7668</t>
  </si>
  <si>
    <t>汪绍杰</t>
  </si>
  <si>
    <t>湘JY7669</t>
  </si>
  <si>
    <t>彭决定</t>
  </si>
  <si>
    <t>湘JY7676</t>
  </si>
  <si>
    <t>熊明健</t>
  </si>
  <si>
    <t>湘JY7678</t>
  </si>
  <si>
    <t>姜昌智</t>
  </si>
  <si>
    <t>湘JY7680</t>
  </si>
  <si>
    <t>陈蔚才</t>
  </si>
  <si>
    <t>湘JY7687</t>
  </si>
  <si>
    <t>易际平</t>
  </si>
  <si>
    <t>湘JY7695</t>
  </si>
  <si>
    <t>黄洁</t>
  </si>
  <si>
    <t>湘JY7696</t>
  </si>
  <si>
    <t>黄兵</t>
  </si>
  <si>
    <t>湘JY7699</t>
  </si>
  <si>
    <t>毛业红</t>
  </si>
  <si>
    <t>湘JY7700</t>
  </si>
  <si>
    <t>刘兴平</t>
  </si>
  <si>
    <t>湘JY7708</t>
  </si>
  <si>
    <t>夏亚军</t>
  </si>
  <si>
    <t>湘JY7711</t>
  </si>
  <si>
    <t>贾炎仿</t>
  </si>
  <si>
    <t>湘JY7717</t>
  </si>
  <si>
    <t>邓宗松</t>
  </si>
  <si>
    <t>湘JY7718</t>
  </si>
  <si>
    <t>彭红</t>
  </si>
  <si>
    <t>湘JY7723</t>
  </si>
  <si>
    <t>杨国义</t>
  </si>
  <si>
    <t>湘JY7728</t>
  </si>
  <si>
    <t>陆秋先</t>
  </si>
  <si>
    <t>湘JY7758</t>
  </si>
  <si>
    <t>游先家</t>
  </si>
  <si>
    <t>湘JY7759</t>
  </si>
  <si>
    <t>向小兵</t>
  </si>
  <si>
    <t>湘JY7765</t>
  </si>
  <si>
    <t>丁奎</t>
  </si>
  <si>
    <t>湘JY7766</t>
  </si>
  <si>
    <t>王祥</t>
  </si>
  <si>
    <t>湘JY7773</t>
  </si>
  <si>
    <t>汪淼安</t>
  </si>
  <si>
    <t>湘JY7777</t>
  </si>
  <si>
    <t>刘军</t>
  </si>
  <si>
    <t>湘JY7778</t>
  </si>
  <si>
    <t>吴辉</t>
  </si>
  <si>
    <t>湘JY7779</t>
  </si>
  <si>
    <t>刘安定</t>
  </si>
  <si>
    <t>湘JY7788</t>
  </si>
  <si>
    <t>皮保林</t>
  </si>
  <si>
    <t>湘JY7800</t>
  </si>
  <si>
    <t>李兴明</t>
  </si>
  <si>
    <t>湘JY7806</t>
  </si>
  <si>
    <t>王先元</t>
  </si>
  <si>
    <t>湘JY7819</t>
  </si>
  <si>
    <t>李远大</t>
  </si>
  <si>
    <t>湘JY7828</t>
  </si>
  <si>
    <t>苏伍庆</t>
  </si>
  <si>
    <t>湘JY7835</t>
  </si>
  <si>
    <t>肖友枝</t>
  </si>
  <si>
    <t>湘JY7838</t>
  </si>
  <si>
    <t>李年冬</t>
  </si>
  <si>
    <t>湘JY7858</t>
  </si>
  <si>
    <t>马汉清</t>
  </si>
  <si>
    <t>湘JY7860</t>
  </si>
  <si>
    <t>张炎平</t>
  </si>
  <si>
    <t>湘JY7866</t>
  </si>
  <si>
    <t>李纹仪</t>
  </si>
  <si>
    <t>湘JY7876</t>
  </si>
  <si>
    <t>肖世友</t>
  </si>
  <si>
    <t>湘JY7879</t>
  </si>
  <si>
    <t>荣先锋</t>
  </si>
  <si>
    <t>湘JY7885</t>
  </si>
  <si>
    <t>湘JY7886</t>
  </si>
  <si>
    <t>刘晓梅</t>
  </si>
  <si>
    <t>湘JY7887</t>
  </si>
  <si>
    <t>陆仁兵</t>
  </si>
  <si>
    <t>湘JY7898</t>
  </si>
  <si>
    <t>徐德芝</t>
  </si>
  <si>
    <t>湘JY7899</t>
  </si>
  <si>
    <t>罗宏祥</t>
  </si>
  <si>
    <t>湘JY7918</t>
  </si>
  <si>
    <t>宋伍</t>
  </si>
  <si>
    <t>湘JY7919</t>
  </si>
  <si>
    <t>刘沈春</t>
  </si>
  <si>
    <t>湘JY7929</t>
  </si>
  <si>
    <t>万先贵</t>
  </si>
  <si>
    <t>湘JY7969</t>
  </si>
  <si>
    <t>郭祖鹏</t>
  </si>
  <si>
    <t>湘JY7980</t>
  </si>
  <si>
    <t>张仁贵</t>
  </si>
  <si>
    <t>湘JY7985</t>
  </si>
  <si>
    <t>张友元</t>
  </si>
  <si>
    <t>湘JY7988</t>
  </si>
  <si>
    <t>姜左安</t>
  </si>
  <si>
    <t>湘JY7989</t>
  </si>
  <si>
    <t>朱延炎</t>
  </si>
  <si>
    <t>湘JY7996</t>
  </si>
  <si>
    <t>徐伟</t>
  </si>
  <si>
    <t>湘JY7998</t>
  </si>
  <si>
    <t>陈林平</t>
  </si>
  <si>
    <t>湘JY8228</t>
  </si>
  <si>
    <t>严钦国</t>
  </si>
  <si>
    <t>湘JY8518</t>
  </si>
  <si>
    <t>孙卓</t>
  </si>
  <si>
    <t>湘JY8588</t>
  </si>
  <si>
    <t>孔卫波</t>
  </si>
  <si>
    <t>湘JY8618</t>
  </si>
  <si>
    <t>李年银</t>
  </si>
  <si>
    <t>湘JY8878</t>
  </si>
  <si>
    <t>张继福</t>
  </si>
  <si>
    <t>湘JY8798</t>
  </si>
  <si>
    <t>李志华</t>
  </si>
  <si>
    <t>湘JY8858</t>
  </si>
  <si>
    <t>胡斌</t>
  </si>
  <si>
    <t>朱传友</t>
  </si>
  <si>
    <t>湘JY8966</t>
  </si>
  <si>
    <t>2024年度澧县新能源公交车运营补助发放表</t>
  </si>
  <si>
    <t>线路</t>
  </si>
  <si>
    <t>姓名</t>
  </si>
  <si>
    <t>运营    月数</t>
  </si>
  <si>
    <t>标台数</t>
  </si>
  <si>
    <t>补助金额（元）</t>
  </si>
  <si>
    <t>1路(10)</t>
  </si>
  <si>
    <t>湘J12606D</t>
  </si>
  <si>
    <t>王焕远</t>
  </si>
  <si>
    <t>1路(08)</t>
  </si>
  <si>
    <t>湘J09976D</t>
  </si>
  <si>
    <t>刘慎炎</t>
  </si>
  <si>
    <t>1路(07)</t>
  </si>
  <si>
    <t>湘J09887D</t>
  </si>
  <si>
    <t>曲庭红</t>
  </si>
  <si>
    <t>1路(05)</t>
  </si>
  <si>
    <t>湘J09879D</t>
  </si>
  <si>
    <t>徐超兵</t>
  </si>
  <si>
    <t>1路(14)</t>
  </si>
  <si>
    <t>湘J18828D</t>
  </si>
  <si>
    <t>邹靖</t>
  </si>
  <si>
    <t>1路(02)</t>
  </si>
  <si>
    <t>湘J07987D</t>
  </si>
  <si>
    <t>唐会平</t>
  </si>
  <si>
    <t>1路(11)</t>
  </si>
  <si>
    <t>湘J13999D</t>
  </si>
  <si>
    <t>雷学林</t>
  </si>
  <si>
    <t>1路(01)</t>
  </si>
  <si>
    <t>湘J07980D</t>
  </si>
  <si>
    <t>雷学东</t>
  </si>
  <si>
    <t>1路(12)</t>
  </si>
  <si>
    <t>湘J15553D</t>
  </si>
  <si>
    <t>施德新</t>
  </si>
  <si>
    <t>1路(13)</t>
  </si>
  <si>
    <t>湘J15556D</t>
  </si>
  <si>
    <t>张业霞</t>
  </si>
  <si>
    <t>1路(06)</t>
  </si>
  <si>
    <t>湘J09882D</t>
  </si>
  <si>
    <t>何连香</t>
  </si>
  <si>
    <t>1路(04)</t>
  </si>
  <si>
    <t>湘J08070D</t>
  </si>
  <si>
    <t>廖传平</t>
  </si>
  <si>
    <t>1路(03)</t>
  </si>
  <si>
    <t>湘J08006D</t>
  </si>
  <si>
    <t>刘琼</t>
  </si>
  <si>
    <t>1路(09)</t>
  </si>
  <si>
    <t>湘J12118D</t>
  </si>
  <si>
    <t>陈泽华</t>
  </si>
  <si>
    <t>3路(12)</t>
  </si>
  <si>
    <t>湘J15505D</t>
  </si>
  <si>
    <t>胡远平</t>
  </si>
  <si>
    <t>3路(02)</t>
  </si>
  <si>
    <t>湘J06062D</t>
  </si>
  <si>
    <t>刘隆汉</t>
  </si>
  <si>
    <t>3路(10)</t>
  </si>
  <si>
    <t>湘J08087D</t>
  </si>
  <si>
    <t>黄琳</t>
  </si>
  <si>
    <t>3路(07)</t>
  </si>
  <si>
    <t>湘J07885D</t>
  </si>
  <si>
    <t>谭建</t>
  </si>
  <si>
    <t>3路(09)</t>
  </si>
  <si>
    <t>湘J08085D</t>
  </si>
  <si>
    <t>贺云辉</t>
  </si>
  <si>
    <t>3路(04)</t>
  </si>
  <si>
    <t>湘J06090D</t>
  </si>
  <si>
    <t>黄炎仿</t>
  </si>
  <si>
    <t>3路(05)</t>
  </si>
  <si>
    <t>湘J06555D</t>
  </si>
  <si>
    <t>尹卫</t>
  </si>
  <si>
    <t>3路(03)</t>
  </si>
  <si>
    <t>湘J06066D</t>
  </si>
  <si>
    <t>周前贵</t>
  </si>
  <si>
    <t>3路(01)</t>
  </si>
  <si>
    <t>湘J00005D</t>
  </si>
  <si>
    <t>麻春文</t>
  </si>
  <si>
    <t>3路(06)</t>
  </si>
  <si>
    <t>湘J06678D</t>
  </si>
  <si>
    <t>谭磊</t>
  </si>
  <si>
    <t>3路(08)</t>
  </si>
  <si>
    <t>湘J07990D</t>
  </si>
  <si>
    <t>赵刚</t>
  </si>
  <si>
    <t>3路(11)</t>
  </si>
  <si>
    <t>湘J09877D</t>
  </si>
  <si>
    <t>孙镇妮</t>
  </si>
  <si>
    <t>6路(03)</t>
  </si>
  <si>
    <t>湘J07716D</t>
  </si>
  <si>
    <t>徐泽军</t>
  </si>
  <si>
    <t>6路(08)</t>
  </si>
  <si>
    <t>湘J15511D</t>
  </si>
  <si>
    <t>夏彬秋</t>
  </si>
  <si>
    <t>6路(02)</t>
  </si>
  <si>
    <t>湘J05887D</t>
  </si>
  <si>
    <t>孟凡荣</t>
  </si>
  <si>
    <t>6路(04)</t>
  </si>
  <si>
    <t>湘J07769D</t>
  </si>
  <si>
    <t>刘大喜</t>
  </si>
  <si>
    <t>6路(09)</t>
  </si>
  <si>
    <t>湘J15551D</t>
  </si>
  <si>
    <t>张儒祥</t>
  </si>
  <si>
    <t>6路(07)</t>
  </si>
  <si>
    <t>湘J13889D</t>
  </si>
  <si>
    <t>向左权</t>
  </si>
  <si>
    <t>6路(10)</t>
  </si>
  <si>
    <t>湘J15575D</t>
  </si>
  <si>
    <t>李后东</t>
  </si>
  <si>
    <t>6路(12)</t>
  </si>
  <si>
    <t>湘J17886D</t>
  </si>
  <si>
    <t>龙华</t>
  </si>
  <si>
    <t>6路(11)</t>
  </si>
  <si>
    <t>湘J15577D</t>
  </si>
  <si>
    <t>谭淼森</t>
  </si>
  <si>
    <t>6路(05)</t>
  </si>
  <si>
    <t>湘J08616D</t>
  </si>
  <si>
    <t>罗平</t>
  </si>
  <si>
    <t>6路(06)</t>
  </si>
  <si>
    <t>湘J13880D</t>
  </si>
  <si>
    <t>王标</t>
  </si>
  <si>
    <t>6路(01)</t>
  </si>
  <si>
    <t>湘J02388D</t>
  </si>
  <si>
    <t>易治国</t>
  </si>
  <si>
    <t>津澧（01）</t>
  </si>
  <si>
    <t>湘J77713</t>
  </si>
  <si>
    <t>李刚</t>
  </si>
  <si>
    <t>津澧（02）</t>
  </si>
  <si>
    <t>湘J79016</t>
  </si>
  <si>
    <t>彭晓东</t>
  </si>
  <si>
    <t>津澧（03）</t>
  </si>
  <si>
    <t>湘J79067</t>
  </si>
  <si>
    <t>赵远莲</t>
  </si>
  <si>
    <t>津澧（04）</t>
  </si>
  <si>
    <t>湘J79080</t>
  </si>
  <si>
    <t>何辉平</t>
  </si>
  <si>
    <t>津澧（05）</t>
  </si>
  <si>
    <t>湘J79133</t>
  </si>
  <si>
    <t>杨宏武</t>
  </si>
  <si>
    <t>津澧（06）</t>
  </si>
  <si>
    <t>湘J79175</t>
  </si>
  <si>
    <t>赵显鹤</t>
  </si>
  <si>
    <t>津澧（07）</t>
  </si>
  <si>
    <t>湘J79187</t>
  </si>
  <si>
    <t>甘其福</t>
  </si>
  <si>
    <t>津澧（08）</t>
  </si>
  <si>
    <t>湘J79200</t>
  </si>
  <si>
    <t>尹耀祥</t>
  </si>
  <si>
    <t>津澧（09）</t>
  </si>
  <si>
    <t>湘J79268</t>
  </si>
  <si>
    <t>刘正合</t>
  </si>
  <si>
    <t>津澧（10）</t>
  </si>
  <si>
    <t>湘J79269</t>
  </si>
  <si>
    <t>郑学东</t>
  </si>
  <si>
    <t>津澧（11）</t>
  </si>
  <si>
    <t>湘J79278</t>
  </si>
  <si>
    <t>吴家汉</t>
  </si>
  <si>
    <t>津澧（12）</t>
  </si>
  <si>
    <t>湘J79279</t>
  </si>
  <si>
    <t>方丕军</t>
  </si>
  <si>
    <t>2路(11)</t>
  </si>
  <si>
    <t>湘J15353D</t>
  </si>
  <si>
    <t>祁绍秀</t>
  </si>
  <si>
    <t>2路(12)</t>
  </si>
  <si>
    <t>湘J16358D</t>
  </si>
  <si>
    <t>周贵平</t>
  </si>
  <si>
    <t>2路(13)</t>
  </si>
  <si>
    <t>湘J17869D</t>
  </si>
  <si>
    <t>荣贵</t>
  </si>
  <si>
    <t>2路(14)</t>
  </si>
  <si>
    <t>湘J18028D</t>
  </si>
  <si>
    <t>周贵华</t>
  </si>
  <si>
    <t>2路(05)</t>
  </si>
  <si>
    <t>湘J07058D</t>
  </si>
  <si>
    <t>宋燚</t>
  </si>
  <si>
    <t>2路(01)</t>
  </si>
  <si>
    <t>湘J00033D</t>
  </si>
  <si>
    <t>彭信勇</t>
  </si>
  <si>
    <t>2路(08)</t>
  </si>
  <si>
    <t>湘J08789D</t>
  </si>
  <si>
    <t>张波</t>
  </si>
  <si>
    <t>2路(07)</t>
  </si>
  <si>
    <t>湘J07809D</t>
  </si>
  <si>
    <t>张昌定</t>
  </si>
  <si>
    <t>2路(02)</t>
  </si>
  <si>
    <t>湘J01755D</t>
  </si>
  <si>
    <t>杨开军</t>
  </si>
  <si>
    <t>2路(03)</t>
  </si>
  <si>
    <t>湘J02878D</t>
  </si>
  <si>
    <t>徐朋</t>
  </si>
  <si>
    <t>2路(06)</t>
  </si>
  <si>
    <t>湘J07589D</t>
  </si>
  <si>
    <t>覃明</t>
  </si>
  <si>
    <t>2路(15)</t>
  </si>
  <si>
    <t>湘J19056D</t>
  </si>
  <si>
    <t>周平</t>
  </si>
  <si>
    <t>2路(04)</t>
  </si>
  <si>
    <t>湘J03393D</t>
  </si>
  <si>
    <t>许冬生</t>
  </si>
  <si>
    <t>2路(09)</t>
  </si>
  <si>
    <t>湘J09810D</t>
  </si>
  <si>
    <t>钟幸</t>
  </si>
  <si>
    <t>2路(10)</t>
  </si>
  <si>
    <t>湘J09893D</t>
  </si>
  <si>
    <t>文明</t>
  </si>
  <si>
    <t>5路(02)</t>
  </si>
  <si>
    <t>湘J06558D</t>
  </si>
  <si>
    <t>公司账户</t>
  </si>
  <si>
    <t>5路(03)</t>
  </si>
  <si>
    <t>湘J07386D</t>
  </si>
  <si>
    <t>5路(06)</t>
  </si>
  <si>
    <t>湘J19780D</t>
  </si>
  <si>
    <t>5路(01)</t>
  </si>
  <si>
    <t>湘J00296D</t>
  </si>
  <si>
    <t>5路(04)</t>
  </si>
  <si>
    <t>湘J07658D</t>
  </si>
  <si>
    <t>5路(05)</t>
  </si>
  <si>
    <t>湘J11038D</t>
  </si>
  <si>
    <t>湘财预〔2025〕127号新能源运营补助资金831100元（余额0.84元计入湘J13080D）</t>
  </si>
  <si>
    <t>澧县2024年农村客渡船油补发放表</t>
  </si>
  <si>
    <t>（共25艘）</t>
  </si>
  <si>
    <t>序
号</t>
  </si>
  <si>
    <t>船主姓名</t>
  </si>
  <si>
    <t>船舶名称</t>
  </si>
  <si>
    <t>所在乡镇</t>
  </si>
  <si>
    <t>摆渡地点</t>
  </si>
  <si>
    <t>限载
人数</t>
  </si>
  <si>
    <t>金额
（元）</t>
  </si>
  <si>
    <t>曹中法</t>
  </si>
  <si>
    <t>湘澧县标渡1005</t>
  </si>
  <si>
    <t>澧县小渡口镇添围村二组</t>
  </si>
  <si>
    <t>南盘渡口——
南盘渡口</t>
  </si>
  <si>
    <t>何明志</t>
  </si>
  <si>
    <t>湘澧县标渡1008</t>
  </si>
  <si>
    <t>澧县如东镇大周村十三组</t>
  </si>
  <si>
    <t>周公渡渡口——
周公渡渡口</t>
  </si>
  <si>
    <t>程科</t>
  </si>
  <si>
    <t>湘澧县标渡1011</t>
  </si>
  <si>
    <t>澧县官垸镇凤凰村1组</t>
  </si>
  <si>
    <t>官垸乐府拐渡口——
官垸乐府拐渡口</t>
  </si>
  <si>
    <t>彭进兴</t>
  </si>
  <si>
    <r>
      <rPr>
        <sz val="8"/>
        <rFont val="宋体"/>
        <charset val="134"/>
      </rPr>
      <t>湘澧县标渡10</t>
    </r>
    <r>
      <rPr>
        <sz val="8"/>
        <rFont val="宋体"/>
        <charset val="134"/>
      </rPr>
      <t>01</t>
    </r>
  </si>
  <si>
    <t xml:space="preserve">    澧县官垸镇凤凰村民委员会4组</t>
  </si>
  <si>
    <t>汇口渡口——
汇口渡口</t>
  </si>
  <si>
    <t>唐高忠</t>
  </si>
  <si>
    <t>湘澧县标渡3015</t>
  </si>
  <si>
    <t>澧县小渡口镇出草坡村十四组</t>
  </si>
  <si>
    <t>出草坡渡口——
官垸码头渡口</t>
  </si>
  <si>
    <t>肖超元</t>
  </si>
  <si>
    <t>湘澧县标渡3016</t>
  </si>
  <si>
    <t>澧县官垸镇常发村七组</t>
  </si>
  <si>
    <t>官垸码头渡口——
出草坡渡口</t>
  </si>
  <si>
    <t>陈克甲</t>
  </si>
  <si>
    <t>湘澧县标渡3017</t>
  </si>
  <si>
    <t>澧县小渡口镇夹堤口村12组</t>
  </si>
  <si>
    <t>三不管渡口——
三不管渡口</t>
  </si>
  <si>
    <t>马前艳</t>
  </si>
  <si>
    <t>湘澧县标渡3018</t>
  </si>
  <si>
    <t>澧县小渡口镇夹堤口村13组</t>
  </si>
  <si>
    <t>杨翠华</t>
  </si>
  <si>
    <t>湘澧县标渡3019</t>
  </si>
  <si>
    <t>澧县官垸镇凤凰村渔场</t>
  </si>
  <si>
    <t>汇口渡口——
安乡汇口渡口</t>
  </si>
  <si>
    <t>聂 元</t>
  </si>
  <si>
    <t>湘澧县标渡3020</t>
  </si>
  <si>
    <t>澧县官垸镇仙桃村3组</t>
  </si>
  <si>
    <t>毛家渡渡口——
毛家渡渡口</t>
  </si>
  <si>
    <t>赵正年</t>
  </si>
  <si>
    <t>湘澧县标渡3021</t>
  </si>
  <si>
    <t>澧县澧南镇永和村七组</t>
  </si>
  <si>
    <t>邢家河渡口——
邢家河渡口</t>
  </si>
  <si>
    <t>尹湖生</t>
  </si>
  <si>
    <t>湘澧县标渡3023</t>
  </si>
  <si>
    <t>澧县澧浦街道羊古社区8组</t>
  </si>
  <si>
    <t>宋家渡渡口——
宋家渡渡口</t>
  </si>
  <si>
    <t>刘卫华</t>
  </si>
  <si>
    <t>湘澧县标渡3024</t>
  </si>
  <si>
    <t>澧县澧南镇乔家河社区20组</t>
  </si>
  <si>
    <t>彭山庄园渡口——
彭山庄园渡口</t>
  </si>
  <si>
    <t>孙玉香</t>
  </si>
  <si>
    <t>湘澧县标渡3025</t>
  </si>
  <si>
    <t>澧县火连坡镇山门水库直属队村5组</t>
  </si>
  <si>
    <t>山门水库渡口——
山门水库渡口</t>
  </si>
  <si>
    <t>尹松林</t>
  </si>
  <si>
    <t>湘澧县标渡3028</t>
  </si>
  <si>
    <t>小洼渡口——
小洼渡口</t>
  </si>
  <si>
    <t>龚道宏</t>
  </si>
  <si>
    <t>湘澧县标渡3032</t>
  </si>
  <si>
    <t>澧县小渡口镇仁和村六组</t>
  </si>
  <si>
    <t>北河口渡口——
北河口渡口</t>
  </si>
  <si>
    <t>湘澧县标渡3036</t>
  </si>
  <si>
    <t>陈克加</t>
  </si>
  <si>
    <t>湘澧县标渡3038</t>
  </si>
  <si>
    <t>澧县如东镇杨家垱村一组</t>
  </si>
  <si>
    <t>牌楼岗渡口——
湖北省公安县五一渡口</t>
  </si>
  <si>
    <t>宋  林</t>
  </si>
  <si>
    <t>湘澧县标渡3040</t>
  </si>
  <si>
    <t>澧县澧阳镇澹阳居委会</t>
  </si>
  <si>
    <t>樊家咀渡口——
樊家咀渡口</t>
  </si>
  <si>
    <t>谭敦华</t>
  </si>
  <si>
    <t>湘澧县标渡3042</t>
  </si>
  <si>
    <t>澧县官垸镇仙桃村一组</t>
  </si>
  <si>
    <t>五支渡口——
卜家渡渡口</t>
  </si>
  <si>
    <t>郑忠维</t>
  </si>
  <si>
    <t>湘澧县标渡3044</t>
  </si>
  <si>
    <t>澧县如东镇青龙郜村一组</t>
  </si>
  <si>
    <t>如东镇舒家渡渡口——
舒家渡渡口</t>
  </si>
  <si>
    <t>陈本高</t>
  </si>
  <si>
    <t>湘澧县标渡3045</t>
  </si>
  <si>
    <t>澧县小渡口镇夹堤口村20组</t>
  </si>
  <si>
    <t>彭家港渡口——
彭家港渡口</t>
  </si>
  <si>
    <t>金  芳</t>
  </si>
  <si>
    <t>湘澧县标渡3046</t>
  </si>
  <si>
    <t>澧县小渡口镇出草坡村26组</t>
  </si>
  <si>
    <t>卜家渡渡口——
五支渡口</t>
  </si>
  <si>
    <t>郑为芳</t>
  </si>
  <si>
    <t>湘澧县标渡3039</t>
  </si>
  <si>
    <t>澧县如东镇青龙郜村16组</t>
  </si>
  <si>
    <t>青龙郜渡口——安乡县大湖口镇青龙窖渡口</t>
  </si>
  <si>
    <t>陈本能</t>
  </si>
  <si>
    <t>湘澧县汽渡0021</t>
  </si>
  <si>
    <t>澧县澧浦街道多安桥社区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</si>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</sst>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_);\(0\)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黑体"/>
      <charset val="134"/>
    </font>
    <font>
      <b/>
      <sz val="10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9"/>
      <name val="仿宋"/>
      <charset val="0"/>
    </font>
    <font>
      <b/>
      <sz val="10"/>
      <color theme="1"/>
      <name val="仿宋"/>
      <charset val="134"/>
    </font>
    <font>
      <sz val="9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9"/>
      <color theme="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6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/>
    <xf numFmtId="0" fontId="40" fillId="0" borderId="0">
      <alignment vertical="center"/>
    </xf>
    <xf numFmtId="0" fontId="42" fillId="0" borderId="0" applyNumberFormat="0" applyFont="0" applyFill="0" applyBorder="0" applyAlignment="0" applyProtection="0"/>
    <xf numFmtId="0" fontId="1" fillId="0" borderId="0"/>
  </cellStyleXfs>
  <cellXfs count="10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1" xfId="54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left" vertical="center" wrapText="1" shrinkToFit="1"/>
    </xf>
    <xf numFmtId="177" fontId="1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8" fontId="14" fillId="0" borderId="3" xfId="0" applyNumberFormat="1" applyFont="1" applyFill="1" applyBorder="1" applyAlignment="1">
      <alignment horizontal="center" vertical="center"/>
    </xf>
    <xf numFmtId="178" fontId="16" fillId="0" borderId="4" xfId="0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7" fontId="16" fillId="2" borderId="0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20" fillId="0" borderId="0" xfId="49" applyFont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1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" xfId="49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2" borderId="1" xfId="49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49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horizontal="center" vertical="center" wrapText="1"/>
    </xf>
    <xf numFmtId="0" fontId="16" fillId="0" borderId="6" xfId="49" applyFont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179" fontId="16" fillId="2" borderId="8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11" xfId="0" applyNumberFormat="1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/>
    </xf>
    <xf numFmtId="49" fontId="16" fillId="2" borderId="1" xfId="50" applyNumberFormat="1" applyFont="1" applyFill="1" applyBorder="1" applyAlignment="1">
      <alignment horizontal="center" vertical="center"/>
    </xf>
    <xf numFmtId="0" fontId="16" fillId="2" borderId="1" xfId="50" applyFont="1" applyFill="1" applyBorder="1" applyAlignment="1">
      <alignment horizontal="center" vertical="center"/>
    </xf>
    <xf numFmtId="49" fontId="16" fillId="2" borderId="1" xfId="51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176" fontId="16" fillId="2" borderId="1" xfId="49" applyNumberFormat="1" applyFont="1" applyFill="1" applyBorder="1" applyAlignment="1">
      <alignment horizontal="center" vertical="center"/>
    </xf>
    <xf numFmtId="49" fontId="16" fillId="2" borderId="1" xfId="5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" xfId="52" applyFont="1" applyFill="1" applyBorder="1" applyAlignment="1">
      <alignment horizontal="center" vertical="center"/>
    </xf>
    <xf numFmtId="0" fontId="16" fillId="2" borderId="1" xfId="53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9" applyFont="1" applyFill="1" applyBorder="1" applyAlignment="1">
      <alignment horizontal="center" vertical="center"/>
    </xf>
    <xf numFmtId="0" fontId="16" fillId="2" borderId="1" xfId="54" applyNumberFormat="1" applyFont="1" applyFill="1" applyBorder="1" applyAlignment="1">
      <alignment horizontal="center" vertical="center"/>
    </xf>
    <xf numFmtId="0" fontId="16" fillId="2" borderId="1" xfId="54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_农村客运" xfId="50"/>
    <cellStyle name="常规_Sheet1" xfId="51"/>
    <cellStyle name="常规 3" xfId="52"/>
    <cellStyle name="常规_Sheet1 2" xfId="53"/>
    <cellStyle name="常规 2" xfId="54"/>
    <cellStyle name="常规 9" xfId="55"/>
    <cellStyle name="常规 10" xfId="56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5"/>
  <sheetViews>
    <sheetView workbookViewId="0">
      <selection activeCell="N9" sqref="N9"/>
    </sheetView>
  </sheetViews>
  <sheetFormatPr defaultColWidth="9" defaultRowHeight="13.5" outlineLevelCol="7"/>
  <cols>
    <col min="1" max="1" width="5.375" style="37" customWidth="1"/>
    <col min="2" max="2" width="15.75" style="37" customWidth="1"/>
    <col min="3" max="3" width="14.375" style="37" customWidth="1"/>
    <col min="4" max="4" width="13.325" style="37" customWidth="1"/>
    <col min="5" max="5" width="9" style="37"/>
    <col min="6" max="6" width="8.45" style="37" customWidth="1"/>
    <col min="7" max="7" width="11.625" style="37" customWidth="1"/>
    <col min="8" max="16384" width="9" style="37"/>
  </cols>
  <sheetData>
    <row r="1" ht="58" customHeight="1" spans="1:8">
      <c r="A1" s="61" t="s">
        <v>0</v>
      </c>
      <c r="B1" s="61"/>
      <c r="C1" s="61"/>
      <c r="D1" s="61"/>
      <c r="E1" s="61"/>
      <c r="F1" s="61"/>
      <c r="G1" s="61"/>
      <c r="H1" s="61"/>
    </row>
    <row r="2" spans="1:8">
      <c r="A2" s="62"/>
      <c r="B2" s="62"/>
      <c r="C2" s="63"/>
      <c r="D2" s="63"/>
      <c r="E2" s="63"/>
      <c r="F2" s="63"/>
      <c r="G2" s="63"/>
      <c r="H2" s="63"/>
    </row>
    <row r="3" ht="21" customHeight="1" spans="1:8">
      <c r="A3" s="64" t="s">
        <v>1</v>
      </c>
      <c r="B3" s="64" t="s">
        <v>2</v>
      </c>
      <c r="C3" s="64" t="s">
        <v>3</v>
      </c>
      <c r="D3" s="64" t="s">
        <v>4</v>
      </c>
      <c r="E3" s="65" t="s">
        <v>5</v>
      </c>
      <c r="F3" s="66" t="s">
        <v>6</v>
      </c>
      <c r="G3" s="64" t="s">
        <v>7</v>
      </c>
      <c r="H3" s="67" t="s">
        <v>8</v>
      </c>
    </row>
    <row r="4" ht="21" customHeight="1" spans="1:8">
      <c r="A4" s="68">
        <v>1</v>
      </c>
      <c r="B4" s="68" t="s">
        <v>9</v>
      </c>
      <c r="C4" s="57" t="s">
        <v>10</v>
      </c>
      <c r="D4" s="57" t="s">
        <v>11</v>
      </c>
      <c r="E4" s="57" t="s">
        <v>12</v>
      </c>
      <c r="F4" s="69">
        <v>19</v>
      </c>
      <c r="G4" s="70">
        <v>13614.26</v>
      </c>
      <c r="H4" s="71"/>
    </row>
    <row r="5" ht="21" customHeight="1" spans="1:8">
      <c r="A5" s="68">
        <v>2</v>
      </c>
      <c r="B5" s="68" t="s">
        <v>9</v>
      </c>
      <c r="C5" s="57" t="s">
        <v>13</v>
      </c>
      <c r="D5" s="57" t="s">
        <v>14</v>
      </c>
      <c r="E5" s="57" t="s">
        <v>15</v>
      </c>
      <c r="F5" s="69">
        <v>19</v>
      </c>
      <c r="G5" s="70">
        <v>13614.26</v>
      </c>
      <c r="H5" s="71"/>
    </row>
    <row r="6" ht="21" customHeight="1" spans="1:8">
      <c r="A6" s="68">
        <v>3</v>
      </c>
      <c r="B6" s="68" t="s">
        <v>9</v>
      </c>
      <c r="C6" s="57" t="s">
        <v>16</v>
      </c>
      <c r="D6" s="57" t="s">
        <v>17</v>
      </c>
      <c r="E6" s="57" t="s">
        <v>18</v>
      </c>
      <c r="F6" s="69">
        <v>19</v>
      </c>
      <c r="G6" s="70">
        <v>13614.26</v>
      </c>
      <c r="H6" s="71"/>
    </row>
    <row r="7" ht="21" customHeight="1" spans="1:8">
      <c r="A7" s="68">
        <v>4</v>
      </c>
      <c r="B7" s="68" t="s">
        <v>9</v>
      </c>
      <c r="C7" s="57" t="s">
        <v>19</v>
      </c>
      <c r="D7" s="57" t="s">
        <v>20</v>
      </c>
      <c r="E7" s="57" t="s">
        <v>21</v>
      </c>
      <c r="F7" s="69">
        <v>19</v>
      </c>
      <c r="G7" s="70">
        <v>13614.26</v>
      </c>
      <c r="H7" s="71"/>
    </row>
    <row r="8" ht="21" customHeight="1" spans="1:8">
      <c r="A8" s="68">
        <v>5</v>
      </c>
      <c r="B8" s="68" t="s">
        <v>9</v>
      </c>
      <c r="C8" s="57" t="s">
        <v>13</v>
      </c>
      <c r="D8" s="57" t="s">
        <v>22</v>
      </c>
      <c r="E8" s="57" t="s">
        <v>23</v>
      </c>
      <c r="F8" s="69">
        <v>19</v>
      </c>
      <c r="G8" s="70">
        <v>13614.26</v>
      </c>
      <c r="H8" s="71"/>
    </row>
    <row r="9" ht="21" customHeight="1" spans="1:8">
      <c r="A9" s="68">
        <v>6</v>
      </c>
      <c r="B9" s="68" t="s">
        <v>9</v>
      </c>
      <c r="C9" s="57" t="s">
        <v>13</v>
      </c>
      <c r="D9" s="57" t="s">
        <v>24</v>
      </c>
      <c r="E9" s="57" t="s">
        <v>25</v>
      </c>
      <c r="F9" s="69">
        <v>19</v>
      </c>
      <c r="G9" s="70">
        <v>13614.26</v>
      </c>
      <c r="H9" s="71"/>
    </row>
    <row r="10" ht="21" customHeight="1" spans="1:8">
      <c r="A10" s="68">
        <v>7</v>
      </c>
      <c r="B10" s="68" t="s">
        <v>9</v>
      </c>
      <c r="C10" s="57" t="s">
        <v>13</v>
      </c>
      <c r="D10" s="57" t="s">
        <v>26</v>
      </c>
      <c r="E10" s="57" t="s">
        <v>27</v>
      </c>
      <c r="F10" s="69">
        <v>19</v>
      </c>
      <c r="G10" s="70">
        <v>13614.26</v>
      </c>
      <c r="H10" s="71"/>
    </row>
    <row r="11" ht="21" customHeight="1" spans="1:8">
      <c r="A11" s="68">
        <v>8</v>
      </c>
      <c r="B11" s="68" t="s">
        <v>9</v>
      </c>
      <c r="C11" s="57" t="s">
        <v>10</v>
      </c>
      <c r="D11" s="57" t="s">
        <v>28</v>
      </c>
      <c r="E11" s="57" t="s">
        <v>29</v>
      </c>
      <c r="F11" s="69">
        <v>19</v>
      </c>
      <c r="G11" s="70">
        <v>13614.26</v>
      </c>
      <c r="H11" s="71"/>
    </row>
    <row r="12" ht="21" customHeight="1" spans="1:8">
      <c r="A12" s="68">
        <v>9</v>
      </c>
      <c r="B12" s="68" t="s">
        <v>9</v>
      </c>
      <c r="C12" s="57" t="s">
        <v>30</v>
      </c>
      <c r="D12" s="57" t="s">
        <v>31</v>
      </c>
      <c r="E12" s="57" t="s">
        <v>32</v>
      </c>
      <c r="F12" s="69">
        <v>19</v>
      </c>
      <c r="G12" s="70">
        <v>13614.26</v>
      </c>
      <c r="H12" s="71"/>
    </row>
    <row r="13" ht="21" customHeight="1" spans="1:8">
      <c r="A13" s="68">
        <v>10</v>
      </c>
      <c r="B13" s="68" t="s">
        <v>9</v>
      </c>
      <c r="C13" s="57" t="s">
        <v>19</v>
      </c>
      <c r="D13" s="57" t="s">
        <v>33</v>
      </c>
      <c r="E13" s="57" t="s">
        <v>34</v>
      </c>
      <c r="F13" s="69">
        <v>19</v>
      </c>
      <c r="G13" s="70">
        <v>13614.26</v>
      </c>
      <c r="H13" s="71"/>
    </row>
    <row r="14" ht="21" customHeight="1" spans="1:8">
      <c r="A14" s="68">
        <v>11</v>
      </c>
      <c r="B14" s="68" t="s">
        <v>9</v>
      </c>
      <c r="C14" s="57" t="s">
        <v>10</v>
      </c>
      <c r="D14" s="57" t="s">
        <v>35</v>
      </c>
      <c r="E14" s="57" t="s">
        <v>36</v>
      </c>
      <c r="F14" s="69">
        <v>19</v>
      </c>
      <c r="G14" s="70">
        <v>13614.26</v>
      </c>
      <c r="H14" s="71"/>
    </row>
    <row r="15" ht="21" customHeight="1" spans="1:8">
      <c r="A15" s="68">
        <v>12</v>
      </c>
      <c r="B15" s="68" t="s">
        <v>9</v>
      </c>
      <c r="C15" s="57" t="s">
        <v>10</v>
      </c>
      <c r="D15" s="57" t="s">
        <v>37</v>
      </c>
      <c r="E15" s="57" t="s">
        <v>38</v>
      </c>
      <c r="F15" s="69">
        <v>19</v>
      </c>
      <c r="G15" s="70">
        <v>13614.26</v>
      </c>
      <c r="H15" s="71"/>
    </row>
    <row r="16" ht="21" customHeight="1" spans="1:8">
      <c r="A16" s="68">
        <v>13</v>
      </c>
      <c r="B16" s="68" t="s">
        <v>9</v>
      </c>
      <c r="C16" s="57" t="s">
        <v>30</v>
      </c>
      <c r="D16" s="57" t="s">
        <v>39</v>
      </c>
      <c r="E16" s="57" t="s">
        <v>40</v>
      </c>
      <c r="F16" s="69">
        <v>19</v>
      </c>
      <c r="G16" s="70">
        <v>13614.26</v>
      </c>
      <c r="H16" s="71"/>
    </row>
    <row r="17" ht="21" customHeight="1" spans="1:8">
      <c r="A17" s="68">
        <v>14</v>
      </c>
      <c r="B17" s="68" t="s">
        <v>9</v>
      </c>
      <c r="C17" s="57" t="s">
        <v>10</v>
      </c>
      <c r="D17" s="57" t="s">
        <v>41</v>
      </c>
      <c r="E17" s="57" t="s">
        <v>42</v>
      </c>
      <c r="F17" s="69">
        <v>19</v>
      </c>
      <c r="G17" s="70">
        <v>13614.26</v>
      </c>
      <c r="H17" s="71"/>
    </row>
    <row r="18" ht="21" customHeight="1" spans="1:8">
      <c r="A18" s="68">
        <v>15</v>
      </c>
      <c r="B18" s="68" t="s">
        <v>9</v>
      </c>
      <c r="C18" s="57" t="s">
        <v>30</v>
      </c>
      <c r="D18" s="57" t="s">
        <v>43</v>
      </c>
      <c r="E18" s="57" t="s">
        <v>44</v>
      </c>
      <c r="F18" s="69">
        <v>19</v>
      </c>
      <c r="G18" s="70">
        <v>13614.26</v>
      </c>
      <c r="H18" s="71"/>
    </row>
    <row r="19" ht="21" customHeight="1" spans="1:8">
      <c r="A19" s="68">
        <v>16</v>
      </c>
      <c r="B19" s="68" t="s">
        <v>9</v>
      </c>
      <c r="C19" s="57" t="s">
        <v>10</v>
      </c>
      <c r="D19" s="57" t="s">
        <v>45</v>
      </c>
      <c r="E19" s="57" t="s">
        <v>46</v>
      </c>
      <c r="F19" s="69">
        <v>19</v>
      </c>
      <c r="G19" s="70">
        <v>13614.26</v>
      </c>
      <c r="H19" s="71"/>
    </row>
    <row r="20" ht="21" customHeight="1" spans="1:8">
      <c r="A20" s="68">
        <v>17</v>
      </c>
      <c r="B20" s="68" t="s">
        <v>9</v>
      </c>
      <c r="C20" s="57" t="s">
        <v>13</v>
      </c>
      <c r="D20" s="57" t="s">
        <v>47</v>
      </c>
      <c r="E20" s="57" t="s">
        <v>48</v>
      </c>
      <c r="F20" s="69">
        <v>19</v>
      </c>
      <c r="G20" s="70">
        <v>13614.26</v>
      </c>
      <c r="H20" s="71"/>
    </row>
    <row r="21" ht="21" customHeight="1" spans="1:8">
      <c r="A21" s="68">
        <v>18</v>
      </c>
      <c r="B21" s="68" t="s">
        <v>9</v>
      </c>
      <c r="C21" s="57" t="s">
        <v>10</v>
      </c>
      <c r="D21" s="57" t="s">
        <v>49</v>
      </c>
      <c r="E21" s="57" t="s">
        <v>50</v>
      </c>
      <c r="F21" s="69">
        <v>19</v>
      </c>
      <c r="G21" s="70">
        <v>13614.26</v>
      </c>
      <c r="H21" s="71"/>
    </row>
    <row r="22" ht="21" customHeight="1" spans="1:8">
      <c r="A22" s="68">
        <v>19</v>
      </c>
      <c r="B22" s="68" t="s">
        <v>9</v>
      </c>
      <c r="C22" s="57" t="s">
        <v>51</v>
      </c>
      <c r="D22" s="57" t="s">
        <v>52</v>
      </c>
      <c r="E22" s="57" t="s">
        <v>53</v>
      </c>
      <c r="F22" s="69">
        <v>19</v>
      </c>
      <c r="G22" s="70">
        <v>13614.26</v>
      </c>
      <c r="H22" s="71"/>
    </row>
    <row r="23" ht="21" customHeight="1" spans="1:8">
      <c r="A23" s="68">
        <v>20</v>
      </c>
      <c r="B23" s="68" t="s">
        <v>9</v>
      </c>
      <c r="C23" s="57" t="s">
        <v>30</v>
      </c>
      <c r="D23" s="57" t="s">
        <v>54</v>
      </c>
      <c r="E23" s="57" t="s">
        <v>55</v>
      </c>
      <c r="F23" s="69">
        <v>19</v>
      </c>
      <c r="G23" s="70">
        <v>13614.26</v>
      </c>
      <c r="H23" s="71"/>
    </row>
    <row r="24" ht="21" customHeight="1" spans="1:8">
      <c r="A24" s="68">
        <v>21</v>
      </c>
      <c r="B24" s="54" t="s">
        <v>56</v>
      </c>
      <c r="C24" s="72" t="s">
        <v>57</v>
      </c>
      <c r="D24" s="72" t="s">
        <v>58</v>
      </c>
      <c r="E24" s="72" t="s">
        <v>59</v>
      </c>
      <c r="F24" s="73">
        <v>19</v>
      </c>
      <c r="G24" s="70">
        <v>13614.26</v>
      </c>
      <c r="H24" s="71"/>
    </row>
    <row r="25" ht="21" customHeight="1" spans="1:8">
      <c r="A25" s="68">
        <v>22</v>
      </c>
      <c r="B25" s="54" t="s">
        <v>56</v>
      </c>
      <c r="C25" s="72" t="s">
        <v>57</v>
      </c>
      <c r="D25" s="72" t="s">
        <v>60</v>
      </c>
      <c r="E25" s="72" t="s">
        <v>61</v>
      </c>
      <c r="F25" s="73">
        <v>19</v>
      </c>
      <c r="G25" s="70">
        <v>13614.26</v>
      </c>
      <c r="H25" s="71"/>
    </row>
    <row r="26" ht="21" customHeight="1" spans="1:8">
      <c r="A26" s="68">
        <v>23</v>
      </c>
      <c r="B26" s="54" t="s">
        <v>56</v>
      </c>
      <c r="C26" s="72" t="s">
        <v>57</v>
      </c>
      <c r="D26" s="72" t="s">
        <v>62</v>
      </c>
      <c r="E26" s="72" t="s">
        <v>63</v>
      </c>
      <c r="F26" s="73">
        <v>19</v>
      </c>
      <c r="G26" s="70">
        <v>13614.26</v>
      </c>
      <c r="H26" s="71"/>
    </row>
    <row r="27" ht="21" customHeight="1" spans="1:8">
      <c r="A27" s="68">
        <v>24</v>
      </c>
      <c r="B27" s="54" t="s">
        <v>56</v>
      </c>
      <c r="C27" s="72" t="s">
        <v>57</v>
      </c>
      <c r="D27" s="72" t="s">
        <v>64</v>
      </c>
      <c r="E27" s="72" t="s">
        <v>65</v>
      </c>
      <c r="F27" s="73">
        <v>4</v>
      </c>
      <c r="G27" s="70">
        <v>2866.16</v>
      </c>
      <c r="H27" s="71"/>
    </row>
    <row r="28" ht="21" customHeight="1" spans="1:8">
      <c r="A28" s="68">
        <v>25</v>
      </c>
      <c r="B28" s="54" t="s">
        <v>56</v>
      </c>
      <c r="C28" s="72" t="s">
        <v>57</v>
      </c>
      <c r="D28" s="72" t="s">
        <v>66</v>
      </c>
      <c r="E28" s="72" t="s">
        <v>67</v>
      </c>
      <c r="F28" s="73">
        <v>19</v>
      </c>
      <c r="G28" s="70">
        <v>13614.26</v>
      </c>
      <c r="H28" s="71"/>
    </row>
    <row r="29" ht="21" customHeight="1" spans="1:8">
      <c r="A29" s="68">
        <v>26</v>
      </c>
      <c r="B29" s="54" t="s">
        <v>56</v>
      </c>
      <c r="C29" s="72" t="s">
        <v>57</v>
      </c>
      <c r="D29" s="72" t="s">
        <v>68</v>
      </c>
      <c r="E29" s="72" t="s">
        <v>69</v>
      </c>
      <c r="F29" s="73">
        <v>8</v>
      </c>
      <c r="G29" s="70">
        <v>5732.32</v>
      </c>
      <c r="H29" s="71"/>
    </row>
    <row r="30" ht="21" customHeight="1" spans="1:8">
      <c r="A30" s="68">
        <v>27</v>
      </c>
      <c r="B30" s="54" t="s">
        <v>56</v>
      </c>
      <c r="C30" s="72" t="s">
        <v>57</v>
      </c>
      <c r="D30" s="72" t="s">
        <v>70</v>
      </c>
      <c r="E30" s="72" t="s">
        <v>59</v>
      </c>
      <c r="F30" s="73">
        <v>19</v>
      </c>
      <c r="G30" s="70">
        <v>13614.26</v>
      </c>
      <c r="H30" s="71"/>
    </row>
    <row r="31" ht="21" customHeight="1" spans="1:8">
      <c r="A31" s="68">
        <v>28</v>
      </c>
      <c r="B31" s="54" t="s">
        <v>56</v>
      </c>
      <c r="C31" s="72" t="s">
        <v>57</v>
      </c>
      <c r="D31" s="72" t="s">
        <v>71</v>
      </c>
      <c r="E31" s="54" t="s">
        <v>72</v>
      </c>
      <c r="F31" s="73">
        <v>8</v>
      </c>
      <c r="G31" s="70">
        <v>5732.32</v>
      </c>
      <c r="H31" s="71"/>
    </row>
    <row r="32" ht="21" customHeight="1" spans="1:8">
      <c r="A32" s="74">
        <v>29</v>
      </c>
      <c r="B32" s="75" t="s">
        <v>56</v>
      </c>
      <c r="C32" s="76" t="s">
        <v>57</v>
      </c>
      <c r="D32" s="76" t="s">
        <v>73</v>
      </c>
      <c r="E32" s="76" t="s">
        <v>67</v>
      </c>
      <c r="F32" s="77">
        <v>19</v>
      </c>
      <c r="G32" s="78">
        <v>13614.26</v>
      </c>
      <c r="H32" s="79"/>
    </row>
    <row r="33" ht="21" customHeight="1" spans="1:8">
      <c r="A33" s="68">
        <v>30</v>
      </c>
      <c r="B33" s="80" t="s">
        <v>56</v>
      </c>
      <c r="C33" s="72" t="s">
        <v>74</v>
      </c>
      <c r="D33" s="72" t="s">
        <v>75</v>
      </c>
      <c r="E33" s="54" t="s">
        <v>76</v>
      </c>
      <c r="F33" s="77">
        <v>4</v>
      </c>
      <c r="G33" s="70">
        <v>2866.16</v>
      </c>
      <c r="H33" s="71"/>
    </row>
    <row r="34" ht="21" customHeight="1" spans="1:8">
      <c r="A34" s="68">
        <v>31</v>
      </c>
      <c r="B34" s="80" t="s">
        <v>56</v>
      </c>
      <c r="C34" s="72" t="s">
        <v>74</v>
      </c>
      <c r="D34" s="72" t="s">
        <v>77</v>
      </c>
      <c r="E34" s="57" t="s">
        <v>78</v>
      </c>
      <c r="F34" s="77">
        <v>19</v>
      </c>
      <c r="G34" s="70">
        <v>13614.26</v>
      </c>
      <c r="H34" s="71"/>
    </row>
    <row r="35" ht="21" customHeight="1" spans="1:8">
      <c r="A35" s="68">
        <v>32</v>
      </c>
      <c r="B35" s="80" t="s">
        <v>56</v>
      </c>
      <c r="C35" s="72" t="s">
        <v>79</v>
      </c>
      <c r="D35" s="72" t="s">
        <v>80</v>
      </c>
      <c r="E35" s="72" t="s">
        <v>81</v>
      </c>
      <c r="F35" s="77">
        <v>18</v>
      </c>
      <c r="G35" s="70">
        <v>12897.72</v>
      </c>
      <c r="H35" s="71"/>
    </row>
    <row r="36" ht="21" customHeight="1" spans="1:8">
      <c r="A36" s="68">
        <v>33</v>
      </c>
      <c r="B36" s="80" t="s">
        <v>56</v>
      </c>
      <c r="C36" s="72" t="s">
        <v>82</v>
      </c>
      <c r="D36" s="72" t="s">
        <v>83</v>
      </c>
      <c r="E36" s="72" t="s">
        <v>84</v>
      </c>
      <c r="F36" s="77">
        <v>19</v>
      </c>
      <c r="G36" s="70">
        <v>13614.26</v>
      </c>
      <c r="H36" s="71"/>
    </row>
    <row r="37" ht="21" customHeight="1" spans="1:8">
      <c r="A37" s="68">
        <v>34</v>
      </c>
      <c r="B37" s="80" t="s">
        <v>56</v>
      </c>
      <c r="C37" s="72" t="s">
        <v>85</v>
      </c>
      <c r="D37" s="72" t="s">
        <v>86</v>
      </c>
      <c r="E37" s="72" t="s">
        <v>84</v>
      </c>
      <c r="F37" s="77">
        <v>19</v>
      </c>
      <c r="G37" s="70">
        <v>13614.26</v>
      </c>
      <c r="H37" s="71"/>
    </row>
    <row r="38" ht="21" customHeight="1" spans="1:8">
      <c r="A38" s="68">
        <v>35</v>
      </c>
      <c r="B38" s="80" t="s">
        <v>56</v>
      </c>
      <c r="C38" s="72" t="s">
        <v>87</v>
      </c>
      <c r="D38" s="72" t="s">
        <v>88</v>
      </c>
      <c r="E38" s="72" t="s">
        <v>89</v>
      </c>
      <c r="F38" s="77">
        <v>19</v>
      </c>
      <c r="G38" s="70">
        <v>13614.26</v>
      </c>
      <c r="H38" s="71"/>
    </row>
    <row r="39" ht="21" customHeight="1" spans="1:8">
      <c r="A39" s="68">
        <v>36</v>
      </c>
      <c r="B39" s="80" t="s">
        <v>56</v>
      </c>
      <c r="C39" s="72" t="s">
        <v>87</v>
      </c>
      <c r="D39" s="72" t="s">
        <v>90</v>
      </c>
      <c r="E39" s="72" t="s">
        <v>91</v>
      </c>
      <c r="F39" s="77">
        <v>19</v>
      </c>
      <c r="G39" s="70">
        <v>13614.26</v>
      </c>
      <c r="H39" s="71"/>
    </row>
    <row r="40" ht="21" customHeight="1" spans="1:8">
      <c r="A40" s="68">
        <v>37</v>
      </c>
      <c r="B40" s="80" t="s">
        <v>56</v>
      </c>
      <c r="C40" s="72" t="s">
        <v>87</v>
      </c>
      <c r="D40" s="72" t="s">
        <v>92</v>
      </c>
      <c r="E40" s="72" t="s">
        <v>93</v>
      </c>
      <c r="F40" s="77">
        <v>19</v>
      </c>
      <c r="G40" s="70">
        <v>13614.26</v>
      </c>
      <c r="H40" s="71"/>
    </row>
    <row r="41" ht="21" customHeight="1" spans="1:8">
      <c r="A41" s="68">
        <v>38</v>
      </c>
      <c r="B41" s="80" t="s">
        <v>56</v>
      </c>
      <c r="C41" s="72" t="s">
        <v>94</v>
      </c>
      <c r="D41" s="72" t="s">
        <v>95</v>
      </c>
      <c r="E41" s="72" t="s">
        <v>96</v>
      </c>
      <c r="F41" s="77">
        <v>19</v>
      </c>
      <c r="G41" s="70">
        <v>13614.26</v>
      </c>
      <c r="H41" s="71"/>
    </row>
    <row r="42" ht="21" customHeight="1" spans="1:8">
      <c r="A42" s="68">
        <v>39</v>
      </c>
      <c r="B42" s="80" t="s">
        <v>56</v>
      </c>
      <c r="C42" s="72" t="s">
        <v>94</v>
      </c>
      <c r="D42" s="72" t="s">
        <v>97</v>
      </c>
      <c r="E42" s="72" t="s">
        <v>65</v>
      </c>
      <c r="F42" s="81">
        <v>17</v>
      </c>
      <c r="G42" s="72">
        <v>12181.18</v>
      </c>
      <c r="H42" s="71"/>
    </row>
    <row r="43" ht="21" customHeight="1" spans="1:8">
      <c r="A43" s="68">
        <v>40</v>
      </c>
      <c r="B43" s="80" t="s">
        <v>56</v>
      </c>
      <c r="C43" s="72" t="s">
        <v>94</v>
      </c>
      <c r="D43" s="72" t="s">
        <v>98</v>
      </c>
      <c r="E43" s="72" t="s">
        <v>99</v>
      </c>
      <c r="F43" s="81">
        <v>19</v>
      </c>
      <c r="G43" s="72">
        <v>13614.26</v>
      </c>
      <c r="H43" s="71"/>
    </row>
    <row r="44" ht="21" customHeight="1" spans="1:8">
      <c r="A44" s="68">
        <v>41</v>
      </c>
      <c r="B44" s="80" t="s">
        <v>56</v>
      </c>
      <c r="C44" s="72" t="s">
        <v>94</v>
      </c>
      <c r="D44" s="72" t="s">
        <v>100</v>
      </c>
      <c r="E44" s="72" t="s">
        <v>101</v>
      </c>
      <c r="F44" s="81">
        <v>19</v>
      </c>
      <c r="G44" s="72">
        <v>13614.26</v>
      </c>
      <c r="H44" s="71"/>
    </row>
    <row r="45" ht="21" customHeight="1" spans="1:8">
      <c r="A45" s="68">
        <v>42</v>
      </c>
      <c r="B45" s="80" t="s">
        <v>56</v>
      </c>
      <c r="C45" s="72" t="s">
        <v>94</v>
      </c>
      <c r="D45" s="72" t="s">
        <v>102</v>
      </c>
      <c r="E45" s="54" t="s">
        <v>76</v>
      </c>
      <c r="F45" s="81">
        <v>17</v>
      </c>
      <c r="G45" s="72">
        <v>12181.18</v>
      </c>
      <c r="H45" s="71"/>
    </row>
    <row r="46" ht="21" customHeight="1" spans="1:8">
      <c r="A46" s="68">
        <v>43</v>
      </c>
      <c r="B46" s="80" t="s">
        <v>56</v>
      </c>
      <c r="C46" s="72" t="s">
        <v>103</v>
      </c>
      <c r="D46" s="72" t="s">
        <v>104</v>
      </c>
      <c r="E46" s="57" t="s">
        <v>105</v>
      </c>
      <c r="F46" s="77">
        <v>19</v>
      </c>
      <c r="G46" s="70">
        <v>13614.26</v>
      </c>
      <c r="H46" s="71"/>
    </row>
    <row r="47" ht="21" customHeight="1" spans="1:8">
      <c r="A47" s="68">
        <v>44</v>
      </c>
      <c r="B47" s="80" t="s">
        <v>56</v>
      </c>
      <c r="C47" s="72" t="s">
        <v>106</v>
      </c>
      <c r="D47" s="72" t="s">
        <v>107</v>
      </c>
      <c r="E47" s="57" t="s">
        <v>108</v>
      </c>
      <c r="F47" s="77">
        <v>19</v>
      </c>
      <c r="G47" s="70">
        <v>13614.26</v>
      </c>
      <c r="H47" s="71"/>
    </row>
    <row r="48" ht="21" customHeight="1" spans="1:8">
      <c r="A48" s="68">
        <v>45</v>
      </c>
      <c r="B48" s="80" t="s">
        <v>56</v>
      </c>
      <c r="C48" s="72" t="s">
        <v>106</v>
      </c>
      <c r="D48" s="72" t="s">
        <v>109</v>
      </c>
      <c r="E48" s="57" t="s">
        <v>110</v>
      </c>
      <c r="F48" s="77">
        <v>19</v>
      </c>
      <c r="G48" s="70">
        <v>13614.26</v>
      </c>
      <c r="H48" s="71"/>
    </row>
    <row r="49" ht="21" customHeight="1" spans="1:8">
      <c r="A49" s="68">
        <v>46</v>
      </c>
      <c r="B49" s="80" t="s">
        <v>56</v>
      </c>
      <c r="C49" s="72" t="s">
        <v>106</v>
      </c>
      <c r="D49" s="72" t="s">
        <v>111</v>
      </c>
      <c r="E49" s="57" t="s">
        <v>112</v>
      </c>
      <c r="F49" s="77">
        <v>19</v>
      </c>
      <c r="G49" s="70">
        <v>13614.26</v>
      </c>
      <c r="H49" s="71"/>
    </row>
    <row r="50" ht="21" customHeight="1" spans="1:8">
      <c r="A50" s="68">
        <v>47</v>
      </c>
      <c r="B50" s="80" t="s">
        <v>56</v>
      </c>
      <c r="C50" s="72" t="s">
        <v>113</v>
      </c>
      <c r="D50" s="72" t="s">
        <v>114</v>
      </c>
      <c r="E50" s="57" t="s">
        <v>115</v>
      </c>
      <c r="F50" s="77">
        <v>19</v>
      </c>
      <c r="G50" s="70">
        <v>13614.26</v>
      </c>
      <c r="H50" s="71"/>
    </row>
    <row r="51" ht="21" customHeight="1" spans="1:8">
      <c r="A51" s="68">
        <v>48</v>
      </c>
      <c r="B51" s="80" t="s">
        <v>56</v>
      </c>
      <c r="C51" s="72" t="s">
        <v>113</v>
      </c>
      <c r="D51" s="72" t="s">
        <v>116</v>
      </c>
      <c r="E51" s="57" t="s">
        <v>117</v>
      </c>
      <c r="F51" s="77">
        <v>19</v>
      </c>
      <c r="G51" s="70">
        <v>13614.26</v>
      </c>
      <c r="H51" s="71"/>
    </row>
    <row r="52" ht="21" customHeight="1" spans="1:8">
      <c r="A52" s="68">
        <v>49</v>
      </c>
      <c r="B52" s="80" t="s">
        <v>56</v>
      </c>
      <c r="C52" s="72" t="s">
        <v>113</v>
      </c>
      <c r="D52" s="72" t="s">
        <v>118</v>
      </c>
      <c r="E52" s="57" t="s">
        <v>119</v>
      </c>
      <c r="F52" s="77">
        <v>19</v>
      </c>
      <c r="G52" s="70">
        <v>13614.26</v>
      </c>
      <c r="H52" s="71"/>
    </row>
    <row r="53" ht="21" customHeight="1" spans="1:8">
      <c r="A53" s="68">
        <v>50</v>
      </c>
      <c r="B53" s="80" t="s">
        <v>56</v>
      </c>
      <c r="C53" s="72" t="s">
        <v>113</v>
      </c>
      <c r="D53" s="72" t="s">
        <v>120</v>
      </c>
      <c r="E53" s="57" t="s">
        <v>121</v>
      </c>
      <c r="F53" s="77">
        <v>19</v>
      </c>
      <c r="G53" s="70">
        <v>13614.26</v>
      </c>
      <c r="H53" s="71"/>
    </row>
    <row r="54" ht="21" customHeight="1" spans="1:8">
      <c r="A54" s="68">
        <v>51</v>
      </c>
      <c r="B54" s="80" t="s">
        <v>56</v>
      </c>
      <c r="C54" s="72" t="s">
        <v>113</v>
      </c>
      <c r="D54" s="72" t="s">
        <v>122</v>
      </c>
      <c r="E54" s="57" t="s">
        <v>123</v>
      </c>
      <c r="F54" s="77">
        <v>19</v>
      </c>
      <c r="G54" s="70">
        <v>13614.26</v>
      </c>
      <c r="H54" s="71"/>
    </row>
    <row r="55" ht="21" customHeight="1" spans="1:8">
      <c r="A55" s="68">
        <v>52</v>
      </c>
      <c r="B55" s="80" t="s">
        <v>56</v>
      </c>
      <c r="C55" s="72" t="s">
        <v>113</v>
      </c>
      <c r="D55" s="72" t="s">
        <v>124</v>
      </c>
      <c r="E55" s="57" t="s">
        <v>125</v>
      </c>
      <c r="F55" s="77">
        <v>19</v>
      </c>
      <c r="G55" s="70">
        <v>13614.26</v>
      </c>
      <c r="H55" s="71"/>
    </row>
    <row r="56" ht="21" customHeight="1" spans="1:8">
      <c r="A56" s="68">
        <v>53</v>
      </c>
      <c r="B56" s="80" t="s">
        <v>56</v>
      </c>
      <c r="C56" s="72" t="s">
        <v>113</v>
      </c>
      <c r="D56" s="72" t="s">
        <v>126</v>
      </c>
      <c r="E56" s="57" t="s">
        <v>127</v>
      </c>
      <c r="F56" s="77">
        <v>19</v>
      </c>
      <c r="G56" s="70">
        <v>13614.26</v>
      </c>
      <c r="H56" s="71"/>
    </row>
    <row r="57" ht="21" customHeight="1" spans="1:8">
      <c r="A57" s="68">
        <v>54</v>
      </c>
      <c r="B57" s="80" t="s">
        <v>56</v>
      </c>
      <c r="C57" s="72" t="s">
        <v>113</v>
      </c>
      <c r="D57" s="72" t="s">
        <v>128</v>
      </c>
      <c r="E57" s="57" t="s">
        <v>129</v>
      </c>
      <c r="F57" s="77">
        <v>19</v>
      </c>
      <c r="G57" s="70">
        <v>13614.26</v>
      </c>
      <c r="H57" s="71"/>
    </row>
    <row r="58" ht="21" customHeight="1" spans="1:8">
      <c r="A58" s="68">
        <v>55</v>
      </c>
      <c r="B58" s="80" t="s">
        <v>56</v>
      </c>
      <c r="C58" s="72" t="s">
        <v>113</v>
      </c>
      <c r="D58" s="72" t="s">
        <v>130</v>
      </c>
      <c r="E58" s="57" t="s">
        <v>131</v>
      </c>
      <c r="F58" s="77">
        <v>19</v>
      </c>
      <c r="G58" s="70">
        <v>13614.26</v>
      </c>
      <c r="H58" s="71"/>
    </row>
    <row r="59" ht="21" customHeight="1" spans="1:8">
      <c r="A59" s="68">
        <v>56</v>
      </c>
      <c r="B59" s="80" t="s">
        <v>56</v>
      </c>
      <c r="C59" s="72" t="s">
        <v>113</v>
      </c>
      <c r="D59" s="72" t="s">
        <v>132</v>
      </c>
      <c r="E59" s="57" t="s">
        <v>133</v>
      </c>
      <c r="F59" s="77">
        <v>19</v>
      </c>
      <c r="G59" s="70">
        <v>13614.26</v>
      </c>
      <c r="H59" s="71"/>
    </row>
    <row r="60" ht="21" customHeight="1" spans="1:8">
      <c r="A60" s="68">
        <v>57</v>
      </c>
      <c r="B60" s="80" t="s">
        <v>56</v>
      </c>
      <c r="C60" s="72" t="s">
        <v>134</v>
      </c>
      <c r="D60" s="72" t="s">
        <v>135</v>
      </c>
      <c r="E60" s="57" t="s">
        <v>136</v>
      </c>
      <c r="F60" s="77">
        <v>19</v>
      </c>
      <c r="G60" s="70">
        <v>13614.26</v>
      </c>
      <c r="H60" s="71"/>
    </row>
    <row r="61" ht="21" customHeight="1" spans="1:8">
      <c r="A61" s="68">
        <v>58</v>
      </c>
      <c r="B61" s="80" t="s">
        <v>56</v>
      </c>
      <c r="C61" s="72" t="s">
        <v>137</v>
      </c>
      <c r="D61" s="72" t="s">
        <v>138</v>
      </c>
      <c r="E61" s="57" t="s">
        <v>139</v>
      </c>
      <c r="F61" s="77">
        <v>19</v>
      </c>
      <c r="G61" s="70">
        <v>13614.26</v>
      </c>
      <c r="H61" s="71"/>
    </row>
    <row r="62" ht="21" customHeight="1" spans="1:8">
      <c r="A62" s="68">
        <v>59</v>
      </c>
      <c r="B62" s="80" t="s">
        <v>56</v>
      </c>
      <c r="C62" s="72" t="s">
        <v>137</v>
      </c>
      <c r="D62" s="72" t="s">
        <v>140</v>
      </c>
      <c r="E62" s="72" t="s">
        <v>141</v>
      </c>
      <c r="F62" s="77">
        <v>19</v>
      </c>
      <c r="G62" s="70">
        <v>13614.26</v>
      </c>
      <c r="H62" s="71"/>
    </row>
    <row r="63" ht="21" customHeight="1" spans="1:8">
      <c r="A63" s="68">
        <v>60</v>
      </c>
      <c r="B63" s="80" t="s">
        <v>56</v>
      </c>
      <c r="C63" s="72" t="s">
        <v>137</v>
      </c>
      <c r="D63" s="72" t="s">
        <v>142</v>
      </c>
      <c r="E63" s="72" t="s">
        <v>143</v>
      </c>
      <c r="F63" s="77">
        <v>18</v>
      </c>
      <c r="G63" s="70">
        <v>12897.72</v>
      </c>
      <c r="H63" s="71"/>
    </row>
    <row r="64" ht="21" customHeight="1" spans="1:8">
      <c r="A64" s="68">
        <v>61</v>
      </c>
      <c r="B64" s="80" t="s">
        <v>56</v>
      </c>
      <c r="C64" s="72" t="s">
        <v>137</v>
      </c>
      <c r="D64" s="72" t="s">
        <v>144</v>
      </c>
      <c r="E64" s="72" t="s">
        <v>145</v>
      </c>
      <c r="F64" s="77">
        <v>18</v>
      </c>
      <c r="G64" s="70">
        <v>12897.72</v>
      </c>
      <c r="H64" s="71"/>
    </row>
    <row r="65" ht="21" customHeight="1" spans="1:8">
      <c r="A65" s="68">
        <v>62</v>
      </c>
      <c r="B65" s="80" t="s">
        <v>56</v>
      </c>
      <c r="C65" s="72" t="s">
        <v>137</v>
      </c>
      <c r="D65" s="72" t="s">
        <v>146</v>
      </c>
      <c r="E65" s="72" t="s">
        <v>147</v>
      </c>
      <c r="F65" s="77">
        <v>19</v>
      </c>
      <c r="G65" s="70">
        <v>13614.26</v>
      </c>
      <c r="H65" s="71"/>
    </row>
    <row r="66" ht="21" customHeight="1" spans="1:8">
      <c r="A66" s="68">
        <v>63</v>
      </c>
      <c r="B66" s="80" t="s">
        <v>56</v>
      </c>
      <c r="C66" s="72" t="s">
        <v>137</v>
      </c>
      <c r="D66" s="72" t="s">
        <v>148</v>
      </c>
      <c r="E66" s="72" t="s">
        <v>149</v>
      </c>
      <c r="F66" s="77">
        <v>19</v>
      </c>
      <c r="G66" s="70">
        <v>13614.26</v>
      </c>
      <c r="H66" s="71"/>
    </row>
    <row r="67" ht="21" customHeight="1" spans="1:8">
      <c r="A67" s="68">
        <v>64</v>
      </c>
      <c r="B67" s="80" t="s">
        <v>56</v>
      </c>
      <c r="C67" s="72" t="s">
        <v>137</v>
      </c>
      <c r="D67" s="72" t="s">
        <v>150</v>
      </c>
      <c r="E67" s="72" t="s">
        <v>151</v>
      </c>
      <c r="F67" s="77">
        <v>18</v>
      </c>
      <c r="G67" s="70">
        <v>12897.72</v>
      </c>
      <c r="H67" s="71"/>
    </row>
    <row r="68" ht="21" customHeight="1" spans="1:8">
      <c r="A68" s="68">
        <v>65</v>
      </c>
      <c r="B68" s="80" t="s">
        <v>56</v>
      </c>
      <c r="C68" s="72" t="s">
        <v>137</v>
      </c>
      <c r="D68" s="72" t="s">
        <v>152</v>
      </c>
      <c r="E68" s="72" t="s">
        <v>153</v>
      </c>
      <c r="F68" s="77">
        <v>19</v>
      </c>
      <c r="G68" s="70">
        <v>13614.26</v>
      </c>
      <c r="H68" s="71"/>
    </row>
    <row r="69" ht="21" customHeight="1" spans="1:8">
      <c r="A69" s="68">
        <v>66</v>
      </c>
      <c r="B69" s="80" t="s">
        <v>56</v>
      </c>
      <c r="C69" s="72" t="s">
        <v>137</v>
      </c>
      <c r="D69" s="72" t="s">
        <v>154</v>
      </c>
      <c r="E69" s="72" t="s">
        <v>155</v>
      </c>
      <c r="F69" s="77">
        <v>19</v>
      </c>
      <c r="G69" s="70">
        <v>13614.26</v>
      </c>
      <c r="H69" s="71"/>
    </row>
    <row r="70" ht="21" customHeight="1" spans="1:8">
      <c r="A70" s="68">
        <v>67</v>
      </c>
      <c r="B70" s="80" t="s">
        <v>56</v>
      </c>
      <c r="C70" s="72" t="s">
        <v>137</v>
      </c>
      <c r="D70" s="72" t="s">
        <v>156</v>
      </c>
      <c r="E70" s="72" t="s">
        <v>157</v>
      </c>
      <c r="F70" s="77">
        <v>18</v>
      </c>
      <c r="G70" s="70">
        <v>12897.72</v>
      </c>
      <c r="H70" s="71"/>
    </row>
    <row r="71" ht="21" customHeight="1" spans="1:8">
      <c r="A71" s="68">
        <v>68</v>
      </c>
      <c r="B71" s="80" t="s">
        <v>56</v>
      </c>
      <c r="C71" s="72" t="s">
        <v>137</v>
      </c>
      <c r="D71" s="72" t="s">
        <v>158</v>
      </c>
      <c r="E71" s="72" t="s">
        <v>159</v>
      </c>
      <c r="F71" s="77">
        <v>19</v>
      </c>
      <c r="G71" s="70">
        <v>13614.26</v>
      </c>
      <c r="H71" s="71"/>
    </row>
    <row r="72" ht="21" customHeight="1" spans="1:8">
      <c r="A72" s="68">
        <v>69</v>
      </c>
      <c r="B72" s="80" t="s">
        <v>56</v>
      </c>
      <c r="C72" s="72" t="s">
        <v>137</v>
      </c>
      <c r="D72" s="72" t="s">
        <v>160</v>
      </c>
      <c r="E72" s="72" t="s">
        <v>161</v>
      </c>
      <c r="F72" s="77">
        <v>19</v>
      </c>
      <c r="G72" s="70">
        <v>13614.26</v>
      </c>
      <c r="H72" s="71"/>
    </row>
    <row r="73" ht="21" customHeight="1" spans="1:8">
      <c r="A73" s="68">
        <v>70</v>
      </c>
      <c r="B73" s="80" t="s">
        <v>56</v>
      </c>
      <c r="C73" s="72" t="s">
        <v>137</v>
      </c>
      <c r="D73" s="72" t="s">
        <v>162</v>
      </c>
      <c r="E73" s="72" t="s">
        <v>163</v>
      </c>
      <c r="F73" s="77">
        <v>19</v>
      </c>
      <c r="G73" s="70">
        <v>13614.26</v>
      </c>
      <c r="H73" s="71"/>
    </row>
    <row r="74" ht="21" customHeight="1" spans="1:8">
      <c r="A74" s="68">
        <v>71</v>
      </c>
      <c r="B74" s="80" t="s">
        <v>56</v>
      </c>
      <c r="C74" s="72" t="s">
        <v>164</v>
      </c>
      <c r="D74" s="72" t="s">
        <v>165</v>
      </c>
      <c r="E74" s="72" t="s">
        <v>166</v>
      </c>
      <c r="F74" s="77">
        <v>19</v>
      </c>
      <c r="G74" s="70">
        <v>13614.26</v>
      </c>
      <c r="H74" s="71"/>
    </row>
    <row r="75" ht="21" customHeight="1" spans="1:8">
      <c r="A75" s="57">
        <v>72</v>
      </c>
      <c r="B75" s="80" t="s">
        <v>56</v>
      </c>
      <c r="C75" s="72" t="s">
        <v>164</v>
      </c>
      <c r="D75" s="72" t="s">
        <v>167</v>
      </c>
      <c r="E75" s="72" t="s">
        <v>168</v>
      </c>
      <c r="F75" s="81">
        <v>17</v>
      </c>
      <c r="G75" s="72">
        <v>12181.18</v>
      </c>
      <c r="H75" s="53"/>
    </row>
    <row r="76" ht="21" customHeight="1" spans="1:8">
      <c r="A76" s="57">
        <v>73</v>
      </c>
      <c r="B76" s="80" t="s">
        <v>56</v>
      </c>
      <c r="C76" s="72" t="s">
        <v>164</v>
      </c>
      <c r="D76" s="72" t="s">
        <v>169</v>
      </c>
      <c r="E76" s="72" t="s">
        <v>170</v>
      </c>
      <c r="F76" s="81">
        <v>18</v>
      </c>
      <c r="G76" s="72">
        <v>12897.72</v>
      </c>
      <c r="H76" s="53"/>
    </row>
    <row r="77" ht="21" customHeight="1" spans="1:8">
      <c r="A77" s="57">
        <v>74</v>
      </c>
      <c r="B77" s="80" t="s">
        <v>56</v>
      </c>
      <c r="C77" s="72" t="s">
        <v>171</v>
      </c>
      <c r="D77" s="72" t="s">
        <v>172</v>
      </c>
      <c r="E77" s="72" t="s">
        <v>173</v>
      </c>
      <c r="F77" s="81">
        <v>1</v>
      </c>
      <c r="G77" s="72">
        <v>716.54</v>
      </c>
      <c r="H77" s="53"/>
    </row>
    <row r="78" ht="21" customHeight="1" spans="1:8">
      <c r="A78" s="57">
        <v>75</v>
      </c>
      <c r="B78" s="80" t="s">
        <v>56</v>
      </c>
      <c r="C78" s="72" t="s">
        <v>171</v>
      </c>
      <c r="D78" s="72" t="s">
        <v>174</v>
      </c>
      <c r="E78" s="72" t="s">
        <v>173</v>
      </c>
      <c r="F78" s="81">
        <v>19</v>
      </c>
      <c r="G78" s="72">
        <v>13614.26</v>
      </c>
      <c r="H78" s="53"/>
    </row>
    <row r="79" ht="21" customHeight="1" spans="1:8">
      <c r="A79" s="57">
        <v>76</v>
      </c>
      <c r="B79" s="80" t="s">
        <v>56</v>
      </c>
      <c r="C79" s="72" t="s">
        <v>175</v>
      </c>
      <c r="D79" s="72" t="s">
        <v>176</v>
      </c>
      <c r="E79" s="57" t="s">
        <v>177</v>
      </c>
      <c r="F79" s="81">
        <v>18</v>
      </c>
      <c r="G79" s="72">
        <v>12897.72</v>
      </c>
      <c r="H79" s="53"/>
    </row>
    <row r="80" ht="21" customHeight="1" spans="1:8">
      <c r="A80" s="57">
        <v>77</v>
      </c>
      <c r="B80" s="80" t="s">
        <v>56</v>
      </c>
      <c r="C80" s="72" t="s">
        <v>178</v>
      </c>
      <c r="D80" s="72" t="s">
        <v>179</v>
      </c>
      <c r="E80" s="57" t="s">
        <v>180</v>
      </c>
      <c r="F80" s="81">
        <v>18</v>
      </c>
      <c r="G80" s="72">
        <v>12897.72</v>
      </c>
      <c r="H80" s="53"/>
    </row>
    <row r="81" ht="21" customHeight="1" spans="1:8">
      <c r="A81" s="57">
        <v>78</v>
      </c>
      <c r="B81" s="80" t="s">
        <v>56</v>
      </c>
      <c r="C81" s="72" t="s">
        <v>181</v>
      </c>
      <c r="D81" s="72" t="s">
        <v>182</v>
      </c>
      <c r="E81" s="57" t="s">
        <v>183</v>
      </c>
      <c r="F81" s="81">
        <v>18</v>
      </c>
      <c r="G81" s="72">
        <v>12897.72</v>
      </c>
      <c r="H81" s="53"/>
    </row>
    <row r="82" ht="21" customHeight="1" spans="1:8">
      <c r="A82" s="57">
        <v>79</v>
      </c>
      <c r="B82" s="80" t="s">
        <v>56</v>
      </c>
      <c r="C82" s="72" t="s">
        <v>184</v>
      </c>
      <c r="D82" s="72" t="s">
        <v>185</v>
      </c>
      <c r="E82" s="57" t="s">
        <v>186</v>
      </c>
      <c r="F82" s="81">
        <v>18</v>
      </c>
      <c r="G82" s="72">
        <v>12897.72</v>
      </c>
      <c r="H82" s="53"/>
    </row>
    <row r="83" ht="21" customHeight="1" spans="1:8">
      <c r="A83" s="57">
        <v>80</v>
      </c>
      <c r="B83" s="80" t="s">
        <v>56</v>
      </c>
      <c r="C83" s="72" t="s">
        <v>184</v>
      </c>
      <c r="D83" s="72" t="s">
        <v>187</v>
      </c>
      <c r="E83" s="72" t="s">
        <v>188</v>
      </c>
      <c r="F83" s="81">
        <v>18</v>
      </c>
      <c r="G83" s="72">
        <v>12897.72</v>
      </c>
      <c r="H83" s="53"/>
    </row>
    <row r="84" ht="21" customHeight="1" spans="1:8">
      <c r="A84" s="57">
        <v>81</v>
      </c>
      <c r="B84" s="80" t="s">
        <v>56</v>
      </c>
      <c r="C84" s="72" t="s">
        <v>184</v>
      </c>
      <c r="D84" s="72" t="s">
        <v>189</v>
      </c>
      <c r="E84" s="72" t="s">
        <v>190</v>
      </c>
      <c r="F84" s="81">
        <v>18</v>
      </c>
      <c r="G84" s="72">
        <v>12897.72</v>
      </c>
      <c r="H84" s="53"/>
    </row>
    <row r="85" ht="21" customHeight="1" spans="1:8">
      <c r="A85" s="57">
        <v>82</v>
      </c>
      <c r="B85" s="80" t="s">
        <v>56</v>
      </c>
      <c r="C85" s="72" t="s">
        <v>184</v>
      </c>
      <c r="D85" s="72" t="s">
        <v>191</v>
      </c>
      <c r="E85" s="72" t="s">
        <v>192</v>
      </c>
      <c r="F85" s="81">
        <v>18</v>
      </c>
      <c r="G85" s="72">
        <v>12897.72</v>
      </c>
      <c r="H85" s="53"/>
    </row>
    <row r="86" ht="21" customHeight="1" spans="1:8">
      <c r="A86" s="57">
        <v>83</v>
      </c>
      <c r="B86" s="80" t="s">
        <v>56</v>
      </c>
      <c r="C86" s="72" t="s">
        <v>184</v>
      </c>
      <c r="D86" s="72" t="s">
        <v>193</v>
      </c>
      <c r="E86" s="72" t="s">
        <v>194</v>
      </c>
      <c r="F86" s="81">
        <v>18</v>
      </c>
      <c r="G86" s="72">
        <v>12897.72</v>
      </c>
      <c r="H86" s="53"/>
    </row>
    <row r="87" ht="21" customHeight="1" spans="1:8">
      <c r="A87" s="57">
        <v>84</v>
      </c>
      <c r="B87" s="80" t="s">
        <v>56</v>
      </c>
      <c r="C87" s="72" t="s">
        <v>184</v>
      </c>
      <c r="D87" s="72" t="s">
        <v>195</v>
      </c>
      <c r="E87" s="72" t="s">
        <v>196</v>
      </c>
      <c r="F87" s="81">
        <v>18</v>
      </c>
      <c r="G87" s="72">
        <v>12897.72</v>
      </c>
      <c r="H87" s="53"/>
    </row>
    <row r="88" ht="21" customHeight="1" spans="1:8">
      <c r="A88" s="57">
        <v>85</v>
      </c>
      <c r="B88" s="80" t="s">
        <v>56</v>
      </c>
      <c r="C88" s="72" t="s">
        <v>184</v>
      </c>
      <c r="D88" s="72" t="s">
        <v>197</v>
      </c>
      <c r="E88" s="72" t="s">
        <v>198</v>
      </c>
      <c r="F88" s="81">
        <v>9</v>
      </c>
      <c r="G88" s="72">
        <v>6448.86</v>
      </c>
      <c r="H88" s="53"/>
    </row>
    <row r="89" ht="21" customHeight="1" spans="1:8">
      <c r="A89" s="57">
        <v>86</v>
      </c>
      <c r="B89" s="80" t="s">
        <v>56</v>
      </c>
      <c r="C89" s="72" t="s">
        <v>175</v>
      </c>
      <c r="D89" s="72" t="s">
        <v>199</v>
      </c>
      <c r="E89" s="72" t="s">
        <v>200</v>
      </c>
      <c r="F89" s="81">
        <v>18</v>
      </c>
      <c r="G89" s="72">
        <v>12897.72</v>
      </c>
      <c r="H89" s="53"/>
    </row>
    <row r="90" ht="21" customHeight="1" spans="1:8">
      <c r="A90" s="57">
        <v>87</v>
      </c>
      <c r="B90" s="80" t="s">
        <v>56</v>
      </c>
      <c r="C90" s="72" t="s">
        <v>175</v>
      </c>
      <c r="D90" s="72" t="s">
        <v>201</v>
      </c>
      <c r="E90" s="72" t="s">
        <v>202</v>
      </c>
      <c r="F90" s="81">
        <v>8</v>
      </c>
      <c r="G90" s="72">
        <v>5732.32</v>
      </c>
      <c r="H90" s="53"/>
    </row>
    <row r="91" ht="21" customHeight="1" spans="1:8">
      <c r="A91" s="57">
        <v>88</v>
      </c>
      <c r="B91" s="80" t="s">
        <v>56</v>
      </c>
      <c r="C91" s="57" t="s">
        <v>175</v>
      </c>
      <c r="D91" s="57" t="s">
        <v>203</v>
      </c>
      <c r="E91" s="72" t="s">
        <v>204</v>
      </c>
      <c r="F91" s="81">
        <v>8</v>
      </c>
      <c r="G91" s="72">
        <v>5732.32</v>
      </c>
      <c r="H91" s="53"/>
    </row>
    <row r="92" ht="21" customHeight="1" spans="1:8">
      <c r="A92" s="57">
        <v>89</v>
      </c>
      <c r="B92" s="80" t="s">
        <v>56</v>
      </c>
      <c r="C92" s="72" t="s">
        <v>184</v>
      </c>
      <c r="D92" s="72" t="s">
        <v>205</v>
      </c>
      <c r="E92" s="72" t="s">
        <v>206</v>
      </c>
      <c r="F92" s="81">
        <v>18</v>
      </c>
      <c r="G92" s="72">
        <v>12897.72</v>
      </c>
      <c r="H92" s="53"/>
    </row>
    <row r="93" ht="21" customHeight="1" spans="1:8">
      <c r="A93" s="57">
        <v>90</v>
      </c>
      <c r="B93" s="82" t="s">
        <v>207</v>
      </c>
      <c r="C93" s="72" t="s">
        <v>208</v>
      </c>
      <c r="D93" s="72" t="s">
        <v>209</v>
      </c>
      <c r="E93" s="72" t="s">
        <v>210</v>
      </c>
      <c r="F93" s="83">
        <v>19</v>
      </c>
      <c r="G93" s="72">
        <v>13614.26</v>
      </c>
      <c r="H93" s="53"/>
    </row>
    <row r="94" ht="21" customHeight="1" spans="1:8">
      <c r="A94" s="57">
        <v>91</v>
      </c>
      <c r="B94" s="82" t="s">
        <v>207</v>
      </c>
      <c r="C94" s="72" t="s">
        <v>211</v>
      </c>
      <c r="D94" s="72" t="s">
        <v>212</v>
      </c>
      <c r="E94" s="72" t="s">
        <v>213</v>
      </c>
      <c r="F94" s="83">
        <v>19</v>
      </c>
      <c r="G94" s="72">
        <v>13614.26</v>
      </c>
      <c r="H94" s="53"/>
    </row>
    <row r="95" ht="21" customHeight="1" spans="1:8">
      <c r="A95" s="57">
        <v>92</v>
      </c>
      <c r="B95" s="82" t="s">
        <v>207</v>
      </c>
      <c r="C95" s="72" t="s">
        <v>214</v>
      </c>
      <c r="D95" s="72" t="s">
        <v>215</v>
      </c>
      <c r="E95" s="72" t="s">
        <v>216</v>
      </c>
      <c r="F95" s="83">
        <v>19</v>
      </c>
      <c r="G95" s="72">
        <v>13614.26</v>
      </c>
      <c r="H95" s="53"/>
    </row>
    <row r="96" ht="21" customHeight="1" spans="1:8">
      <c r="A96" s="57">
        <v>93</v>
      </c>
      <c r="B96" s="82" t="s">
        <v>207</v>
      </c>
      <c r="C96" s="72" t="s">
        <v>217</v>
      </c>
      <c r="D96" s="72" t="s">
        <v>218</v>
      </c>
      <c r="E96" s="72" t="s">
        <v>219</v>
      </c>
      <c r="F96" s="83">
        <v>21</v>
      </c>
      <c r="G96" s="72">
        <v>15047.34</v>
      </c>
      <c r="H96" s="53"/>
    </row>
    <row r="97" ht="21" customHeight="1" spans="1:8">
      <c r="A97" s="57">
        <v>94</v>
      </c>
      <c r="B97" s="82" t="s">
        <v>207</v>
      </c>
      <c r="C97" s="72" t="s">
        <v>220</v>
      </c>
      <c r="D97" s="72" t="s">
        <v>221</v>
      </c>
      <c r="E97" s="72" t="s">
        <v>222</v>
      </c>
      <c r="F97" s="83">
        <v>19</v>
      </c>
      <c r="G97" s="72">
        <v>13614.26</v>
      </c>
      <c r="H97" s="53"/>
    </row>
    <row r="98" ht="21" customHeight="1" spans="1:8">
      <c r="A98" s="57">
        <v>95</v>
      </c>
      <c r="B98" s="84" t="s">
        <v>223</v>
      </c>
      <c r="C98" s="85" t="s">
        <v>224</v>
      </c>
      <c r="D98" s="86" t="s">
        <v>225</v>
      </c>
      <c r="E98" s="87" t="s">
        <v>226</v>
      </c>
      <c r="F98" s="57">
        <v>19</v>
      </c>
      <c r="G98" s="72">
        <v>13614.26</v>
      </c>
      <c r="H98" s="53"/>
    </row>
    <row r="99" ht="21" customHeight="1" spans="1:8">
      <c r="A99" s="57">
        <v>96</v>
      </c>
      <c r="B99" s="84" t="s">
        <v>223</v>
      </c>
      <c r="C99" s="88" t="s">
        <v>227</v>
      </c>
      <c r="D99" s="86" t="s">
        <v>228</v>
      </c>
      <c r="E99" s="57" t="s">
        <v>229</v>
      </c>
      <c r="F99" s="57">
        <v>19</v>
      </c>
      <c r="G99" s="72">
        <v>13614.26</v>
      </c>
      <c r="H99" s="53"/>
    </row>
    <row r="100" ht="21" customHeight="1" spans="1:8">
      <c r="A100" s="57">
        <v>97</v>
      </c>
      <c r="B100" s="84" t="s">
        <v>223</v>
      </c>
      <c r="C100" s="89" t="s">
        <v>230</v>
      </c>
      <c r="D100" s="86" t="s">
        <v>231</v>
      </c>
      <c r="E100" s="87" t="s">
        <v>232</v>
      </c>
      <c r="F100" s="57">
        <v>19</v>
      </c>
      <c r="G100" s="72">
        <v>13614.26</v>
      </c>
      <c r="H100" s="53"/>
    </row>
    <row r="101" ht="21" customHeight="1" spans="1:8">
      <c r="A101" s="57">
        <v>98</v>
      </c>
      <c r="B101" s="84" t="s">
        <v>223</v>
      </c>
      <c r="C101" s="88" t="s">
        <v>233</v>
      </c>
      <c r="D101" s="86" t="s">
        <v>234</v>
      </c>
      <c r="E101" s="87" t="s">
        <v>235</v>
      </c>
      <c r="F101" s="57">
        <v>19</v>
      </c>
      <c r="G101" s="72">
        <v>13614.26</v>
      </c>
      <c r="H101" s="53"/>
    </row>
    <row r="102" ht="21" customHeight="1" spans="1:8">
      <c r="A102" s="57">
        <v>99</v>
      </c>
      <c r="B102" s="84" t="s">
        <v>223</v>
      </c>
      <c r="C102" s="88" t="s">
        <v>236</v>
      </c>
      <c r="D102" s="86" t="s">
        <v>237</v>
      </c>
      <c r="E102" s="87" t="s">
        <v>238</v>
      </c>
      <c r="F102" s="57">
        <v>19</v>
      </c>
      <c r="G102" s="72">
        <v>13614.26</v>
      </c>
      <c r="H102" s="53"/>
    </row>
    <row r="103" ht="21" customHeight="1" spans="1:8">
      <c r="A103" s="57">
        <v>100</v>
      </c>
      <c r="B103" s="84" t="s">
        <v>223</v>
      </c>
      <c r="C103" s="89" t="s">
        <v>239</v>
      </c>
      <c r="D103" s="86" t="s">
        <v>240</v>
      </c>
      <c r="E103" s="57" t="s">
        <v>241</v>
      </c>
      <c r="F103" s="57">
        <v>19</v>
      </c>
      <c r="G103" s="72">
        <v>13614.26</v>
      </c>
      <c r="H103" s="53"/>
    </row>
    <row r="104" ht="21" customHeight="1" spans="1:8">
      <c r="A104" s="57">
        <v>101</v>
      </c>
      <c r="B104" s="84" t="s">
        <v>223</v>
      </c>
      <c r="C104" s="88" t="s">
        <v>236</v>
      </c>
      <c r="D104" s="86" t="s">
        <v>242</v>
      </c>
      <c r="E104" s="57" t="s">
        <v>243</v>
      </c>
      <c r="F104" s="57">
        <v>19</v>
      </c>
      <c r="G104" s="72">
        <v>13614.26</v>
      </c>
      <c r="H104" s="53"/>
    </row>
    <row r="105" ht="21" customHeight="1" spans="1:8">
      <c r="A105" s="57">
        <v>102</v>
      </c>
      <c r="B105" s="84" t="s">
        <v>223</v>
      </c>
      <c r="C105" s="85" t="s">
        <v>214</v>
      </c>
      <c r="D105" s="86" t="s">
        <v>244</v>
      </c>
      <c r="E105" s="57" t="s">
        <v>245</v>
      </c>
      <c r="F105" s="57">
        <v>10</v>
      </c>
      <c r="G105" s="90">
        <v>7165.4</v>
      </c>
      <c r="H105" s="53"/>
    </row>
    <row r="106" ht="21" customHeight="1" spans="1:8">
      <c r="A106" s="57">
        <v>103</v>
      </c>
      <c r="B106" s="84" t="s">
        <v>223</v>
      </c>
      <c r="C106" s="89" t="s">
        <v>87</v>
      </c>
      <c r="D106" s="86" t="s">
        <v>246</v>
      </c>
      <c r="E106" s="87" t="s">
        <v>247</v>
      </c>
      <c r="F106" s="57">
        <v>19</v>
      </c>
      <c r="G106" s="72">
        <v>13614.26</v>
      </c>
      <c r="H106" s="53"/>
    </row>
    <row r="107" ht="21" customHeight="1" spans="1:8">
      <c r="A107" s="57">
        <v>104</v>
      </c>
      <c r="B107" s="84" t="s">
        <v>223</v>
      </c>
      <c r="C107" s="57" t="s">
        <v>248</v>
      </c>
      <c r="D107" s="86" t="s">
        <v>249</v>
      </c>
      <c r="E107" s="87" t="s">
        <v>250</v>
      </c>
      <c r="F107" s="57">
        <v>19</v>
      </c>
      <c r="G107" s="72">
        <v>13614.26</v>
      </c>
      <c r="H107" s="53"/>
    </row>
    <row r="108" ht="21" customHeight="1" spans="1:8">
      <c r="A108" s="57">
        <v>105</v>
      </c>
      <c r="B108" s="84" t="s">
        <v>223</v>
      </c>
      <c r="C108" s="89" t="s">
        <v>251</v>
      </c>
      <c r="D108" s="86" t="s">
        <v>252</v>
      </c>
      <c r="E108" s="87" t="s">
        <v>253</v>
      </c>
      <c r="F108" s="57">
        <v>19</v>
      </c>
      <c r="G108" s="72">
        <v>13614.26</v>
      </c>
      <c r="H108" s="53"/>
    </row>
    <row r="109" ht="21" customHeight="1" spans="1:8">
      <c r="A109" s="57">
        <v>106</v>
      </c>
      <c r="B109" s="84" t="s">
        <v>223</v>
      </c>
      <c r="C109" s="85" t="s">
        <v>230</v>
      </c>
      <c r="D109" s="86" t="s">
        <v>254</v>
      </c>
      <c r="E109" s="87" t="s">
        <v>255</v>
      </c>
      <c r="F109" s="57">
        <v>19</v>
      </c>
      <c r="G109" s="72">
        <v>13614.26</v>
      </c>
      <c r="H109" s="53"/>
    </row>
    <row r="110" ht="21" customHeight="1" spans="1:8">
      <c r="A110" s="57">
        <v>107</v>
      </c>
      <c r="B110" s="84" t="s">
        <v>223</v>
      </c>
      <c r="C110" s="85" t="s">
        <v>230</v>
      </c>
      <c r="D110" s="86" t="s">
        <v>256</v>
      </c>
      <c r="E110" s="87" t="s">
        <v>257</v>
      </c>
      <c r="F110" s="57">
        <v>19</v>
      </c>
      <c r="G110" s="72">
        <v>13614.26</v>
      </c>
      <c r="H110" s="53"/>
    </row>
    <row r="111" ht="21" customHeight="1" spans="1:8">
      <c r="A111" s="57">
        <v>108</v>
      </c>
      <c r="B111" s="84" t="s">
        <v>223</v>
      </c>
      <c r="C111" s="85" t="s">
        <v>230</v>
      </c>
      <c r="D111" s="86" t="s">
        <v>258</v>
      </c>
      <c r="E111" s="57" t="s">
        <v>259</v>
      </c>
      <c r="F111" s="57">
        <v>19</v>
      </c>
      <c r="G111" s="72">
        <v>13614.26</v>
      </c>
      <c r="H111" s="53"/>
    </row>
    <row r="112" ht="21" customHeight="1" spans="1:8">
      <c r="A112" s="57">
        <v>109</v>
      </c>
      <c r="B112" s="84" t="s">
        <v>223</v>
      </c>
      <c r="C112" s="85" t="s">
        <v>230</v>
      </c>
      <c r="D112" s="86" t="s">
        <v>260</v>
      </c>
      <c r="E112" s="57" t="s">
        <v>261</v>
      </c>
      <c r="F112" s="57">
        <v>19</v>
      </c>
      <c r="G112" s="72">
        <v>13614.26</v>
      </c>
      <c r="H112" s="53"/>
    </row>
    <row r="113" ht="21" customHeight="1" spans="1:8">
      <c r="A113" s="57">
        <v>110</v>
      </c>
      <c r="B113" s="84" t="s">
        <v>223</v>
      </c>
      <c r="C113" s="85" t="s">
        <v>230</v>
      </c>
      <c r="D113" s="86" t="s">
        <v>262</v>
      </c>
      <c r="E113" s="87" t="s">
        <v>263</v>
      </c>
      <c r="F113" s="57">
        <v>19</v>
      </c>
      <c r="G113" s="72">
        <v>13614.26</v>
      </c>
      <c r="H113" s="53"/>
    </row>
    <row r="114" ht="21" customHeight="1" spans="1:8">
      <c r="A114" s="57">
        <v>111</v>
      </c>
      <c r="B114" s="84" t="s">
        <v>223</v>
      </c>
      <c r="C114" s="85" t="s">
        <v>230</v>
      </c>
      <c r="D114" s="86" t="s">
        <v>264</v>
      </c>
      <c r="E114" s="57" t="s">
        <v>265</v>
      </c>
      <c r="F114" s="57">
        <v>19</v>
      </c>
      <c r="G114" s="72">
        <v>13614.26</v>
      </c>
      <c r="H114" s="53"/>
    </row>
    <row r="115" ht="21" customHeight="1" spans="1:8">
      <c r="A115" s="57">
        <v>112</v>
      </c>
      <c r="B115" s="84" t="s">
        <v>223</v>
      </c>
      <c r="C115" s="91" t="s">
        <v>266</v>
      </c>
      <c r="D115" s="86" t="s">
        <v>267</v>
      </c>
      <c r="E115" s="57" t="s">
        <v>268</v>
      </c>
      <c r="F115" s="57">
        <v>19</v>
      </c>
      <c r="G115" s="72">
        <v>13614.26</v>
      </c>
      <c r="H115" s="53"/>
    </row>
    <row r="116" ht="21" customHeight="1" spans="1:8">
      <c r="A116" s="57">
        <v>113</v>
      </c>
      <c r="B116" s="84" t="s">
        <v>223</v>
      </c>
      <c r="C116" s="85" t="s">
        <v>269</v>
      </c>
      <c r="D116" s="86" t="s">
        <v>270</v>
      </c>
      <c r="E116" s="57" t="s">
        <v>271</v>
      </c>
      <c r="F116" s="57">
        <v>19</v>
      </c>
      <c r="G116" s="72">
        <v>13614.26</v>
      </c>
      <c r="H116" s="53"/>
    </row>
    <row r="117" ht="21" customHeight="1" spans="1:8">
      <c r="A117" s="57">
        <v>114</v>
      </c>
      <c r="B117" s="84" t="s">
        <v>223</v>
      </c>
      <c r="C117" s="86" t="s">
        <v>251</v>
      </c>
      <c r="D117" s="86" t="s">
        <v>272</v>
      </c>
      <c r="E117" s="87" t="s">
        <v>273</v>
      </c>
      <c r="F117" s="57">
        <v>19</v>
      </c>
      <c r="G117" s="72">
        <v>13614.26</v>
      </c>
      <c r="H117" s="53"/>
    </row>
    <row r="118" ht="21" customHeight="1" spans="1:8">
      <c r="A118" s="57">
        <v>115</v>
      </c>
      <c r="B118" s="84" t="s">
        <v>223</v>
      </c>
      <c r="C118" s="85" t="s">
        <v>274</v>
      </c>
      <c r="D118" s="86" t="s">
        <v>275</v>
      </c>
      <c r="E118" s="87" t="s">
        <v>276</v>
      </c>
      <c r="F118" s="57">
        <v>19</v>
      </c>
      <c r="G118" s="72">
        <v>13614.26</v>
      </c>
      <c r="H118" s="53"/>
    </row>
    <row r="119" ht="21" customHeight="1" spans="1:8">
      <c r="A119" s="57">
        <v>116</v>
      </c>
      <c r="B119" s="84" t="s">
        <v>223</v>
      </c>
      <c r="C119" s="85" t="s">
        <v>274</v>
      </c>
      <c r="D119" s="86" t="s">
        <v>277</v>
      </c>
      <c r="E119" s="87" t="s">
        <v>213</v>
      </c>
      <c r="F119" s="57">
        <v>19</v>
      </c>
      <c r="G119" s="72">
        <v>13614.26</v>
      </c>
      <c r="H119" s="53"/>
    </row>
    <row r="120" ht="21" customHeight="1" spans="1:8">
      <c r="A120" s="57">
        <v>117</v>
      </c>
      <c r="B120" s="84" t="s">
        <v>223</v>
      </c>
      <c r="C120" s="85" t="s">
        <v>274</v>
      </c>
      <c r="D120" s="86" t="s">
        <v>278</v>
      </c>
      <c r="E120" s="57" t="s">
        <v>279</v>
      </c>
      <c r="F120" s="57">
        <v>19</v>
      </c>
      <c r="G120" s="72">
        <v>13614.26</v>
      </c>
      <c r="H120" s="53"/>
    </row>
    <row r="121" ht="21" customHeight="1" spans="1:8">
      <c r="A121" s="57">
        <v>118</v>
      </c>
      <c r="B121" s="84" t="s">
        <v>223</v>
      </c>
      <c r="C121" s="85" t="s">
        <v>274</v>
      </c>
      <c r="D121" s="86" t="s">
        <v>280</v>
      </c>
      <c r="E121" s="57" t="s">
        <v>281</v>
      </c>
      <c r="F121" s="57">
        <v>19</v>
      </c>
      <c r="G121" s="72">
        <v>13614.26</v>
      </c>
      <c r="H121" s="53"/>
    </row>
    <row r="122" ht="21" customHeight="1" spans="1:8">
      <c r="A122" s="57">
        <v>119</v>
      </c>
      <c r="B122" s="84" t="s">
        <v>223</v>
      </c>
      <c r="C122" s="85" t="s">
        <v>282</v>
      </c>
      <c r="D122" s="86" t="s">
        <v>283</v>
      </c>
      <c r="E122" s="87" t="s">
        <v>284</v>
      </c>
      <c r="F122" s="57">
        <v>19</v>
      </c>
      <c r="G122" s="72">
        <v>13614.26</v>
      </c>
      <c r="H122" s="53"/>
    </row>
    <row r="123" ht="21" customHeight="1" spans="1:8">
      <c r="A123" s="57">
        <v>120</v>
      </c>
      <c r="B123" s="84" t="s">
        <v>223</v>
      </c>
      <c r="C123" s="85" t="s">
        <v>282</v>
      </c>
      <c r="D123" s="86" t="s">
        <v>285</v>
      </c>
      <c r="E123" s="57" t="s">
        <v>286</v>
      </c>
      <c r="F123" s="57">
        <v>19</v>
      </c>
      <c r="G123" s="72">
        <v>13614.26</v>
      </c>
      <c r="H123" s="53"/>
    </row>
    <row r="124" ht="21" customHeight="1" spans="1:8">
      <c r="A124" s="57">
        <v>121</v>
      </c>
      <c r="B124" s="84" t="s">
        <v>223</v>
      </c>
      <c r="C124" s="85" t="s">
        <v>287</v>
      </c>
      <c r="D124" s="86" t="s">
        <v>288</v>
      </c>
      <c r="E124" s="57" t="s">
        <v>289</v>
      </c>
      <c r="F124" s="57">
        <v>19</v>
      </c>
      <c r="G124" s="72">
        <v>13614.26</v>
      </c>
      <c r="H124" s="53"/>
    </row>
    <row r="125" ht="21" customHeight="1" spans="1:8">
      <c r="A125" s="57">
        <v>122</v>
      </c>
      <c r="B125" s="84" t="s">
        <v>223</v>
      </c>
      <c r="C125" s="85" t="s">
        <v>290</v>
      </c>
      <c r="D125" s="86" t="s">
        <v>291</v>
      </c>
      <c r="E125" s="87" t="s">
        <v>292</v>
      </c>
      <c r="F125" s="57">
        <v>19</v>
      </c>
      <c r="G125" s="72">
        <v>13614.26</v>
      </c>
      <c r="H125" s="53"/>
    </row>
    <row r="126" ht="21" customHeight="1" spans="1:8">
      <c r="A126" s="57">
        <v>123</v>
      </c>
      <c r="B126" s="84" t="s">
        <v>223</v>
      </c>
      <c r="C126" s="85" t="s">
        <v>287</v>
      </c>
      <c r="D126" s="86" t="s">
        <v>293</v>
      </c>
      <c r="E126" s="87" t="s">
        <v>294</v>
      </c>
      <c r="F126" s="57">
        <v>19</v>
      </c>
      <c r="G126" s="72">
        <v>13614.26</v>
      </c>
      <c r="H126" s="53"/>
    </row>
    <row r="127" ht="21" customHeight="1" spans="1:8">
      <c r="A127" s="57">
        <v>124</v>
      </c>
      <c r="B127" s="84" t="s">
        <v>223</v>
      </c>
      <c r="C127" s="86" t="s">
        <v>227</v>
      </c>
      <c r="D127" s="86" t="s">
        <v>295</v>
      </c>
      <c r="E127" s="57" t="s">
        <v>296</v>
      </c>
      <c r="F127" s="57">
        <v>19</v>
      </c>
      <c r="G127" s="72">
        <v>13614.26</v>
      </c>
      <c r="H127" s="53"/>
    </row>
    <row r="128" ht="21" customHeight="1" spans="1:8">
      <c r="A128" s="57">
        <v>125</v>
      </c>
      <c r="B128" s="84" t="s">
        <v>223</v>
      </c>
      <c r="C128" s="86" t="s">
        <v>87</v>
      </c>
      <c r="D128" s="86" t="s">
        <v>297</v>
      </c>
      <c r="E128" s="87" t="s">
        <v>298</v>
      </c>
      <c r="F128" s="57">
        <v>19</v>
      </c>
      <c r="G128" s="72">
        <v>13614.26</v>
      </c>
      <c r="H128" s="53"/>
    </row>
    <row r="129" ht="21" customHeight="1" spans="1:8">
      <c r="A129" s="57">
        <v>126</v>
      </c>
      <c r="B129" s="84" t="s">
        <v>223</v>
      </c>
      <c r="C129" s="86" t="s">
        <v>87</v>
      </c>
      <c r="D129" s="86" t="s">
        <v>299</v>
      </c>
      <c r="E129" s="57" t="s">
        <v>300</v>
      </c>
      <c r="F129" s="57">
        <v>19</v>
      </c>
      <c r="G129" s="72">
        <v>13614.26</v>
      </c>
      <c r="H129" s="53"/>
    </row>
    <row r="130" ht="21" customHeight="1" spans="1:8">
      <c r="A130" s="57">
        <v>127</v>
      </c>
      <c r="B130" s="84" t="s">
        <v>223</v>
      </c>
      <c r="C130" s="86" t="s">
        <v>282</v>
      </c>
      <c r="D130" s="86" t="s">
        <v>301</v>
      </c>
      <c r="E130" s="87" t="s">
        <v>302</v>
      </c>
      <c r="F130" s="57">
        <v>19</v>
      </c>
      <c r="G130" s="72">
        <v>13614.26</v>
      </c>
      <c r="H130" s="53"/>
    </row>
    <row r="131" ht="21" customHeight="1" spans="1:8">
      <c r="A131" s="57">
        <v>128</v>
      </c>
      <c r="B131" s="84" t="s">
        <v>223</v>
      </c>
      <c r="C131" s="86" t="s">
        <v>282</v>
      </c>
      <c r="D131" s="86" t="s">
        <v>303</v>
      </c>
      <c r="E131" s="57" t="s">
        <v>304</v>
      </c>
      <c r="F131" s="57">
        <v>19</v>
      </c>
      <c r="G131" s="72">
        <v>13614.26</v>
      </c>
      <c r="H131" s="53"/>
    </row>
    <row r="132" ht="21" customHeight="1" spans="1:8">
      <c r="A132" s="57">
        <v>129</v>
      </c>
      <c r="B132" s="84" t="s">
        <v>223</v>
      </c>
      <c r="C132" s="89" t="s">
        <v>251</v>
      </c>
      <c r="D132" s="86" t="s">
        <v>305</v>
      </c>
      <c r="E132" s="87" t="s">
        <v>253</v>
      </c>
      <c r="F132" s="57">
        <v>19</v>
      </c>
      <c r="G132" s="72">
        <v>13614.26</v>
      </c>
      <c r="H132" s="53"/>
    </row>
    <row r="133" ht="21" customHeight="1" spans="1:8">
      <c r="A133" s="57">
        <v>130</v>
      </c>
      <c r="B133" s="92" t="s">
        <v>306</v>
      </c>
      <c r="C133" s="93" t="s">
        <v>307</v>
      </c>
      <c r="D133" s="94" t="s">
        <v>308</v>
      </c>
      <c r="E133" s="93" t="s">
        <v>309</v>
      </c>
      <c r="F133" s="95">
        <v>16</v>
      </c>
      <c r="G133" s="72">
        <v>11464.64</v>
      </c>
      <c r="H133" s="53"/>
    </row>
    <row r="134" ht="21" customHeight="1" spans="1:8">
      <c r="A134" s="57">
        <v>131</v>
      </c>
      <c r="B134" s="92" t="s">
        <v>306</v>
      </c>
      <c r="C134" s="93" t="s">
        <v>307</v>
      </c>
      <c r="D134" s="94" t="s">
        <v>310</v>
      </c>
      <c r="E134" s="93" t="s">
        <v>311</v>
      </c>
      <c r="F134" s="95">
        <v>17</v>
      </c>
      <c r="G134" s="72">
        <v>12181.18</v>
      </c>
      <c r="H134" s="53"/>
    </row>
    <row r="135" ht="21" customHeight="1" spans="1:8">
      <c r="A135" s="57">
        <v>132</v>
      </c>
      <c r="B135" s="92" t="s">
        <v>306</v>
      </c>
      <c r="C135" s="93" t="s">
        <v>307</v>
      </c>
      <c r="D135" s="94" t="s">
        <v>312</v>
      </c>
      <c r="E135" s="93" t="s">
        <v>313</v>
      </c>
      <c r="F135" s="95">
        <v>16</v>
      </c>
      <c r="G135" s="72">
        <v>11464.64</v>
      </c>
      <c r="H135" s="53"/>
    </row>
    <row r="136" ht="21" customHeight="1" spans="1:8">
      <c r="A136" s="57">
        <v>133</v>
      </c>
      <c r="B136" s="92" t="s">
        <v>306</v>
      </c>
      <c r="C136" s="93" t="s">
        <v>307</v>
      </c>
      <c r="D136" s="94" t="s">
        <v>314</v>
      </c>
      <c r="E136" s="93" t="s">
        <v>315</v>
      </c>
      <c r="F136" s="95">
        <v>17</v>
      </c>
      <c r="G136" s="72">
        <v>12181.18</v>
      </c>
      <c r="H136" s="53"/>
    </row>
    <row r="137" ht="21" customHeight="1" spans="1:8">
      <c r="A137" s="57">
        <v>134</v>
      </c>
      <c r="B137" s="92" t="s">
        <v>306</v>
      </c>
      <c r="C137" s="93" t="s">
        <v>307</v>
      </c>
      <c r="D137" s="94" t="s">
        <v>316</v>
      </c>
      <c r="E137" s="93" t="s">
        <v>317</v>
      </c>
      <c r="F137" s="95">
        <v>16</v>
      </c>
      <c r="G137" s="72">
        <v>11464.64</v>
      </c>
      <c r="H137" s="53"/>
    </row>
    <row r="138" ht="21" customHeight="1" spans="1:8">
      <c r="A138" s="57">
        <v>135</v>
      </c>
      <c r="B138" s="92" t="s">
        <v>306</v>
      </c>
      <c r="C138" s="93" t="s">
        <v>307</v>
      </c>
      <c r="D138" s="94" t="s">
        <v>318</v>
      </c>
      <c r="E138" s="93" t="s">
        <v>319</v>
      </c>
      <c r="F138" s="95">
        <v>16</v>
      </c>
      <c r="G138" s="72">
        <v>11464.64</v>
      </c>
      <c r="H138" s="53"/>
    </row>
    <row r="139" ht="21" customHeight="1" spans="1:8">
      <c r="A139" s="57">
        <v>136</v>
      </c>
      <c r="B139" s="92" t="s">
        <v>306</v>
      </c>
      <c r="C139" s="93" t="s">
        <v>307</v>
      </c>
      <c r="D139" s="94" t="s">
        <v>320</v>
      </c>
      <c r="E139" s="93" t="s">
        <v>321</v>
      </c>
      <c r="F139" s="95">
        <v>16</v>
      </c>
      <c r="G139" s="72">
        <v>11464.64</v>
      </c>
      <c r="H139" s="53"/>
    </row>
    <row r="140" ht="21" customHeight="1" spans="1:8">
      <c r="A140" s="57">
        <v>137</v>
      </c>
      <c r="B140" s="92" t="s">
        <v>306</v>
      </c>
      <c r="C140" s="93" t="s">
        <v>307</v>
      </c>
      <c r="D140" s="94" t="s">
        <v>322</v>
      </c>
      <c r="E140" s="93" t="s">
        <v>323</v>
      </c>
      <c r="F140" s="95">
        <v>16</v>
      </c>
      <c r="G140" s="72">
        <v>11464.64</v>
      </c>
      <c r="H140" s="53"/>
    </row>
    <row r="141" ht="21" customHeight="1" spans="1:8">
      <c r="A141" s="57">
        <v>138</v>
      </c>
      <c r="B141" s="92" t="s">
        <v>306</v>
      </c>
      <c r="C141" s="93" t="s">
        <v>307</v>
      </c>
      <c r="D141" s="94" t="s">
        <v>324</v>
      </c>
      <c r="E141" s="93" t="s">
        <v>325</v>
      </c>
      <c r="F141" s="95">
        <v>16</v>
      </c>
      <c r="G141" s="72">
        <v>11464.64</v>
      </c>
      <c r="H141" s="53"/>
    </row>
    <row r="142" ht="21" customHeight="1" spans="1:8">
      <c r="A142" s="57">
        <v>139</v>
      </c>
      <c r="B142" s="92" t="s">
        <v>306</v>
      </c>
      <c r="C142" s="93" t="s">
        <v>307</v>
      </c>
      <c r="D142" s="94" t="s">
        <v>326</v>
      </c>
      <c r="E142" s="93" t="s">
        <v>327</v>
      </c>
      <c r="F142" s="95">
        <v>16</v>
      </c>
      <c r="G142" s="72">
        <v>11464.64</v>
      </c>
      <c r="H142" s="53"/>
    </row>
    <row r="143" ht="21" customHeight="1" spans="1:8">
      <c r="A143" s="57">
        <v>140</v>
      </c>
      <c r="B143" s="92" t="s">
        <v>306</v>
      </c>
      <c r="C143" s="72" t="s">
        <v>328</v>
      </c>
      <c r="D143" s="93" t="s">
        <v>329</v>
      </c>
      <c r="E143" s="93" t="s">
        <v>330</v>
      </c>
      <c r="F143" s="95">
        <v>18</v>
      </c>
      <c r="G143" s="72">
        <v>12897.72</v>
      </c>
      <c r="H143" s="53"/>
    </row>
    <row r="144" ht="21" customHeight="1" spans="1:8">
      <c r="A144" s="57">
        <v>141</v>
      </c>
      <c r="B144" s="92" t="s">
        <v>306</v>
      </c>
      <c r="C144" s="72" t="s">
        <v>328</v>
      </c>
      <c r="D144" s="93" t="s">
        <v>331</v>
      </c>
      <c r="E144" s="93" t="s">
        <v>332</v>
      </c>
      <c r="F144" s="95">
        <v>18</v>
      </c>
      <c r="G144" s="72">
        <v>12897.72</v>
      </c>
      <c r="H144" s="53"/>
    </row>
    <row r="145" ht="21" customHeight="1" spans="1:8">
      <c r="A145" s="57">
        <v>142</v>
      </c>
      <c r="B145" s="92" t="s">
        <v>306</v>
      </c>
      <c r="C145" s="72" t="s">
        <v>328</v>
      </c>
      <c r="D145" s="93" t="s">
        <v>333</v>
      </c>
      <c r="E145" s="93" t="s">
        <v>334</v>
      </c>
      <c r="F145" s="95">
        <v>18</v>
      </c>
      <c r="G145" s="72">
        <v>12897.72</v>
      </c>
      <c r="H145" s="53"/>
    </row>
    <row r="146" ht="21" customHeight="1" spans="1:8">
      <c r="A146" s="57">
        <v>143</v>
      </c>
      <c r="B146" s="92" t="s">
        <v>306</v>
      </c>
      <c r="C146" s="72" t="s">
        <v>328</v>
      </c>
      <c r="D146" s="93" t="s">
        <v>335</v>
      </c>
      <c r="E146" s="93" t="s">
        <v>336</v>
      </c>
      <c r="F146" s="95">
        <v>19</v>
      </c>
      <c r="G146" s="72">
        <v>13614.26</v>
      </c>
      <c r="H146" s="53"/>
    </row>
    <row r="147" ht="21" customHeight="1" spans="1:8">
      <c r="A147" s="57">
        <v>144</v>
      </c>
      <c r="B147" s="92" t="s">
        <v>306</v>
      </c>
      <c r="C147" s="72" t="s">
        <v>328</v>
      </c>
      <c r="D147" s="93" t="s">
        <v>337</v>
      </c>
      <c r="E147" s="93" t="s">
        <v>338</v>
      </c>
      <c r="F147" s="95">
        <v>18</v>
      </c>
      <c r="G147" s="72">
        <v>12897.72</v>
      </c>
      <c r="H147" s="53"/>
    </row>
    <row r="148" ht="21" customHeight="1" spans="1:8">
      <c r="A148" s="57">
        <v>145</v>
      </c>
      <c r="B148" s="92" t="s">
        <v>306</v>
      </c>
      <c r="C148" s="72" t="s">
        <v>328</v>
      </c>
      <c r="D148" s="93" t="s">
        <v>339</v>
      </c>
      <c r="E148" s="93" t="s">
        <v>340</v>
      </c>
      <c r="F148" s="95">
        <v>18</v>
      </c>
      <c r="G148" s="72">
        <v>12897.72</v>
      </c>
      <c r="H148" s="53"/>
    </row>
    <row r="149" ht="21" customHeight="1" spans="1:8">
      <c r="A149" s="57">
        <v>146</v>
      </c>
      <c r="B149" s="96" t="s">
        <v>341</v>
      </c>
      <c r="C149" s="72" t="s">
        <v>87</v>
      </c>
      <c r="D149" s="72" t="s">
        <v>342</v>
      </c>
      <c r="E149" s="72" t="s">
        <v>343</v>
      </c>
      <c r="F149" s="95">
        <v>18</v>
      </c>
      <c r="G149" s="72">
        <v>12897.72</v>
      </c>
      <c r="H149" s="53"/>
    </row>
    <row r="150" ht="21" customHeight="1" spans="1:8">
      <c r="A150" s="57">
        <v>147</v>
      </c>
      <c r="B150" s="96" t="s">
        <v>341</v>
      </c>
      <c r="C150" s="72" t="s">
        <v>87</v>
      </c>
      <c r="D150" s="72" t="s">
        <v>344</v>
      </c>
      <c r="E150" s="72" t="s">
        <v>345</v>
      </c>
      <c r="F150" s="95">
        <v>18</v>
      </c>
      <c r="G150" s="72">
        <v>12897.72</v>
      </c>
      <c r="H150" s="53"/>
    </row>
    <row r="151" ht="21" customHeight="1" spans="1:8">
      <c r="A151" s="57">
        <v>148</v>
      </c>
      <c r="B151" s="96" t="s">
        <v>341</v>
      </c>
      <c r="C151" s="72" t="s">
        <v>346</v>
      </c>
      <c r="D151" s="72" t="s">
        <v>347</v>
      </c>
      <c r="E151" s="72" t="s">
        <v>348</v>
      </c>
      <c r="F151" s="95">
        <v>18</v>
      </c>
      <c r="G151" s="72">
        <v>12897.72</v>
      </c>
      <c r="H151" s="53"/>
    </row>
    <row r="152" ht="21" customHeight="1" spans="1:8">
      <c r="A152" s="57">
        <v>149</v>
      </c>
      <c r="B152" s="96" t="s">
        <v>341</v>
      </c>
      <c r="C152" s="72" t="s">
        <v>349</v>
      </c>
      <c r="D152" s="72" t="s">
        <v>350</v>
      </c>
      <c r="E152" s="72" t="s">
        <v>351</v>
      </c>
      <c r="F152" s="95">
        <v>18</v>
      </c>
      <c r="G152" s="72">
        <v>12897.72</v>
      </c>
      <c r="H152" s="53"/>
    </row>
    <row r="153" ht="21" customHeight="1" spans="1:8">
      <c r="A153" s="57">
        <v>150</v>
      </c>
      <c r="B153" s="96" t="s">
        <v>341</v>
      </c>
      <c r="C153" s="72" t="s">
        <v>87</v>
      </c>
      <c r="D153" s="72" t="s">
        <v>352</v>
      </c>
      <c r="E153" s="72" t="s">
        <v>353</v>
      </c>
      <c r="F153" s="95">
        <v>18</v>
      </c>
      <c r="G153" s="72">
        <v>12897.72</v>
      </c>
      <c r="H153" s="53"/>
    </row>
    <row r="154" ht="21" customHeight="1" spans="1:8">
      <c r="A154" s="57">
        <v>151</v>
      </c>
      <c r="B154" s="96" t="s">
        <v>341</v>
      </c>
      <c r="C154" s="72" t="s">
        <v>87</v>
      </c>
      <c r="D154" s="72" t="s">
        <v>354</v>
      </c>
      <c r="E154" s="72" t="s">
        <v>355</v>
      </c>
      <c r="F154" s="95">
        <v>18</v>
      </c>
      <c r="G154" s="72">
        <v>12897.72</v>
      </c>
      <c r="H154" s="53"/>
    </row>
    <row r="155" ht="21" customHeight="1" spans="1:8">
      <c r="A155" s="57">
        <v>152</v>
      </c>
      <c r="B155" s="96" t="s">
        <v>341</v>
      </c>
      <c r="C155" s="72" t="s">
        <v>87</v>
      </c>
      <c r="D155" s="72" t="s">
        <v>356</v>
      </c>
      <c r="E155" s="72" t="s">
        <v>357</v>
      </c>
      <c r="F155" s="95">
        <v>18</v>
      </c>
      <c r="G155" s="72">
        <v>12897.72</v>
      </c>
      <c r="H155" s="53"/>
    </row>
    <row r="156" ht="21" customHeight="1" spans="1:8">
      <c r="A156" s="57">
        <v>153</v>
      </c>
      <c r="B156" s="96" t="s">
        <v>341</v>
      </c>
      <c r="C156" s="72" t="s">
        <v>282</v>
      </c>
      <c r="D156" s="72" t="s">
        <v>358</v>
      </c>
      <c r="E156" s="72" t="s">
        <v>359</v>
      </c>
      <c r="F156" s="95">
        <v>18</v>
      </c>
      <c r="G156" s="72">
        <v>12897.72</v>
      </c>
      <c r="H156" s="53"/>
    </row>
    <row r="157" ht="21" customHeight="1" spans="1:8">
      <c r="A157" s="57">
        <v>154</v>
      </c>
      <c r="B157" s="96" t="s">
        <v>341</v>
      </c>
      <c r="C157" s="72" t="s">
        <v>360</v>
      </c>
      <c r="D157" s="72" t="s">
        <v>361</v>
      </c>
      <c r="E157" s="72" t="s">
        <v>362</v>
      </c>
      <c r="F157" s="95">
        <v>43</v>
      </c>
      <c r="G157" s="90">
        <v>30809.5</v>
      </c>
      <c r="H157" s="53"/>
    </row>
    <row r="158" ht="21" customHeight="1" spans="1:8">
      <c r="A158" s="57">
        <v>155</v>
      </c>
      <c r="B158" s="92" t="s">
        <v>363</v>
      </c>
      <c r="C158" s="57" t="s">
        <v>364</v>
      </c>
      <c r="D158" s="57" t="s">
        <v>365</v>
      </c>
      <c r="E158" s="89" t="s">
        <v>366</v>
      </c>
      <c r="F158" s="97">
        <v>15</v>
      </c>
      <c r="G158" s="56">
        <v>10748.1</v>
      </c>
      <c r="H158" s="53"/>
    </row>
    <row r="159" ht="21" customHeight="1" spans="1:8">
      <c r="A159" s="57">
        <v>156</v>
      </c>
      <c r="B159" s="92" t="s">
        <v>363</v>
      </c>
      <c r="C159" s="57" t="s">
        <v>364</v>
      </c>
      <c r="D159" s="57" t="s">
        <v>367</v>
      </c>
      <c r="E159" s="89" t="s">
        <v>368</v>
      </c>
      <c r="F159" s="97">
        <v>14</v>
      </c>
      <c r="G159" s="57">
        <v>10031.56</v>
      </c>
      <c r="H159" s="53"/>
    </row>
    <row r="160" ht="21" customHeight="1" spans="1:8">
      <c r="A160" s="57">
        <v>157</v>
      </c>
      <c r="B160" s="92" t="s">
        <v>363</v>
      </c>
      <c r="C160" s="57" t="s">
        <v>364</v>
      </c>
      <c r="D160" s="57" t="s">
        <v>369</v>
      </c>
      <c r="E160" s="57" t="s">
        <v>370</v>
      </c>
      <c r="F160" s="97">
        <v>18</v>
      </c>
      <c r="G160" s="72">
        <v>12897.72</v>
      </c>
      <c r="H160" s="53"/>
    </row>
    <row r="161" ht="21" customHeight="1" spans="1:8">
      <c r="A161" s="57">
        <v>158</v>
      </c>
      <c r="B161" s="92" t="s">
        <v>363</v>
      </c>
      <c r="C161" s="57" t="s">
        <v>371</v>
      </c>
      <c r="D161" s="57" t="s">
        <v>372</v>
      </c>
      <c r="E161" s="98" t="s">
        <v>373</v>
      </c>
      <c r="F161" s="97">
        <v>19</v>
      </c>
      <c r="G161" s="72">
        <v>13614.26</v>
      </c>
      <c r="H161" s="53"/>
    </row>
    <row r="162" ht="21" customHeight="1" spans="1:8">
      <c r="A162" s="57">
        <v>159</v>
      </c>
      <c r="B162" s="92" t="s">
        <v>363</v>
      </c>
      <c r="C162" s="57" t="s">
        <v>374</v>
      </c>
      <c r="D162" s="57" t="s">
        <v>375</v>
      </c>
      <c r="E162" s="57" t="s">
        <v>376</v>
      </c>
      <c r="F162" s="97">
        <v>19</v>
      </c>
      <c r="G162" s="72">
        <v>13614.26</v>
      </c>
      <c r="H162" s="53"/>
    </row>
    <row r="163" ht="21" customHeight="1" spans="1:8">
      <c r="A163" s="57">
        <v>160</v>
      </c>
      <c r="B163" s="92" t="s">
        <v>363</v>
      </c>
      <c r="C163" s="57" t="s">
        <v>374</v>
      </c>
      <c r="D163" s="57" t="s">
        <v>377</v>
      </c>
      <c r="E163" s="57" t="s">
        <v>378</v>
      </c>
      <c r="F163" s="97">
        <v>19</v>
      </c>
      <c r="G163" s="72">
        <v>13614.26</v>
      </c>
      <c r="H163" s="53"/>
    </row>
    <row r="164" ht="21" customHeight="1" spans="1:8">
      <c r="A164" s="57">
        <v>161</v>
      </c>
      <c r="B164" s="92" t="s">
        <v>363</v>
      </c>
      <c r="C164" s="57" t="s">
        <v>379</v>
      </c>
      <c r="D164" s="57" t="s">
        <v>380</v>
      </c>
      <c r="E164" s="57" t="s">
        <v>381</v>
      </c>
      <c r="F164" s="97">
        <v>19</v>
      </c>
      <c r="G164" s="72">
        <v>13614.26</v>
      </c>
      <c r="H164" s="53"/>
    </row>
    <row r="165" ht="21" customHeight="1" spans="1:8">
      <c r="A165" s="57">
        <v>162</v>
      </c>
      <c r="B165" s="92" t="s">
        <v>363</v>
      </c>
      <c r="C165" s="57" t="s">
        <v>379</v>
      </c>
      <c r="D165" s="57" t="s">
        <v>382</v>
      </c>
      <c r="E165" s="57" t="s">
        <v>383</v>
      </c>
      <c r="F165" s="97">
        <v>19</v>
      </c>
      <c r="G165" s="72">
        <v>13614.26</v>
      </c>
      <c r="H165" s="53"/>
    </row>
    <row r="166" ht="21" customHeight="1" spans="1:8">
      <c r="A166" s="57">
        <v>163</v>
      </c>
      <c r="B166" s="92" t="s">
        <v>363</v>
      </c>
      <c r="C166" s="57" t="s">
        <v>379</v>
      </c>
      <c r="D166" s="57" t="s">
        <v>384</v>
      </c>
      <c r="E166" s="57" t="s">
        <v>385</v>
      </c>
      <c r="F166" s="97">
        <v>19</v>
      </c>
      <c r="G166" s="72">
        <v>13614.26</v>
      </c>
      <c r="H166" s="53"/>
    </row>
    <row r="167" ht="21" customHeight="1" spans="1:8">
      <c r="A167" s="57">
        <v>164</v>
      </c>
      <c r="B167" s="92" t="s">
        <v>363</v>
      </c>
      <c r="C167" s="57" t="s">
        <v>379</v>
      </c>
      <c r="D167" s="57" t="s">
        <v>386</v>
      </c>
      <c r="E167" s="98" t="s">
        <v>387</v>
      </c>
      <c r="F167" s="97">
        <v>19</v>
      </c>
      <c r="G167" s="72">
        <v>13614.26</v>
      </c>
      <c r="H167" s="53"/>
    </row>
    <row r="168" ht="21" customHeight="1" spans="1:8">
      <c r="A168" s="57">
        <v>165</v>
      </c>
      <c r="B168" s="92" t="s">
        <v>363</v>
      </c>
      <c r="C168" s="57" t="s">
        <v>379</v>
      </c>
      <c r="D168" s="57" t="s">
        <v>388</v>
      </c>
      <c r="E168" s="57" t="s">
        <v>389</v>
      </c>
      <c r="F168" s="97">
        <v>19</v>
      </c>
      <c r="G168" s="72">
        <v>13614.26</v>
      </c>
      <c r="H168" s="53"/>
    </row>
    <row r="169" ht="21" customHeight="1" spans="1:8">
      <c r="A169" s="57">
        <v>166</v>
      </c>
      <c r="B169" s="92" t="s">
        <v>363</v>
      </c>
      <c r="C169" s="57" t="s">
        <v>379</v>
      </c>
      <c r="D169" s="57" t="s">
        <v>390</v>
      </c>
      <c r="E169" s="98" t="s">
        <v>391</v>
      </c>
      <c r="F169" s="97">
        <v>19</v>
      </c>
      <c r="G169" s="72">
        <v>13614.26</v>
      </c>
      <c r="H169" s="53"/>
    </row>
    <row r="170" ht="21" customHeight="1" spans="1:8">
      <c r="A170" s="57">
        <v>167</v>
      </c>
      <c r="B170" s="92" t="s">
        <v>363</v>
      </c>
      <c r="C170" s="57" t="s">
        <v>379</v>
      </c>
      <c r="D170" s="57" t="s">
        <v>392</v>
      </c>
      <c r="E170" s="57" t="s">
        <v>393</v>
      </c>
      <c r="F170" s="97">
        <v>19</v>
      </c>
      <c r="G170" s="72">
        <v>13614.26</v>
      </c>
      <c r="H170" s="53"/>
    </row>
    <row r="171" ht="21" customHeight="1" spans="1:8">
      <c r="A171" s="57">
        <v>168</v>
      </c>
      <c r="B171" s="92" t="s">
        <v>363</v>
      </c>
      <c r="C171" s="57" t="s">
        <v>394</v>
      </c>
      <c r="D171" s="57" t="s">
        <v>395</v>
      </c>
      <c r="E171" s="57" t="s">
        <v>396</v>
      </c>
      <c r="F171" s="97">
        <v>17</v>
      </c>
      <c r="G171" s="72">
        <v>12181.18</v>
      </c>
      <c r="H171" s="53"/>
    </row>
    <row r="172" ht="21" customHeight="1" spans="1:8">
      <c r="A172" s="57">
        <v>169</v>
      </c>
      <c r="B172" s="92" t="s">
        <v>363</v>
      </c>
      <c r="C172" s="57" t="s">
        <v>394</v>
      </c>
      <c r="D172" s="57" t="s">
        <v>397</v>
      </c>
      <c r="E172" s="57" t="s">
        <v>398</v>
      </c>
      <c r="F172" s="97">
        <v>17</v>
      </c>
      <c r="G172" s="72">
        <v>12181.18</v>
      </c>
      <c r="H172" s="53"/>
    </row>
    <row r="173" ht="21" customHeight="1" spans="1:8">
      <c r="A173" s="57">
        <v>170</v>
      </c>
      <c r="B173" s="92" t="s">
        <v>363</v>
      </c>
      <c r="C173" s="57" t="s">
        <v>399</v>
      </c>
      <c r="D173" s="57" t="s">
        <v>400</v>
      </c>
      <c r="E173" s="57" t="s">
        <v>401</v>
      </c>
      <c r="F173" s="97">
        <v>17</v>
      </c>
      <c r="G173" s="72">
        <v>12181.18</v>
      </c>
      <c r="H173" s="53"/>
    </row>
    <row r="174" ht="21" customHeight="1" spans="1:8">
      <c r="A174" s="57">
        <v>171</v>
      </c>
      <c r="B174" s="92" t="s">
        <v>363</v>
      </c>
      <c r="C174" s="57" t="s">
        <v>399</v>
      </c>
      <c r="D174" s="57" t="s">
        <v>402</v>
      </c>
      <c r="E174" s="57" t="s">
        <v>403</v>
      </c>
      <c r="F174" s="97">
        <v>17</v>
      </c>
      <c r="G174" s="72">
        <v>12181.18</v>
      </c>
      <c r="H174" s="53"/>
    </row>
    <row r="175" ht="21" customHeight="1" spans="1:8">
      <c r="A175" s="57">
        <v>172</v>
      </c>
      <c r="B175" s="92" t="s">
        <v>363</v>
      </c>
      <c r="C175" s="57" t="s">
        <v>404</v>
      </c>
      <c r="D175" s="57" t="s">
        <v>405</v>
      </c>
      <c r="E175" s="57" t="s">
        <v>406</v>
      </c>
      <c r="F175" s="97">
        <v>18</v>
      </c>
      <c r="G175" s="72">
        <v>12897.72</v>
      </c>
      <c r="H175" s="53"/>
    </row>
    <row r="176" ht="21" customHeight="1" spans="1:8">
      <c r="A176" s="57">
        <v>173</v>
      </c>
      <c r="B176" s="92" t="s">
        <v>363</v>
      </c>
      <c r="C176" s="57" t="s">
        <v>404</v>
      </c>
      <c r="D176" s="57" t="s">
        <v>407</v>
      </c>
      <c r="E176" s="57" t="s">
        <v>408</v>
      </c>
      <c r="F176" s="97">
        <v>17</v>
      </c>
      <c r="G176" s="72">
        <v>12181.18</v>
      </c>
      <c r="H176" s="53"/>
    </row>
    <row r="177" ht="21" customHeight="1" spans="1:8">
      <c r="A177" s="57">
        <v>174</v>
      </c>
      <c r="B177" s="92" t="s">
        <v>363</v>
      </c>
      <c r="C177" s="57" t="s">
        <v>409</v>
      </c>
      <c r="D177" s="57" t="s">
        <v>410</v>
      </c>
      <c r="E177" s="57" t="s">
        <v>411</v>
      </c>
      <c r="F177" s="97">
        <v>18</v>
      </c>
      <c r="G177" s="72">
        <v>12897.72</v>
      </c>
      <c r="H177" s="53"/>
    </row>
    <row r="178" ht="21" customHeight="1" spans="1:8">
      <c r="A178" s="57">
        <v>175</v>
      </c>
      <c r="B178" s="92" t="s">
        <v>363</v>
      </c>
      <c r="C178" s="57" t="s">
        <v>409</v>
      </c>
      <c r="D178" s="57" t="s">
        <v>412</v>
      </c>
      <c r="E178" s="89" t="s">
        <v>413</v>
      </c>
      <c r="F178" s="97">
        <v>17</v>
      </c>
      <c r="G178" s="72">
        <v>12181.18</v>
      </c>
      <c r="H178" s="53"/>
    </row>
    <row r="179" ht="21" customHeight="1" spans="1:8">
      <c r="A179" s="57">
        <v>176</v>
      </c>
      <c r="B179" s="92" t="s">
        <v>363</v>
      </c>
      <c r="C179" s="57" t="s">
        <v>414</v>
      </c>
      <c r="D179" s="57" t="s">
        <v>415</v>
      </c>
      <c r="E179" s="57" t="s">
        <v>416</v>
      </c>
      <c r="F179" s="97">
        <v>18</v>
      </c>
      <c r="G179" s="72">
        <v>12897.72</v>
      </c>
      <c r="H179" s="53"/>
    </row>
    <row r="180" ht="21" customHeight="1" spans="1:8">
      <c r="A180" s="57">
        <v>177</v>
      </c>
      <c r="B180" s="92" t="s">
        <v>363</v>
      </c>
      <c r="C180" s="57" t="s">
        <v>414</v>
      </c>
      <c r="D180" s="57" t="s">
        <v>417</v>
      </c>
      <c r="E180" s="57" t="s">
        <v>418</v>
      </c>
      <c r="F180" s="97">
        <v>19</v>
      </c>
      <c r="G180" s="72">
        <v>13614.26</v>
      </c>
      <c r="H180" s="53"/>
    </row>
    <row r="181" ht="21" customHeight="1" spans="1:8">
      <c r="A181" s="57">
        <v>178</v>
      </c>
      <c r="B181" s="92" t="s">
        <v>363</v>
      </c>
      <c r="C181" s="57" t="s">
        <v>414</v>
      </c>
      <c r="D181" s="57" t="s">
        <v>419</v>
      </c>
      <c r="E181" s="57" t="s">
        <v>420</v>
      </c>
      <c r="F181" s="97">
        <v>19</v>
      </c>
      <c r="G181" s="72">
        <v>13614.26</v>
      </c>
      <c r="H181" s="53"/>
    </row>
    <row r="182" ht="21" customHeight="1" spans="1:8">
      <c r="A182" s="57">
        <v>179</v>
      </c>
      <c r="B182" s="92" t="s">
        <v>363</v>
      </c>
      <c r="C182" s="57" t="s">
        <v>414</v>
      </c>
      <c r="D182" s="57" t="s">
        <v>421</v>
      </c>
      <c r="E182" s="57" t="s">
        <v>422</v>
      </c>
      <c r="F182" s="97">
        <v>19</v>
      </c>
      <c r="G182" s="72">
        <v>13614.26</v>
      </c>
      <c r="H182" s="53"/>
    </row>
    <row r="183" ht="21" customHeight="1" spans="1:8">
      <c r="A183" s="57">
        <v>180</v>
      </c>
      <c r="B183" s="92" t="s">
        <v>363</v>
      </c>
      <c r="C183" s="57" t="s">
        <v>414</v>
      </c>
      <c r="D183" s="57" t="s">
        <v>423</v>
      </c>
      <c r="E183" s="57" t="s">
        <v>424</v>
      </c>
      <c r="F183" s="97">
        <v>19</v>
      </c>
      <c r="G183" s="72">
        <v>13614.26</v>
      </c>
      <c r="H183" s="53"/>
    </row>
    <row r="184" ht="21" customHeight="1" spans="1:8">
      <c r="A184" s="57">
        <v>181</v>
      </c>
      <c r="B184" s="92" t="s">
        <v>363</v>
      </c>
      <c r="C184" s="57" t="s">
        <v>414</v>
      </c>
      <c r="D184" s="57" t="s">
        <v>425</v>
      </c>
      <c r="E184" s="57" t="s">
        <v>426</v>
      </c>
      <c r="F184" s="97">
        <v>19</v>
      </c>
      <c r="G184" s="72">
        <v>13614.26</v>
      </c>
      <c r="H184" s="53"/>
    </row>
    <row r="185" ht="21" customHeight="1" spans="1:8">
      <c r="A185" s="57">
        <v>182</v>
      </c>
      <c r="B185" s="92" t="s">
        <v>363</v>
      </c>
      <c r="C185" s="57" t="s">
        <v>414</v>
      </c>
      <c r="D185" s="57" t="s">
        <v>427</v>
      </c>
      <c r="E185" s="57" t="s">
        <v>428</v>
      </c>
      <c r="F185" s="97">
        <v>18</v>
      </c>
      <c r="G185" s="72">
        <v>12897.72</v>
      </c>
      <c r="H185" s="53"/>
    </row>
    <row r="186" ht="21" customHeight="1" spans="1:8">
      <c r="A186" s="57">
        <v>183</v>
      </c>
      <c r="B186" s="92" t="s">
        <v>363</v>
      </c>
      <c r="C186" s="57" t="s">
        <v>414</v>
      </c>
      <c r="D186" s="57" t="s">
        <v>429</v>
      </c>
      <c r="E186" s="54" t="s">
        <v>430</v>
      </c>
      <c r="F186" s="97">
        <v>18</v>
      </c>
      <c r="G186" s="72">
        <v>12897.72</v>
      </c>
      <c r="H186" s="53"/>
    </row>
    <row r="187" ht="21" customHeight="1" spans="1:8">
      <c r="A187" s="57">
        <v>184</v>
      </c>
      <c r="B187" s="92" t="s">
        <v>363</v>
      </c>
      <c r="C187" s="57" t="s">
        <v>431</v>
      </c>
      <c r="D187" s="57" t="s">
        <v>432</v>
      </c>
      <c r="E187" s="99" t="s">
        <v>433</v>
      </c>
      <c r="F187" s="97">
        <v>19</v>
      </c>
      <c r="G187" s="72">
        <v>13614.26</v>
      </c>
      <c r="H187" s="53"/>
    </row>
    <row r="188" ht="21" customHeight="1" spans="1:8">
      <c r="A188" s="57">
        <v>185</v>
      </c>
      <c r="B188" s="92" t="s">
        <v>363</v>
      </c>
      <c r="C188" s="57" t="s">
        <v>431</v>
      </c>
      <c r="D188" s="57" t="s">
        <v>434</v>
      </c>
      <c r="E188" s="57" t="s">
        <v>435</v>
      </c>
      <c r="F188" s="97">
        <v>19</v>
      </c>
      <c r="G188" s="72">
        <v>13614.26</v>
      </c>
      <c r="H188" s="53"/>
    </row>
    <row r="189" ht="21" customHeight="1" spans="1:8">
      <c r="A189" s="57">
        <v>186</v>
      </c>
      <c r="B189" s="92" t="s">
        <v>363</v>
      </c>
      <c r="C189" s="57" t="s">
        <v>431</v>
      </c>
      <c r="D189" s="57" t="s">
        <v>436</v>
      </c>
      <c r="E189" s="99" t="s">
        <v>437</v>
      </c>
      <c r="F189" s="97">
        <v>18</v>
      </c>
      <c r="G189" s="72">
        <v>12897.72</v>
      </c>
      <c r="H189" s="53"/>
    </row>
    <row r="190" ht="21" customHeight="1" spans="1:8">
      <c r="A190" s="57">
        <v>187</v>
      </c>
      <c r="B190" s="92" t="s">
        <v>363</v>
      </c>
      <c r="C190" s="57" t="s">
        <v>431</v>
      </c>
      <c r="D190" s="57" t="s">
        <v>438</v>
      </c>
      <c r="E190" s="57" t="s">
        <v>439</v>
      </c>
      <c r="F190" s="97">
        <v>19</v>
      </c>
      <c r="G190" s="72">
        <v>13614.26</v>
      </c>
      <c r="H190" s="53"/>
    </row>
    <row r="191" ht="21" customHeight="1" spans="1:8">
      <c r="A191" s="57">
        <v>188</v>
      </c>
      <c r="B191" s="92" t="s">
        <v>363</v>
      </c>
      <c r="C191" s="57" t="s">
        <v>431</v>
      </c>
      <c r="D191" s="57" t="s">
        <v>440</v>
      </c>
      <c r="E191" s="57" t="s">
        <v>441</v>
      </c>
      <c r="F191" s="97">
        <v>19</v>
      </c>
      <c r="G191" s="72">
        <v>13614.26</v>
      </c>
      <c r="H191" s="53"/>
    </row>
    <row r="192" ht="21" customHeight="1" spans="1:8">
      <c r="A192" s="57">
        <v>189</v>
      </c>
      <c r="B192" s="92" t="s">
        <v>363</v>
      </c>
      <c r="C192" s="57" t="s">
        <v>431</v>
      </c>
      <c r="D192" s="57" t="s">
        <v>442</v>
      </c>
      <c r="E192" s="57" t="s">
        <v>443</v>
      </c>
      <c r="F192" s="97">
        <v>19</v>
      </c>
      <c r="G192" s="72">
        <v>13614.26</v>
      </c>
      <c r="H192" s="53"/>
    </row>
    <row r="193" ht="21" customHeight="1" spans="1:8">
      <c r="A193" s="57">
        <v>190</v>
      </c>
      <c r="B193" s="92" t="s">
        <v>363</v>
      </c>
      <c r="C193" s="57" t="s">
        <v>431</v>
      </c>
      <c r="D193" s="57" t="s">
        <v>444</v>
      </c>
      <c r="E193" s="57" t="s">
        <v>445</v>
      </c>
      <c r="F193" s="97">
        <v>18</v>
      </c>
      <c r="G193" s="72">
        <v>12897.72</v>
      </c>
      <c r="H193" s="53"/>
    </row>
    <row r="194" ht="21" customHeight="1" spans="1:8">
      <c r="A194" s="57">
        <v>191</v>
      </c>
      <c r="B194" s="92" t="s">
        <v>363</v>
      </c>
      <c r="C194" s="57" t="s">
        <v>431</v>
      </c>
      <c r="D194" s="57" t="s">
        <v>446</v>
      </c>
      <c r="E194" s="57" t="s">
        <v>447</v>
      </c>
      <c r="F194" s="97">
        <v>19</v>
      </c>
      <c r="G194" s="72">
        <v>13614.26</v>
      </c>
      <c r="H194" s="53"/>
    </row>
    <row r="195" ht="21" customHeight="1" spans="1:8">
      <c r="A195" s="57">
        <v>192</v>
      </c>
      <c r="B195" s="92" t="s">
        <v>363</v>
      </c>
      <c r="C195" s="57" t="s">
        <v>431</v>
      </c>
      <c r="D195" s="57" t="s">
        <v>448</v>
      </c>
      <c r="E195" s="99" t="s">
        <v>449</v>
      </c>
      <c r="F195" s="97">
        <v>19</v>
      </c>
      <c r="G195" s="72">
        <v>13614.26</v>
      </c>
      <c r="H195" s="53"/>
    </row>
    <row r="196" ht="21" customHeight="1" spans="1:8">
      <c r="A196" s="57">
        <v>193</v>
      </c>
      <c r="B196" s="92" t="s">
        <v>363</v>
      </c>
      <c r="C196" s="57" t="s">
        <v>431</v>
      </c>
      <c r="D196" s="57" t="s">
        <v>450</v>
      </c>
      <c r="E196" s="57" t="s">
        <v>451</v>
      </c>
      <c r="F196" s="97">
        <v>19</v>
      </c>
      <c r="G196" s="72">
        <v>13614.26</v>
      </c>
      <c r="H196" s="53"/>
    </row>
    <row r="197" ht="21" customHeight="1" spans="1:8">
      <c r="A197" s="57">
        <v>194</v>
      </c>
      <c r="B197" s="92" t="s">
        <v>363</v>
      </c>
      <c r="C197" s="57" t="s">
        <v>208</v>
      </c>
      <c r="D197" s="57" t="s">
        <v>452</v>
      </c>
      <c r="E197" s="57" t="s">
        <v>453</v>
      </c>
      <c r="F197" s="97">
        <v>18</v>
      </c>
      <c r="G197" s="72">
        <v>12897.72</v>
      </c>
      <c r="H197" s="53"/>
    </row>
    <row r="198" ht="21" customHeight="1" spans="1:8">
      <c r="A198" s="57">
        <v>195</v>
      </c>
      <c r="B198" s="92" t="s">
        <v>363</v>
      </c>
      <c r="C198" s="57" t="s">
        <v>208</v>
      </c>
      <c r="D198" s="57" t="s">
        <v>454</v>
      </c>
      <c r="E198" s="57" t="s">
        <v>455</v>
      </c>
      <c r="F198" s="97">
        <v>19</v>
      </c>
      <c r="G198" s="72">
        <v>13614.26</v>
      </c>
      <c r="H198" s="53"/>
    </row>
    <row r="199" ht="21" customHeight="1" spans="1:8">
      <c r="A199" s="57">
        <v>196</v>
      </c>
      <c r="B199" s="92" t="s">
        <v>363</v>
      </c>
      <c r="C199" s="57" t="s">
        <v>208</v>
      </c>
      <c r="D199" s="57" t="s">
        <v>456</v>
      </c>
      <c r="E199" s="57" t="s">
        <v>457</v>
      </c>
      <c r="F199" s="97">
        <v>19</v>
      </c>
      <c r="G199" s="72">
        <v>13614.26</v>
      </c>
      <c r="H199" s="53"/>
    </row>
    <row r="200" ht="21" customHeight="1" spans="1:8">
      <c r="A200" s="57">
        <v>197</v>
      </c>
      <c r="B200" s="92" t="s">
        <v>363</v>
      </c>
      <c r="C200" s="57" t="s">
        <v>208</v>
      </c>
      <c r="D200" s="57" t="s">
        <v>458</v>
      </c>
      <c r="E200" s="57" t="s">
        <v>459</v>
      </c>
      <c r="F200" s="97">
        <v>19</v>
      </c>
      <c r="G200" s="72">
        <v>13614.26</v>
      </c>
      <c r="H200" s="53"/>
    </row>
    <row r="201" ht="21" customHeight="1" spans="1:8">
      <c r="A201" s="57">
        <v>198</v>
      </c>
      <c r="B201" s="92" t="s">
        <v>363</v>
      </c>
      <c r="C201" s="57" t="s">
        <v>208</v>
      </c>
      <c r="D201" s="57" t="s">
        <v>460</v>
      </c>
      <c r="E201" s="57" t="s">
        <v>461</v>
      </c>
      <c r="F201" s="97">
        <v>19</v>
      </c>
      <c r="G201" s="72">
        <v>13614.26</v>
      </c>
      <c r="H201" s="53"/>
    </row>
    <row r="202" ht="21" customHeight="1" spans="1:8">
      <c r="A202" s="57">
        <v>199</v>
      </c>
      <c r="B202" s="92" t="s">
        <v>363</v>
      </c>
      <c r="C202" s="57" t="s">
        <v>208</v>
      </c>
      <c r="D202" s="57" t="s">
        <v>462</v>
      </c>
      <c r="E202" s="57" t="s">
        <v>463</v>
      </c>
      <c r="F202" s="97">
        <v>18</v>
      </c>
      <c r="G202" s="72">
        <v>12897.72</v>
      </c>
      <c r="H202" s="53"/>
    </row>
    <row r="203" ht="21" customHeight="1" spans="1:8">
      <c r="A203" s="57">
        <v>200</v>
      </c>
      <c r="B203" s="92" t="s">
        <v>363</v>
      </c>
      <c r="C203" s="57" t="s">
        <v>208</v>
      </c>
      <c r="D203" s="57" t="s">
        <v>464</v>
      </c>
      <c r="E203" s="57" t="s">
        <v>465</v>
      </c>
      <c r="F203" s="97">
        <v>19</v>
      </c>
      <c r="G203" s="72">
        <v>13614.26</v>
      </c>
      <c r="H203" s="53"/>
    </row>
    <row r="204" ht="21" customHeight="1" spans="1:8">
      <c r="A204" s="57">
        <v>201</v>
      </c>
      <c r="B204" s="92" t="s">
        <v>363</v>
      </c>
      <c r="C204" s="57" t="s">
        <v>208</v>
      </c>
      <c r="D204" s="57" t="s">
        <v>466</v>
      </c>
      <c r="E204" s="57" t="s">
        <v>467</v>
      </c>
      <c r="F204" s="97">
        <v>19</v>
      </c>
      <c r="G204" s="72">
        <v>13614.26</v>
      </c>
      <c r="H204" s="53"/>
    </row>
    <row r="205" ht="21" customHeight="1" spans="1:8">
      <c r="A205" s="57">
        <v>202</v>
      </c>
      <c r="B205" s="92" t="s">
        <v>363</v>
      </c>
      <c r="C205" s="57" t="s">
        <v>208</v>
      </c>
      <c r="D205" s="57" t="s">
        <v>468</v>
      </c>
      <c r="E205" s="57" t="s">
        <v>469</v>
      </c>
      <c r="F205" s="97">
        <v>16</v>
      </c>
      <c r="G205" s="72">
        <v>11464.64</v>
      </c>
      <c r="H205" s="53"/>
    </row>
    <row r="206" ht="21" customHeight="1" spans="1:8">
      <c r="A206" s="57">
        <v>203</v>
      </c>
      <c r="B206" s="92" t="s">
        <v>363</v>
      </c>
      <c r="C206" s="57" t="s">
        <v>208</v>
      </c>
      <c r="D206" s="57" t="s">
        <v>470</v>
      </c>
      <c r="E206" s="57" t="s">
        <v>471</v>
      </c>
      <c r="F206" s="97">
        <v>18</v>
      </c>
      <c r="G206" s="72">
        <v>12897.72</v>
      </c>
      <c r="H206" s="53"/>
    </row>
    <row r="207" ht="21" customHeight="1" spans="1:8">
      <c r="A207" s="57">
        <v>204</v>
      </c>
      <c r="B207" s="92" t="s">
        <v>363</v>
      </c>
      <c r="C207" s="57" t="s">
        <v>208</v>
      </c>
      <c r="D207" s="57" t="s">
        <v>472</v>
      </c>
      <c r="E207" s="57" t="s">
        <v>473</v>
      </c>
      <c r="F207" s="97">
        <v>19</v>
      </c>
      <c r="G207" s="72">
        <v>13614.26</v>
      </c>
      <c r="H207" s="53"/>
    </row>
    <row r="208" ht="21" customHeight="1" spans="1:8">
      <c r="A208" s="57">
        <v>205</v>
      </c>
      <c r="B208" s="92" t="s">
        <v>363</v>
      </c>
      <c r="C208" s="57" t="s">
        <v>474</v>
      </c>
      <c r="D208" s="57" t="s">
        <v>475</v>
      </c>
      <c r="E208" s="57" t="s">
        <v>476</v>
      </c>
      <c r="F208" s="97">
        <v>18</v>
      </c>
      <c r="G208" s="72">
        <v>12897.72</v>
      </c>
      <c r="H208" s="53"/>
    </row>
    <row r="209" ht="21" customHeight="1" spans="1:8">
      <c r="A209" s="57">
        <v>206</v>
      </c>
      <c r="B209" s="92" t="s">
        <v>363</v>
      </c>
      <c r="C209" s="57" t="s">
        <v>474</v>
      </c>
      <c r="D209" s="57" t="s">
        <v>477</v>
      </c>
      <c r="E209" s="57" t="s">
        <v>478</v>
      </c>
      <c r="F209" s="97">
        <v>16</v>
      </c>
      <c r="G209" s="72">
        <v>11464.64</v>
      </c>
      <c r="H209" s="53"/>
    </row>
    <row r="210" ht="21" customHeight="1" spans="1:8">
      <c r="A210" s="57">
        <v>207</v>
      </c>
      <c r="B210" s="92" t="s">
        <v>363</v>
      </c>
      <c r="C210" s="57" t="s">
        <v>479</v>
      </c>
      <c r="D210" s="57" t="s">
        <v>480</v>
      </c>
      <c r="E210" s="57" t="s">
        <v>481</v>
      </c>
      <c r="F210" s="97">
        <v>13</v>
      </c>
      <c r="G210" s="57">
        <v>9315.02</v>
      </c>
      <c r="H210" s="53"/>
    </row>
    <row r="211" ht="21" customHeight="1" spans="1:8">
      <c r="A211" s="57">
        <v>208</v>
      </c>
      <c r="B211" s="92" t="s">
        <v>363</v>
      </c>
      <c r="C211" s="57" t="s">
        <v>482</v>
      </c>
      <c r="D211" s="57" t="s">
        <v>483</v>
      </c>
      <c r="E211" s="57" t="s">
        <v>484</v>
      </c>
      <c r="F211" s="97">
        <v>14</v>
      </c>
      <c r="G211" s="57">
        <v>10031.56</v>
      </c>
      <c r="H211" s="53"/>
    </row>
    <row r="212" ht="21" customHeight="1" spans="1:8">
      <c r="A212" s="57">
        <v>209</v>
      </c>
      <c r="B212" s="92" t="s">
        <v>363</v>
      </c>
      <c r="C212" s="57" t="s">
        <v>482</v>
      </c>
      <c r="D212" s="57" t="s">
        <v>485</v>
      </c>
      <c r="E212" s="57" t="s">
        <v>486</v>
      </c>
      <c r="F212" s="97">
        <v>18</v>
      </c>
      <c r="G212" s="72">
        <v>12897.72</v>
      </c>
      <c r="H212" s="53"/>
    </row>
    <row r="213" ht="21" customHeight="1" spans="1:8">
      <c r="A213" s="57">
        <v>210</v>
      </c>
      <c r="B213" s="92" t="s">
        <v>363</v>
      </c>
      <c r="C213" s="57" t="s">
        <v>482</v>
      </c>
      <c r="D213" s="57" t="s">
        <v>487</v>
      </c>
      <c r="E213" s="57" t="s">
        <v>488</v>
      </c>
      <c r="F213" s="97">
        <v>17</v>
      </c>
      <c r="G213" s="72">
        <v>12181.18</v>
      </c>
      <c r="H213" s="53"/>
    </row>
    <row r="214" ht="21" customHeight="1" spans="1:8">
      <c r="A214" s="57">
        <v>211</v>
      </c>
      <c r="B214" s="92" t="s">
        <v>363</v>
      </c>
      <c r="C214" s="57" t="s">
        <v>214</v>
      </c>
      <c r="D214" s="57" t="s">
        <v>489</v>
      </c>
      <c r="E214" s="89" t="s">
        <v>490</v>
      </c>
      <c r="F214" s="97">
        <v>17</v>
      </c>
      <c r="G214" s="72">
        <v>12181.18</v>
      </c>
      <c r="H214" s="53"/>
    </row>
    <row r="215" ht="21" customHeight="1" spans="1:8">
      <c r="A215" s="57">
        <v>212</v>
      </c>
      <c r="B215" s="92" t="s">
        <v>363</v>
      </c>
      <c r="C215" s="57" t="s">
        <v>214</v>
      </c>
      <c r="D215" s="57" t="s">
        <v>491</v>
      </c>
      <c r="E215" s="89" t="s">
        <v>492</v>
      </c>
      <c r="F215" s="97">
        <v>17</v>
      </c>
      <c r="G215" s="72">
        <v>12181.18</v>
      </c>
      <c r="H215" s="53"/>
    </row>
    <row r="216" ht="21" customHeight="1" spans="1:8">
      <c r="A216" s="57">
        <v>213</v>
      </c>
      <c r="B216" s="92" t="s">
        <v>363</v>
      </c>
      <c r="C216" s="57" t="s">
        <v>214</v>
      </c>
      <c r="D216" s="57" t="s">
        <v>493</v>
      </c>
      <c r="E216" s="89" t="s">
        <v>494</v>
      </c>
      <c r="F216" s="97">
        <v>18</v>
      </c>
      <c r="G216" s="72">
        <v>12897.72</v>
      </c>
      <c r="H216" s="53"/>
    </row>
    <row r="217" ht="21" customHeight="1" spans="1:8">
      <c r="A217" s="57">
        <v>214</v>
      </c>
      <c r="B217" s="92" t="s">
        <v>363</v>
      </c>
      <c r="C217" s="57" t="s">
        <v>214</v>
      </c>
      <c r="D217" s="57" t="s">
        <v>495</v>
      </c>
      <c r="E217" s="89" t="s">
        <v>496</v>
      </c>
      <c r="F217" s="97">
        <v>17</v>
      </c>
      <c r="G217" s="72">
        <v>12181.18</v>
      </c>
      <c r="H217" s="53"/>
    </row>
    <row r="218" ht="21" customHeight="1" spans="1:8">
      <c r="A218" s="57">
        <v>215</v>
      </c>
      <c r="B218" s="92" t="s">
        <v>363</v>
      </c>
      <c r="C218" s="57" t="s">
        <v>214</v>
      </c>
      <c r="D218" s="57" t="s">
        <v>497</v>
      </c>
      <c r="E218" s="89" t="s">
        <v>498</v>
      </c>
      <c r="F218" s="97">
        <v>17</v>
      </c>
      <c r="G218" s="72">
        <v>12181.18</v>
      </c>
      <c r="H218" s="53"/>
    </row>
    <row r="219" ht="21" customHeight="1" spans="1:8">
      <c r="A219" s="57">
        <v>216</v>
      </c>
      <c r="B219" s="92" t="s">
        <v>363</v>
      </c>
      <c r="C219" s="57" t="s">
        <v>499</v>
      </c>
      <c r="D219" s="57" t="s">
        <v>500</v>
      </c>
      <c r="E219" s="89" t="s">
        <v>457</v>
      </c>
      <c r="F219" s="97">
        <v>19</v>
      </c>
      <c r="G219" s="72">
        <v>13614.26</v>
      </c>
      <c r="H219" s="53"/>
    </row>
    <row r="220" ht="21" customHeight="1" spans="1:8">
      <c r="A220" s="57">
        <v>217</v>
      </c>
      <c r="B220" s="92" t="s">
        <v>363</v>
      </c>
      <c r="C220" s="57" t="s">
        <v>501</v>
      </c>
      <c r="D220" s="57" t="s">
        <v>502</v>
      </c>
      <c r="E220" s="99" t="s">
        <v>503</v>
      </c>
      <c r="F220" s="97">
        <v>17</v>
      </c>
      <c r="G220" s="72">
        <v>12181.18</v>
      </c>
      <c r="H220" s="53"/>
    </row>
    <row r="221" ht="21" customHeight="1" spans="1:8">
      <c r="A221" s="57">
        <v>218</v>
      </c>
      <c r="B221" s="92" t="s">
        <v>363</v>
      </c>
      <c r="C221" s="57" t="s">
        <v>220</v>
      </c>
      <c r="D221" s="57" t="s">
        <v>504</v>
      </c>
      <c r="E221" s="100" t="s">
        <v>481</v>
      </c>
      <c r="F221" s="97">
        <v>8</v>
      </c>
      <c r="G221" s="72">
        <v>5732.32</v>
      </c>
      <c r="H221" s="53"/>
    </row>
    <row r="222" ht="21" customHeight="1" spans="1:8">
      <c r="A222" s="57">
        <v>219</v>
      </c>
      <c r="B222" s="92" t="s">
        <v>363</v>
      </c>
      <c r="C222" s="57" t="s">
        <v>505</v>
      </c>
      <c r="D222" s="57" t="s">
        <v>506</v>
      </c>
      <c r="E222" s="99" t="s">
        <v>507</v>
      </c>
      <c r="F222" s="97">
        <v>7</v>
      </c>
      <c r="G222" s="57">
        <v>5015.78</v>
      </c>
      <c r="H222" s="53"/>
    </row>
    <row r="223" ht="21" customHeight="1" spans="1:8">
      <c r="A223" s="57">
        <v>220</v>
      </c>
      <c r="B223" s="92" t="s">
        <v>363</v>
      </c>
      <c r="C223" s="57" t="s">
        <v>505</v>
      </c>
      <c r="D223" s="57" t="s">
        <v>508</v>
      </c>
      <c r="E223" s="99" t="s">
        <v>509</v>
      </c>
      <c r="F223" s="97">
        <v>8</v>
      </c>
      <c r="G223" s="72">
        <v>5735.64</v>
      </c>
      <c r="H223" s="53"/>
    </row>
    <row r="224" ht="21" customHeight="1" spans="1:8">
      <c r="A224" s="57">
        <v>221</v>
      </c>
      <c r="B224" s="92" t="s">
        <v>363</v>
      </c>
      <c r="C224" s="57" t="s">
        <v>510</v>
      </c>
      <c r="D224" s="57" t="s">
        <v>511</v>
      </c>
      <c r="E224" s="99" t="s">
        <v>512</v>
      </c>
      <c r="F224" s="97">
        <v>18</v>
      </c>
      <c r="G224" s="72">
        <v>12897.72</v>
      </c>
      <c r="H224" s="53"/>
    </row>
    <row r="225" ht="21" customHeight="1" spans="1:8">
      <c r="A225" s="57" t="s">
        <v>513</v>
      </c>
      <c r="B225" s="57"/>
      <c r="C225" s="55"/>
      <c r="D225" s="55"/>
      <c r="E225" s="55"/>
      <c r="F225" s="57">
        <f>SUM(F4:F224)</f>
        <v>3951</v>
      </c>
      <c r="G225" s="57">
        <f>SUM(G4:G224)</f>
        <v>2831051.14</v>
      </c>
      <c r="H225" s="101"/>
    </row>
  </sheetData>
  <mergeCells count="2">
    <mergeCell ref="A1:H1"/>
    <mergeCell ref="A225:B225"/>
  </mergeCells>
  <pageMargins left="0.751388888888889" right="0.751388888888889" top="0.66875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workbookViewId="0">
      <selection activeCell="J75" sqref="J75"/>
    </sheetView>
  </sheetViews>
  <sheetFormatPr defaultColWidth="9" defaultRowHeight="13.5"/>
  <cols>
    <col min="1" max="1" width="5.5" customWidth="1"/>
    <col min="2" max="2" width="14.5" customWidth="1"/>
    <col min="3" max="4" width="11.375" customWidth="1"/>
    <col min="7" max="7" width="13.125" customWidth="1"/>
  </cols>
  <sheetData>
    <row r="1" ht="25.5" spans="1:8">
      <c r="A1" s="38" t="s">
        <v>514</v>
      </c>
      <c r="B1" s="38"/>
      <c r="C1" s="38"/>
      <c r="D1" s="38"/>
      <c r="E1" s="38"/>
      <c r="F1" s="38"/>
      <c r="G1" s="38"/>
      <c r="H1" s="38"/>
    </row>
    <row r="2" ht="18.75" spans="1:8">
      <c r="A2" s="25"/>
      <c r="B2" s="25"/>
      <c r="C2" s="25"/>
      <c r="D2" s="25"/>
      <c r="E2" s="25"/>
      <c r="F2" s="25"/>
      <c r="G2" s="25"/>
      <c r="H2" s="39"/>
    </row>
    <row r="3" spans="1:8">
      <c r="A3" s="40" t="s">
        <v>1</v>
      </c>
      <c r="B3" s="40" t="s">
        <v>515</v>
      </c>
      <c r="C3" s="40" t="s">
        <v>516</v>
      </c>
      <c r="D3" s="40" t="s">
        <v>4</v>
      </c>
      <c r="E3" s="40" t="s">
        <v>517</v>
      </c>
      <c r="F3" s="40" t="s">
        <v>518</v>
      </c>
      <c r="G3" s="40" t="s">
        <v>519</v>
      </c>
      <c r="H3" s="41" t="s">
        <v>8</v>
      </c>
    </row>
    <row r="4" spans="1:8">
      <c r="A4" s="26"/>
      <c r="B4" s="26"/>
      <c r="C4" s="26"/>
      <c r="D4" s="26"/>
      <c r="E4" s="26"/>
      <c r="F4" s="26"/>
      <c r="G4" s="26"/>
      <c r="H4" s="41"/>
    </row>
    <row r="5" s="37" customFormat="1" ht="21" customHeight="1" spans="1:8">
      <c r="A5" s="42">
        <v>1</v>
      </c>
      <c r="B5" s="42" t="s">
        <v>520</v>
      </c>
      <c r="C5" s="43" t="s">
        <v>521</v>
      </c>
      <c r="D5" s="31" t="s">
        <v>522</v>
      </c>
      <c r="E5" s="44">
        <v>350</v>
      </c>
      <c r="F5" s="45">
        <v>0.97</v>
      </c>
      <c r="G5" s="42">
        <v>5446.07</v>
      </c>
      <c r="H5" s="46"/>
    </row>
    <row r="6" s="37" customFormat="1" ht="21" customHeight="1" spans="1:8">
      <c r="A6" s="42">
        <v>2</v>
      </c>
      <c r="B6" s="42" t="s">
        <v>520</v>
      </c>
      <c r="C6" s="31" t="s">
        <v>523</v>
      </c>
      <c r="D6" s="31" t="s">
        <v>524</v>
      </c>
      <c r="E6" s="44">
        <v>365</v>
      </c>
      <c r="F6" s="45">
        <v>1</v>
      </c>
      <c r="G6" s="47">
        <v>5614.5</v>
      </c>
      <c r="H6" s="46"/>
    </row>
    <row r="7" s="37" customFormat="1" ht="21" customHeight="1" spans="1:8">
      <c r="A7" s="42">
        <v>3</v>
      </c>
      <c r="B7" s="42" t="s">
        <v>520</v>
      </c>
      <c r="C7" s="48" t="s">
        <v>525</v>
      </c>
      <c r="D7" s="31" t="s">
        <v>526</v>
      </c>
      <c r="E7" s="44">
        <v>364</v>
      </c>
      <c r="F7" s="45">
        <v>1</v>
      </c>
      <c r="G7" s="47">
        <v>5614.5</v>
      </c>
      <c r="H7" s="46"/>
    </row>
    <row r="8" s="37" customFormat="1" ht="21" customHeight="1" spans="1:8">
      <c r="A8" s="42">
        <v>4</v>
      </c>
      <c r="B8" s="42" t="s">
        <v>520</v>
      </c>
      <c r="C8" s="42" t="s">
        <v>527</v>
      </c>
      <c r="D8" s="31" t="s">
        <v>528</v>
      </c>
      <c r="E8" s="44">
        <v>364</v>
      </c>
      <c r="F8" s="45">
        <v>1</v>
      </c>
      <c r="G8" s="47">
        <v>5614.5</v>
      </c>
      <c r="H8" s="46"/>
    </row>
    <row r="9" s="37" customFormat="1" ht="21" customHeight="1" spans="1:8">
      <c r="A9" s="42">
        <v>5</v>
      </c>
      <c r="B9" s="42" t="s">
        <v>520</v>
      </c>
      <c r="C9" s="42" t="s">
        <v>529</v>
      </c>
      <c r="D9" s="31" t="s">
        <v>530</v>
      </c>
      <c r="E9" s="49">
        <v>365</v>
      </c>
      <c r="F9" s="45">
        <v>1</v>
      </c>
      <c r="G9" s="47">
        <v>5614.5</v>
      </c>
      <c r="H9" s="46"/>
    </row>
    <row r="10" s="37" customFormat="1" ht="21" customHeight="1" spans="1:8">
      <c r="A10" s="42">
        <v>6</v>
      </c>
      <c r="B10" s="42" t="s">
        <v>520</v>
      </c>
      <c r="C10" s="31" t="s">
        <v>531</v>
      </c>
      <c r="D10" s="31" t="s">
        <v>532</v>
      </c>
      <c r="E10" s="49">
        <v>364</v>
      </c>
      <c r="F10" s="45">
        <v>1</v>
      </c>
      <c r="G10" s="47">
        <v>5614.5</v>
      </c>
      <c r="H10" s="46"/>
    </row>
    <row r="11" s="37" customFormat="1" ht="21" customHeight="1" spans="1:8">
      <c r="A11" s="42">
        <v>7</v>
      </c>
      <c r="B11" s="42" t="s">
        <v>520</v>
      </c>
      <c r="C11" s="43" t="s">
        <v>533</v>
      </c>
      <c r="D11" s="31" t="s">
        <v>534</v>
      </c>
      <c r="E11" s="49">
        <v>365</v>
      </c>
      <c r="F11" s="45">
        <v>1</v>
      </c>
      <c r="G11" s="47">
        <v>5614.5</v>
      </c>
      <c r="H11" s="46"/>
    </row>
    <row r="12" s="37" customFormat="1" ht="21" customHeight="1" spans="1:8">
      <c r="A12" s="42">
        <v>8</v>
      </c>
      <c r="B12" s="42" t="s">
        <v>520</v>
      </c>
      <c r="C12" s="43" t="s">
        <v>535</v>
      </c>
      <c r="D12" s="31" t="s">
        <v>536</v>
      </c>
      <c r="E12" s="49">
        <v>365</v>
      </c>
      <c r="F12" s="45">
        <v>1</v>
      </c>
      <c r="G12" s="47">
        <v>5614.5</v>
      </c>
      <c r="H12" s="46"/>
    </row>
    <row r="13" s="37" customFormat="1" ht="21" customHeight="1" spans="1:8">
      <c r="A13" s="42">
        <v>9</v>
      </c>
      <c r="B13" s="42" t="s">
        <v>520</v>
      </c>
      <c r="C13" s="31" t="s">
        <v>537</v>
      </c>
      <c r="D13" s="31" t="s">
        <v>538</v>
      </c>
      <c r="E13" s="49">
        <v>288</v>
      </c>
      <c r="F13" s="45">
        <v>0.8</v>
      </c>
      <c r="G13" s="42">
        <v>4491.6</v>
      </c>
      <c r="H13" s="46"/>
    </row>
    <row r="14" s="37" customFormat="1" ht="21" customHeight="1" spans="1:8">
      <c r="A14" s="42">
        <v>10</v>
      </c>
      <c r="B14" s="42" t="s">
        <v>520</v>
      </c>
      <c r="C14" s="42" t="s">
        <v>539</v>
      </c>
      <c r="D14" s="31" t="s">
        <v>540</v>
      </c>
      <c r="E14" s="49">
        <v>364</v>
      </c>
      <c r="F14" s="45">
        <v>1</v>
      </c>
      <c r="G14" s="47">
        <v>5614.5</v>
      </c>
      <c r="H14" s="46"/>
    </row>
    <row r="15" s="37" customFormat="1" ht="21" customHeight="1" spans="1:8">
      <c r="A15" s="42">
        <v>11</v>
      </c>
      <c r="B15" s="42" t="s">
        <v>520</v>
      </c>
      <c r="C15" s="42" t="s">
        <v>541</v>
      </c>
      <c r="D15" s="31" t="s">
        <v>542</v>
      </c>
      <c r="E15" s="49">
        <v>364</v>
      </c>
      <c r="F15" s="45">
        <v>1</v>
      </c>
      <c r="G15" s="47">
        <v>5614.5</v>
      </c>
      <c r="H15" s="46"/>
    </row>
    <row r="16" s="37" customFormat="1" ht="21" customHeight="1" spans="1:8">
      <c r="A16" s="42">
        <v>12</v>
      </c>
      <c r="B16" s="42" t="s">
        <v>520</v>
      </c>
      <c r="C16" s="31" t="s">
        <v>543</v>
      </c>
      <c r="D16" s="31" t="s">
        <v>544</v>
      </c>
      <c r="E16" s="49">
        <v>365</v>
      </c>
      <c r="F16" s="45">
        <v>1</v>
      </c>
      <c r="G16" s="47">
        <v>5614.5</v>
      </c>
      <c r="H16" s="46"/>
    </row>
    <row r="17" s="37" customFormat="1" ht="21" customHeight="1" spans="1:8">
      <c r="A17" s="42">
        <v>13</v>
      </c>
      <c r="B17" s="42" t="s">
        <v>520</v>
      </c>
      <c r="C17" s="42" t="s">
        <v>545</v>
      </c>
      <c r="D17" s="31" t="s">
        <v>546</v>
      </c>
      <c r="E17" s="44">
        <v>364</v>
      </c>
      <c r="F17" s="45">
        <v>1</v>
      </c>
      <c r="G17" s="47">
        <v>5614.5</v>
      </c>
      <c r="H17" s="46"/>
    </row>
    <row r="18" s="37" customFormat="1" ht="21" customHeight="1" spans="1:8">
      <c r="A18" s="42">
        <v>14</v>
      </c>
      <c r="B18" s="42" t="s">
        <v>520</v>
      </c>
      <c r="C18" s="42" t="s">
        <v>547</v>
      </c>
      <c r="D18" s="31" t="s">
        <v>548</v>
      </c>
      <c r="E18" s="49">
        <v>365</v>
      </c>
      <c r="F18" s="45">
        <v>1</v>
      </c>
      <c r="G18" s="47">
        <v>5614.5</v>
      </c>
      <c r="H18" s="46"/>
    </row>
    <row r="19" s="37" customFormat="1" ht="21" customHeight="1" spans="1:8">
      <c r="A19" s="42">
        <v>15</v>
      </c>
      <c r="B19" s="42" t="s">
        <v>520</v>
      </c>
      <c r="C19" s="43" t="s">
        <v>549</v>
      </c>
      <c r="D19" s="31" t="s">
        <v>550</v>
      </c>
      <c r="E19" s="49">
        <v>363</v>
      </c>
      <c r="F19" s="45">
        <v>1</v>
      </c>
      <c r="G19" s="47">
        <v>5614.5</v>
      </c>
      <c r="H19" s="46"/>
    </row>
    <row r="20" s="37" customFormat="1" ht="21" customHeight="1" spans="1:8">
      <c r="A20" s="42">
        <v>16</v>
      </c>
      <c r="B20" s="42" t="s">
        <v>520</v>
      </c>
      <c r="C20" s="43" t="s">
        <v>551</v>
      </c>
      <c r="D20" s="31" t="s">
        <v>552</v>
      </c>
      <c r="E20" s="44">
        <v>361</v>
      </c>
      <c r="F20" s="45">
        <v>1</v>
      </c>
      <c r="G20" s="47">
        <v>5614.5</v>
      </c>
      <c r="H20" s="46"/>
    </row>
    <row r="21" s="37" customFormat="1" ht="21" customHeight="1" spans="1:8">
      <c r="A21" s="42">
        <v>17</v>
      </c>
      <c r="B21" s="42" t="s">
        <v>520</v>
      </c>
      <c r="C21" s="43" t="s">
        <v>553</v>
      </c>
      <c r="D21" s="31" t="s">
        <v>554</v>
      </c>
      <c r="E21" s="44">
        <v>362</v>
      </c>
      <c r="F21" s="45">
        <v>1</v>
      </c>
      <c r="G21" s="47">
        <v>5614.5</v>
      </c>
      <c r="H21" s="46"/>
    </row>
    <row r="22" s="37" customFormat="1" ht="21" customHeight="1" spans="1:8">
      <c r="A22" s="42">
        <v>18</v>
      </c>
      <c r="B22" s="42" t="s">
        <v>520</v>
      </c>
      <c r="C22" s="42" t="s">
        <v>555</v>
      </c>
      <c r="D22" s="31" t="s">
        <v>556</v>
      </c>
      <c r="E22" s="44">
        <v>365</v>
      </c>
      <c r="F22" s="45">
        <v>1</v>
      </c>
      <c r="G22" s="47">
        <v>5614.5</v>
      </c>
      <c r="H22" s="46"/>
    </row>
    <row r="23" s="37" customFormat="1" ht="21" customHeight="1" spans="1:8">
      <c r="A23" s="42">
        <v>19</v>
      </c>
      <c r="B23" s="42" t="s">
        <v>520</v>
      </c>
      <c r="C23" s="42" t="s">
        <v>557</v>
      </c>
      <c r="D23" s="31" t="s">
        <v>558</v>
      </c>
      <c r="E23" s="49">
        <v>364</v>
      </c>
      <c r="F23" s="45">
        <v>1</v>
      </c>
      <c r="G23" s="47">
        <v>5614.5</v>
      </c>
      <c r="H23" s="46"/>
    </row>
    <row r="24" s="37" customFormat="1" ht="21" customHeight="1" spans="1:8">
      <c r="A24" s="42">
        <v>20</v>
      </c>
      <c r="B24" s="42" t="s">
        <v>520</v>
      </c>
      <c r="C24" s="42" t="s">
        <v>559</v>
      </c>
      <c r="D24" s="31" t="s">
        <v>560</v>
      </c>
      <c r="E24" s="44">
        <v>357</v>
      </c>
      <c r="F24" s="45">
        <v>0.99</v>
      </c>
      <c r="G24" s="42">
        <v>5558.36</v>
      </c>
      <c r="H24" s="46"/>
    </row>
    <row r="25" s="37" customFormat="1" ht="21" customHeight="1" spans="1:8">
      <c r="A25" s="42">
        <v>21</v>
      </c>
      <c r="B25" s="42" t="s">
        <v>520</v>
      </c>
      <c r="C25" s="43" t="s">
        <v>561</v>
      </c>
      <c r="D25" s="31" t="s">
        <v>562</v>
      </c>
      <c r="E25" s="44">
        <v>365</v>
      </c>
      <c r="F25" s="45">
        <v>1</v>
      </c>
      <c r="G25" s="47">
        <v>5614.5</v>
      </c>
      <c r="H25" s="46"/>
    </row>
    <row r="26" s="37" customFormat="1" ht="21" customHeight="1" spans="1:8">
      <c r="A26" s="42">
        <v>22</v>
      </c>
      <c r="B26" s="42" t="s">
        <v>520</v>
      </c>
      <c r="C26" s="43" t="s">
        <v>563</v>
      </c>
      <c r="D26" s="31" t="s">
        <v>564</v>
      </c>
      <c r="E26" s="49">
        <v>362</v>
      </c>
      <c r="F26" s="45">
        <v>1</v>
      </c>
      <c r="G26" s="47">
        <v>5614.5</v>
      </c>
      <c r="H26" s="46"/>
    </row>
    <row r="27" s="37" customFormat="1" ht="21" customHeight="1" spans="1:8">
      <c r="A27" s="42">
        <v>23</v>
      </c>
      <c r="B27" s="42" t="s">
        <v>520</v>
      </c>
      <c r="C27" s="43" t="s">
        <v>565</v>
      </c>
      <c r="D27" s="31" t="s">
        <v>566</v>
      </c>
      <c r="E27" s="44">
        <v>365</v>
      </c>
      <c r="F27" s="45">
        <v>1</v>
      </c>
      <c r="G27" s="47">
        <v>5614.5</v>
      </c>
      <c r="H27" s="46"/>
    </row>
    <row r="28" s="37" customFormat="1" ht="21" customHeight="1" spans="1:8">
      <c r="A28" s="42">
        <v>24</v>
      </c>
      <c r="B28" s="42" t="s">
        <v>520</v>
      </c>
      <c r="C28" s="43" t="s">
        <v>78</v>
      </c>
      <c r="D28" s="31" t="s">
        <v>567</v>
      </c>
      <c r="E28" s="44">
        <v>365</v>
      </c>
      <c r="F28" s="45">
        <v>1</v>
      </c>
      <c r="G28" s="47">
        <v>5614.5</v>
      </c>
      <c r="H28" s="46"/>
    </row>
    <row r="29" s="37" customFormat="1" ht="21" customHeight="1" spans="1:8">
      <c r="A29" s="42">
        <v>25</v>
      </c>
      <c r="B29" s="42" t="s">
        <v>520</v>
      </c>
      <c r="C29" s="43" t="s">
        <v>568</v>
      </c>
      <c r="D29" s="31" t="s">
        <v>569</v>
      </c>
      <c r="E29" s="44">
        <v>356</v>
      </c>
      <c r="F29" s="45">
        <v>0.99</v>
      </c>
      <c r="G29" s="42">
        <v>5558.36</v>
      </c>
      <c r="H29" s="46"/>
    </row>
    <row r="30" s="37" customFormat="1" ht="21" customHeight="1" spans="1:8">
      <c r="A30" s="42">
        <v>26</v>
      </c>
      <c r="B30" s="42" t="s">
        <v>520</v>
      </c>
      <c r="C30" s="31" t="s">
        <v>570</v>
      </c>
      <c r="D30" s="31" t="s">
        <v>571</v>
      </c>
      <c r="E30" s="49">
        <v>356</v>
      </c>
      <c r="F30" s="45">
        <v>0.99</v>
      </c>
      <c r="G30" s="42">
        <v>5558.36</v>
      </c>
      <c r="H30" s="46"/>
    </row>
    <row r="31" s="37" customFormat="1" ht="21" customHeight="1" spans="1:8">
      <c r="A31" s="42">
        <v>27</v>
      </c>
      <c r="B31" s="42" t="s">
        <v>520</v>
      </c>
      <c r="C31" s="50" t="s">
        <v>572</v>
      </c>
      <c r="D31" s="31" t="s">
        <v>573</v>
      </c>
      <c r="E31" s="49">
        <v>365</v>
      </c>
      <c r="F31" s="45">
        <v>1</v>
      </c>
      <c r="G31" s="47">
        <v>5614.5</v>
      </c>
      <c r="H31" s="46"/>
    </row>
    <row r="32" s="37" customFormat="1" ht="21" customHeight="1" spans="1:8">
      <c r="A32" s="42">
        <v>28</v>
      </c>
      <c r="B32" s="42" t="s">
        <v>520</v>
      </c>
      <c r="C32" s="50" t="s">
        <v>574</v>
      </c>
      <c r="D32" s="31" t="s">
        <v>575</v>
      </c>
      <c r="E32" s="49">
        <v>363</v>
      </c>
      <c r="F32" s="45">
        <v>1</v>
      </c>
      <c r="G32" s="47">
        <v>5614.5</v>
      </c>
      <c r="H32" s="46"/>
    </row>
    <row r="33" s="37" customFormat="1" ht="21" customHeight="1" spans="1:8">
      <c r="A33" s="42">
        <v>29</v>
      </c>
      <c r="B33" s="42" t="s">
        <v>520</v>
      </c>
      <c r="C33" s="42" t="s">
        <v>576</v>
      </c>
      <c r="D33" s="31" t="s">
        <v>577</v>
      </c>
      <c r="E33" s="49">
        <v>364</v>
      </c>
      <c r="F33" s="45">
        <v>1</v>
      </c>
      <c r="G33" s="47">
        <v>5614.5</v>
      </c>
      <c r="H33" s="46"/>
    </row>
    <row r="34" s="37" customFormat="1" ht="21" customHeight="1" spans="1:8">
      <c r="A34" s="42">
        <v>30</v>
      </c>
      <c r="B34" s="42" t="s">
        <v>520</v>
      </c>
      <c r="C34" s="31" t="s">
        <v>578</v>
      </c>
      <c r="D34" s="31" t="s">
        <v>579</v>
      </c>
      <c r="E34" s="44">
        <v>364</v>
      </c>
      <c r="F34" s="45">
        <v>1</v>
      </c>
      <c r="G34" s="47">
        <v>5614.5</v>
      </c>
      <c r="H34" s="46"/>
    </row>
    <row r="35" s="37" customFormat="1" ht="21" customHeight="1" spans="1:8">
      <c r="A35" s="42">
        <v>31</v>
      </c>
      <c r="B35" s="42" t="s">
        <v>520</v>
      </c>
      <c r="C35" s="43" t="s">
        <v>580</v>
      </c>
      <c r="D35" s="31" t="s">
        <v>581</v>
      </c>
      <c r="E35" s="44">
        <v>364</v>
      </c>
      <c r="F35" s="45">
        <v>1</v>
      </c>
      <c r="G35" s="47">
        <v>5614.5</v>
      </c>
      <c r="H35" s="46"/>
    </row>
    <row r="36" s="37" customFormat="1" ht="21" customHeight="1" spans="1:8">
      <c r="A36" s="42">
        <v>32</v>
      </c>
      <c r="B36" s="42" t="s">
        <v>520</v>
      </c>
      <c r="C36" s="43" t="s">
        <v>582</v>
      </c>
      <c r="D36" s="31" t="s">
        <v>583</v>
      </c>
      <c r="E36" s="49">
        <v>365</v>
      </c>
      <c r="F36" s="45">
        <v>1</v>
      </c>
      <c r="G36" s="47">
        <v>5614.5</v>
      </c>
      <c r="H36" s="46"/>
    </row>
    <row r="37" s="37" customFormat="1" ht="21" customHeight="1" spans="1:8">
      <c r="A37" s="42">
        <v>33</v>
      </c>
      <c r="B37" s="42" t="s">
        <v>520</v>
      </c>
      <c r="C37" s="42" t="s">
        <v>584</v>
      </c>
      <c r="D37" s="31" t="s">
        <v>585</v>
      </c>
      <c r="E37" s="44">
        <v>361</v>
      </c>
      <c r="F37" s="45">
        <v>1</v>
      </c>
      <c r="G37" s="47">
        <v>5614.5</v>
      </c>
      <c r="H37" s="46"/>
    </row>
    <row r="38" s="37" customFormat="1" ht="21" customHeight="1" spans="1:8">
      <c r="A38" s="42">
        <v>34</v>
      </c>
      <c r="B38" s="42" t="s">
        <v>520</v>
      </c>
      <c r="C38" s="43" t="s">
        <v>586</v>
      </c>
      <c r="D38" s="31" t="s">
        <v>587</v>
      </c>
      <c r="E38" s="44">
        <v>365</v>
      </c>
      <c r="F38" s="45">
        <v>1</v>
      </c>
      <c r="G38" s="47">
        <v>5614.5</v>
      </c>
      <c r="H38" s="46"/>
    </row>
    <row r="39" s="37" customFormat="1" ht="21" customHeight="1" spans="1:8">
      <c r="A39" s="42">
        <v>35</v>
      </c>
      <c r="B39" s="42" t="s">
        <v>520</v>
      </c>
      <c r="C39" s="43" t="s">
        <v>588</v>
      </c>
      <c r="D39" s="31" t="s">
        <v>589</v>
      </c>
      <c r="E39" s="44">
        <v>364</v>
      </c>
      <c r="F39" s="45">
        <v>1</v>
      </c>
      <c r="G39" s="47">
        <v>5614.5</v>
      </c>
      <c r="H39" s="46"/>
    </row>
    <row r="40" s="37" customFormat="1" ht="21" customHeight="1" spans="1:8">
      <c r="A40" s="42">
        <v>36</v>
      </c>
      <c r="B40" s="42" t="s">
        <v>520</v>
      </c>
      <c r="C40" s="43" t="s">
        <v>590</v>
      </c>
      <c r="D40" s="31" t="s">
        <v>591</v>
      </c>
      <c r="E40" s="49">
        <v>365</v>
      </c>
      <c r="F40" s="45">
        <v>1</v>
      </c>
      <c r="G40" s="47">
        <v>5614.5</v>
      </c>
      <c r="H40" s="46"/>
    </row>
    <row r="41" s="37" customFormat="1" ht="21" customHeight="1" spans="1:8">
      <c r="A41" s="42">
        <v>37</v>
      </c>
      <c r="B41" s="42" t="s">
        <v>520</v>
      </c>
      <c r="C41" s="42" t="s">
        <v>592</v>
      </c>
      <c r="D41" s="31" t="s">
        <v>593</v>
      </c>
      <c r="E41" s="49">
        <v>365</v>
      </c>
      <c r="F41" s="45">
        <v>1</v>
      </c>
      <c r="G41" s="47">
        <v>5614.5</v>
      </c>
      <c r="H41" s="46"/>
    </row>
    <row r="42" s="37" customFormat="1" ht="21" customHeight="1" spans="1:8">
      <c r="A42" s="42">
        <v>38</v>
      </c>
      <c r="B42" s="42" t="s">
        <v>520</v>
      </c>
      <c r="C42" s="50" t="s">
        <v>594</v>
      </c>
      <c r="D42" s="31" t="s">
        <v>595</v>
      </c>
      <c r="E42" s="44">
        <v>364</v>
      </c>
      <c r="F42" s="45">
        <v>1</v>
      </c>
      <c r="G42" s="47">
        <v>5614.5</v>
      </c>
      <c r="H42" s="46"/>
    </row>
    <row r="43" s="37" customFormat="1" ht="21" customHeight="1" spans="1:8">
      <c r="A43" s="42">
        <v>39</v>
      </c>
      <c r="B43" s="42" t="s">
        <v>520</v>
      </c>
      <c r="C43" s="50" t="s">
        <v>596</v>
      </c>
      <c r="D43" s="31" t="s">
        <v>597</v>
      </c>
      <c r="E43" s="44">
        <v>365</v>
      </c>
      <c r="F43" s="45">
        <v>1</v>
      </c>
      <c r="G43" s="47">
        <v>5614.5</v>
      </c>
      <c r="H43" s="46"/>
    </row>
    <row r="44" s="37" customFormat="1" ht="21" customHeight="1" spans="1:8">
      <c r="A44" s="42">
        <v>40</v>
      </c>
      <c r="B44" s="42" t="s">
        <v>520</v>
      </c>
      <c r="C44" s="50" t="s">
        <v>598</v>
      </c>
      <c r="D44" s="31" t="s">
        <v>599</v>
      </c>
      <c r="E44" s="49">
        <v>360</v>
      </c>
      <c r="F44" s="45">
        <v>1</v>
      </c>
      <c r="G44" s="47">
        <v>5614.5</v>
      </c>
      <c r="H44" s="46"/>
    </row>
    <row r="45" s="37" customFormat="1" ht="21" customHeight="1" spans="1:8">
      <c r="A45" s="42">
        <v>41</v>
      </c>
      <c r="B45" s="42" t="s">
        <v>520</v>
      </c>
      <c r="C45" s="48" t="s">
        <v>600</v>
      </c>
      <c r="D45" s="31" t="s">
        <v>601</v>
      </c>
      <c r="E45" s="49">
        <v>228</v>
      </c>
      <c r="F45" s="45">
        <v>0.63</v>
      </c>
      <c r="G45" s="42">
        <v>3517.14</v>
      </c>
      <c r="H45" s="46"/>
    </row>
    <row r="46" s="37" customFormat="1" ht="21" customHeight="1" spans="1:8">
      <c r="A46" s="42">
        <v>42</v>
      </c>
      <c r="B46" s="42" t="s">
        <v>520</v>
      </c>
      <c r="C46" s="31" t="s">
        <v>602</v>
      </c>
      <c r="D46" s="31" t="s">
        <v>603</v>
      </c>
      <c r="E46" s="49">
        <v>365</v>
      </c>
      <c r="F46" s="45">
        <v>1</v>
      </c>
      <c r="G46" s="47">
        <v>5614.5</v>
      </c>
      <c r="H46" s="46"/>
    </row>
    <row r="47" s="37" customFormat="1" ht="21" customHeight="1" spans="1:8">
      <c r="A47" s="42">
        <v>43</v>
      </c>
      <c r="B47" s="42" t="s">
        <v>520</v>
      </c>
      <c r="C47" s="42" t="s">
        <v>604</v>
      </c>
      <c r="D47" s="31" t="s">
        <v>605</v>
      </c>
      <c r="E47" s="49">
        <v>365</v>
      </c>
      <c r="F47" s="45">
        <v>1</v>
      </c>
      <c r="G47" s="47">
        <v>5614.5</v>
      </c>
      <c r="H47" s="46"/>
    </row>
    <row r="48" s="37" customFormat="1" ht="21" customHeight="1" spans="1:8">
      <c r="A48" s="42">
        <v>44</v>
      </c>
      <c r="B48" s="42" t="s">
        <v>520</v>
      </c>
      <c r="C48" s="42" t="s">
        <v>606</v>
      </c>
      <c r="D48" s="31" t="s">
        <v>607</v>
      </c>
      <c r="E48" s="49">
        <v>364</v>
      </c>
      <c r="F48" s="45">
        <v>1</v>
      </c>
      <c r="G48" s="47">
        <v>5614.5</v>
      </c>
      <c r="H48" s="46"/>
    </row>
    <row r="49" s="37" customFormat="1" ht="21" customHeight="1" spans="1:8">
      <c r="A49" s="42">
        <v>45</v>
      </c>
      <c r="B49" s="42" t="s">
        <v>520</v>
      </c>
      <c r="C49" s="43" t="s">
        <v>608</v>
      </c>
      <c r="D49" s="31" t="s">
        <v>609</v>
      </c>
      <c r="E49" s="44">
        <v>364</v>
      </c>
      <c r="F49" s="45">
        <v>1</v>
      </c>
      <c r="G49" s="47">
        <v>5614.5</v>
      </c>
      <c r="H49" s="46"/>
    </row>
    <row r="50" s="37" customFormat="1" ht="21" customHeight="1" spans="1:8">
      <c r="A50" s="42">
        <v>46</v>
      </c>
      <c r="B50" s="42" t="s">
        <v>520</v>
      </c>
      <c r="C50" s="43" t="s">
        <v>610</v>
      </c>
      <c r="D50" s="31" t="s">
        <v>611</v>
      </c>
      <c r="E50" s="49">
        <v>363</v>
      </c>
      <c r="F50" s="45">
        <v>1</v>
      </c>
      <c r="G50" s="47">
        <v>5614.5</v>
      </c>
      <c r="H50" s="46"/>
    </row>
    <row r="51" s="37" customFormat="1" ht="21" customHeight="1" spans="1:8">
      <c r="A51" s="42">
        <v>47</v>
      </c>
      <c r="B51" s="42" t="s">
        <v>520</v>
      </c>
      <c r="C51" s="48" t="s">
        <v>612</v>
      </c>
      <c r="D51" s="31" t="s">
        <v>613</v>
      </c>
      <c r="E51" s="49">
        <v>365</v>
      </c>
      <c r="F51" s="45">
        <v>1</v>
      </c>
      <c r="G51" s="47">
        <v>5614.5</v>
      </c>
      <c r="H51" s="46"/>
    </row>
    <row r="52" s="37" customFormat="1" ht="21" customHeight="1" spans="1:8">
      <c r="A52" s="42">
        <v>48</v>
      </c>
      <c r="B52" s="42" t="s">
        <v>520</v>
      </c>
      <c r="C52" s="43" t="s">
        <v>614</v>
      </c>
      <c r="D52" s="31" t="s">
        <v>615</v>
      </c>
      <c r="E52" s="49">
        <v>364</v>
      </c>
      <c r="F52" s="45">
        <v>1</v>
      </c>
      <c r="G52" s="47">
        <v>5614.5</v>
      </c>
      <c r="H52" s="46"/>
    </row>
    <row r="53" s="37" customFormat="1" ht="21" customHeight="1" spans="1:8">
      <c r="A53" s="42">
        <v>49</v>
      </c>
      <c r="B53" s="42" t="s">
        <v>520</v>
      </c>
      <c r="C53" s="43" t="s">
        <v>616</v>
      </c>
      <c r="D53" s="31" t="s">
        <v>617</v>
      </c>
      <c r="E53" s="49">
        <v>357</v>
      </c>
      <c r="F53" s="45">
        <v>0.99</v>
      </c>
      <c r="G53" s="42">
        <v>5558.36</v>
      </c>
      <c r="H53" s="46"/>
    </row>
    <row r="54" s="37" customFormat="1" ht="21" customHeight="1" spans="1:8">
      <c r="A54" s="42">
        <v>50</v>
      </c>
      <c r="B54" s="42" t="s">
        <v>520</v>
      </c>
      <c r="C54" s="31" t="s">
        <v>618</v>
      </c>
      <c r="D54" s="31" t="s">
        <v>619</v>
      </c>
      <c r="E54" s="44">
        <v>364</v>
      </c>
      <c r="F54" s="45">
        <v>1</v>
      </c>
      <c r="G54" s="47">
        <v>5614.5</v>
      </c>
      <c r="H54" s="46"/>
    </row>
    <row r="55" s="37" customFormat="1" ht="21" customHeight="1" spans="1:8">
      <c r="A55" s="42">
        <v>51</v>
      </c>
      <c r="B55" s="42" t="s">
        <v>520</v>
      </c>
      <c r="C55" s="42" t="s">
        <v>620</v>
      </c>
      <c r="D55" s="31" t="s">
        <v>621</v>
      </c>
      <c r="E55" s="49">
        <v>350</v>
      </c>
      <c r="F55" s="45">
        <v>0.97</v>
      </c>
      <c r="G55" s="42">
        <v>5446.07</v>
      </c>
      <c r="H55" s="46"/>
    </row>
    <row r="56" s="37" customFormat="1" ht="21" customHeight="1" spans="1:8">
      <c r="A56" s="42">
        <v>52</v>
      </c>
      <c r="B56" s="42" t="s">
        <v>520</v>
      </c>
      <c r="C56" s="42" t="s">
        <v>622</v>
      </c>
      <c r="D56" s="31" t="s">
        <v>623</v>
      </c>
      <c r="E56" s="49">
        <v>364</v>
      </c>
      <c r="F56" s="45">
        <v>1</v>
      </c>
      <c r="G56" s="47">
        <v>5614.5</v>
      </c>
      <c r="H56" s="46"/>
    </row>
    <row r="57" s="37" customFormat="1" ht="21" customHeight="1" spans="1:8">
      <c r="A57" s="42">
        <v>53</v>
      </c>
      <c r="B57" s="42" t="s">
        <v>520</v>
      </c>
      <c r="C57" s="43" t="s">
        <v>624</v>
      </c>
      <c r="D57" s="31" t="s">
        <v>625</v>
      </c>
      <c r="E57" s="49">
        <v>362</v>
      </c>
      <c r="F57" s="45">
        <v>1</v>
      </c>
      <c r="G57" s="47">
        <v>5614.5</v>
      </c>
      <c r="H57" s="46"/>
    </row>
    <row r="58" s="37" customFormat="1" ht="21" customHeight="1" spans="1:8">
      <c r="A58" s="42">
        <v>54</v>
      </c>
      <c r="B58" s="42" t="s">
        <v>520</v>
      </c>
      <c r="C58" s="42" t="s">
        <v>626</v>
      </c>
      <c r="D58" s="31" t="s">
        <v>627</v>
      </c>
      <c r="E58" s="49">
        <v>351</v>
      </c>
      <c r="F58" s="45">
        <v>0.97</v>
      </c>
      <c r="G58" s="42">
        <v>5446.07</v>
      </c>
      <c r="H58" s="46"/>
    </row>
    <row r="59" s="37" customFormat="1" ht="21" customHeight="1" spans="1:8">
      <c r="A59" s="42">
        <v>55</v>
      </c>
      <c r="B59" s="42" t="s">
        <v>520</v>
      </c>
      <c r="C59" s="31" t="s">
        <v>628</v>
      </c>
      <c r="D59" s="31" t="s">
        <v>629</v>
      </c>
      <c r="E59" s="44">
        <v>365</v>
      </c>
      <c r="F59" s="45">
        <v>1</v>
      </c>
      <c r="G59" s="47">
        <v>5614.5</v>
      </c>
      <c r="H59" s="46"/>
    </row>
    <row r="60" s="37" customFormat="1" ht="21" customHeight="1" spans="1:8">
      <c r="A60" s="42">
        <v>56</v>
      </c>
      <c r="B60" s="42" t="s">
        <v>520</v>
      </c>
      <c r="C60" s="48" t="s">
        <v>630</v>
      </c>
      <c r="D60" s="31" t="s">
        <v>631</v>
      </c>
      <c r="E60" s="44">
        <v>365</v>
      </c>
      <c r="F60" s="45">
        <v>1</v>
      </c>
      <c r="G60" s="47">
        <v>5614.5</v>
      </c>
      <c r="H60" s="46"/>
    </row>
    <row r="61" s="37" customFormat="1" ht="21" customHeight="1" spans="1:8">
      <c r="A61" s="42">
        <v>57</v>
      </c>
      <c r="B61" s="42" t="s">
        <v>520</v>
      </c>
      <c r="C61" s="43" t="s">
        <v>632</v>
      </c>
      <c r="D61" s="31" t="s">
        <v>633</v>
      </c>
      <c r="E61" s="44">
        <v>365</v>
      </c>
      <c r="F61" s="45">
        <v>1</v>
      </c>
      <c r="G61" s="47">
        <v>5614.5</v>
      </c>
      <c r="H61" s="46"/>
    </row>
    <row r="62" s="37" customFormat="1" ht="21" customHeight="1" spans="1:8">
      <c r="A62" s="42">
        <v>58</v>
      </c>
      <c r="B62" s="42" t="s">
        <v>520</v>
      </c>
      <c r="C62" s="43" t="s">
        <v>634</v>
      </c>
      <c r="D62" s="31" t="s">
        <v>635</v>
      </c>
      <c r="E62" s="49">
        <v>365</v>
      </c>
      <c r="F62" s="45">
        <v>1</v>
      </c>
      <c r="G62" s="47">
        <v>5614.5</v>
      </c>
      <c r="H62" s="46"/>
    </row>
    <row r="63" s="37" customFormat="1" ht="21" customHeight="1" spans="1:8">
      <c r="A63" s="42">
        <v>59</v>
      </c>
      <c r="B63" s="42" t="s">
        <v>520</v>
      </c>
      <c r="C63" s="31" t="s">
        <v>636</v>
      </c>
      <c r="D63" s="31" t="s">
        <v>637</v>
      </c>
      <c r="E63" s="49">
        <v>352</v>
      </c>
      <c r="F63" s="45">
        <v>0.97</v>
      </c>
      <c r="G63" s="42">
        <v>5446.07</v>
      </c>
      <c r="H63" s="46"/>
    </row>
    <row r="64" s="37" customFormat="1" ht="21" customHeight="1" spans="1:8">
      <c r="A64" s="42">
        <v>60</v>
      </c>
      <c r="B64" s="42" t="s">
        <v>520</v>
      </c>
      <c r="C64" s="31" t="s">
        <v>638</v>
      </c>
      <c r="D64" s="31" t="s">
        <v>639</v>
      </c>
      <c r="E64" s="49">
        <v>365</v>
      </c>
      <c r="F64" s="45">
        <v>1</v>
      </c>
      <c r="G64" s="47">
        <v>5614.5</v>
      </c>
      <c r="H64" s="46"/>
    </row>
    <row r="65" s="37" customFormat="1" ht="21" customHeight="1" spans="1:8">
      <c r="A65" s="42">
        <v>61</v>
      </c>
      <c r="B65" s="42" t="s">
        <v>520</v>
      </c>
      <c r="C65" s="42" t="s">
        <v>640</v>
      </c>
      <c r="D65" s="31" t="s">
        <v>641</v>
      </c>
      <c r="E65" s="49">
        <v>363</v>
      </c>
      <c r="F65" s="45">
        <v>1</v>
      </c>
      <c r="G65" s="47">
        <v>5614.5</v>
      </c>
      <c r="H65" s="46"/>
    </row>
    <row r="66" s="37" customFormat="1" ht="21" customHeight="1" spans="1:8">
      <c r="A66" s="42">
        <v>62</v>
      </c>
      <c r="B66" s="42" t="s">
        <v>520</v>
      </c>
      <c r="C66" s="31" t="s">
        <v>642</v>
      </c>
      <c r="D66" s="31" t="s">
        <v>643</v>
      </c>
      <c r="E66" s="49">
        <v>364</v>
      </c>
      <c r="F66" s="45">
        <v>1</v>
      </c>
      <c r="G66" s="47">
        <v>5614.5</v>
      </c>
      <c r="H66" s="46"/>
    </row>
    <row r="67" s="37" customFormat="1" ht="21" customHeight="1" spans="1:8">
      <c r="A67" s="42">
        <v>63</v>
      </c>
      <c r="B67" s="42" t="s">
        <v>520</v>
      </c>
      <c r="C67" s="31" t="s">
        <v>644</v>
      </c>
      <c r="D67" s="31" t="s">
        <v>645</v>
      </c>
      <c r="E67" s="49">
        <v>365</v>
      </c>
      <c r="F67" s="45">
        <v>1</v>
      </c>
      <c r="G67" s="47">
        <v>5614.5</v>
      </c>
      <c r="H67" s="46"/>
    </row>
    <row r="68" s="37" customFormat="1" ht="21" customHeight="1" spans="1:8">
      <c r="A68" s="42">
        <v>64</v>
      </c>
      <c r="B68" s="42" t="s">
        <v>520</v>
      </c>
      <c r="C68" s="43" t="s">
        <v>646</v>
      </c>
      <c r="D68" s="31" t="s">
        <v>647</v>
      </c>
      <c r="E68" s="49">
        <v>363</v>
      </c>
      <c r="F68" s="45">
        <v>1</v>
      </c>
      <c r="G68" s="47">
        <v>5614.5</v>
      </c>
      <c r="H68" s="46"/>
    </row>
    <row r="69" s="37" customFormat="1" ht="21" customHeight="1" spans="1:8">
      <c r="A69" s="42">
        <v>65</v>
      </c>
      <c r="B69" s="42" t="s">
        <v>520</v>
      </c>
      <c r="C69" s="48" t="s">
        <v>648</v>
      </c>
      <c r="D69" s="31" t="s">
        <v>649</v>
      </c>
      <c r="E69" s="49">
        <v>365</v>
      </c>
      <c r="F69" s="45">
        <v>1</v>
      </c>
      <c r="G69" s="47">
        <v>5614.5</v>
      </c>
      <c r="H69" s="46"/>
    </row>
    <row r="70" s="37" customFormat="1" ht="21" customHeight="1" spans="1:8">
      <c r="A70" s="42">
        <v>66</v>
      </c>
      <c r="B70" s="42" t="s">
        <v>520</v>
      </c>
      <c r="C70" s="43" t="s">
        <v>650</v>
      </c>
      <c r="D70" s="31" t="s">
        <v>651</v>
      </c>
      <c r="E70" s="49">
        <v>356</v>
      </c>
      <c r="F70" s="45">
        <v>0.99</v>
      </c>
      <c r="G70" s="42">
        <v>5558.36</v>
      </c>
      <c r="H70" s="46"/>
    </row>
    <row r="71" s="37" customFormat="1" ht="21" customHeight="1" spans="1:8">
      <c r="A71" s="42">
        <v>67</v>
      </c>
      <c r="B71" s="42" t="s">
        <v>520</v>
      </c>
      <c r="C71" s="42" t="s">
        <v>652</v>
      </c>
      <c r="D71" s="31" t="s">
        <v>653</v>
      </c>
      <c r="E71" s="49">
        <v>361</v>
      </c>
      <c r="F71" s="45">
        <v>1</v>
      </c>
      <c r="G71" s="47">
        <v>5614.5</v>
      </c>
      <c r="H71" s="46"/>
    </row>
    <row r="72" s="37" customFormat="1" ht="21" customHeight="1" spans="1:8">
      <c r="A72" s="42">
        <v>68</v>
      </c>
      <c r="B72" s="42" t="s">
        <v>520</v>
      </c>
      <c r="C72" s="42" t="s">
        <v>654</v>
      </c>
      <c r="D72" s="31" t="s">
        <v>655</v>
      </c>
      <c r="E72" s="49">
        <v>357</v>
      </c>
      <c r="F72" s="45">
        <v>0.99</v>
      </c>
      <c r="G72" s="42">
        <v>5558.36</v>
      </c>
      <c r="H72" s="46"/>
    </row>
    <row r="73" s="37" customFormat="1" ht="21" customHeight="1" spans="1:8">
      <c r="A73" s="42">
        <v>69</v>
      </c>
      <c r="B73" s="42" t="s">
        <v>520</v>
      </c>
      <c r="C73" s="42" t="s">
        <v>656</v>
      </c>
      <c r="D73" s="31" t="s">
        <v>657</v>
      </c>
      <c r="E73" s="49">
        <v>365</v>
      </c>
      <c r="F73" s="45">
        <v>1</v>
      </c>
      <c r="G73" s="47">
        <v>5614.5</v>
      </c>
      <c r="H73" s="46"/>
    </row>
    <row r="74" s="37" customFormat="1" ht="21" customHeight="1" spans="1:8">
      <c r="A74" s="42">
        <v>70</v>
      </c>
      <c r="B74" s="42" t="s">
        <v>520</v>
      </c>
      <c r="C74" s="43" t="s">
        <v>658</v>
      </c>
      <c r="D74" s="31" t="s">
        <v>659</v>
      </c>
      <c r="E74" s="49">
        <v>365</v>
      </c>
      <c r="F74" s="45">
        <v>1</v>
      </c>
      <c r="G74" s="47">
        <v>5614.5</v>
      </c>
      <c r="H74" s="46"/>
    </row>
    <row r="75" s="37" customFormat="1" ht="21" customHeight="1" spans="1:8">
      <c r="A75" s="42">
        <v>71</v>
      </c>
      <c r="B75" s="42" t="s">
        <v>520</v>
      </c>
      <c r="C75" s="43" t="s">
        <v>660</v>
      </c>
      <c r="D75" s="31" t="s">
        <v>661</v>
      </c>
      <c r="E75" s="49">
        <v>365</v>
      </c>
      <c r="F75" s="45">
        <v>1</v>
      </c>
      <c r="G75" s="47">
        <v>5614.5</v>
      </c>
      <c r="H75" s="46"/>
    </row>
    <row r="76" s="37" customFormat="1" ht="21" customHeight="1" spans="1:8">
      <c r="A76" s="42">
        <v>72</v>
      </c>
      <c r="B76" s="42" t="s">
        <v>520</v>
      </c>
      <c r="C76" s="31" t="s">
        <v>662</v>
      </c>
      <c r="D76" s="31" t="s">
        <v>663</v>
      </c>
      <c r="E76" s="49">
        <v>365</v>
      </c>
      <c r="F76" s="45">
        <v>1</v>
      </c>
      <c r="G76" s="47">
        <v>5614.5</v>
      </c>
      <c r="H76" s="46"/>
    </row>
    <row r="77" s="37" customFormat="1" ht="21" customHeight="1" spans="1:8">
      <c r="A77" s="42">
        <v>73</v>
      </c>
      <c r="B77" s="42" t="s">
        <v>520</v>
      </c>
      <c r="C77" s="42" t="s">
        <v>664</v>
      </c>
      <c r="D77" s="31" t="s">
        <v>665</v>
      </c>
      <c r="E77" s="44">
        <v>365</v>
      </c>
      <c r="F77" s="45">
        <v>1</v>
      </c>
      <c r="G77" s="47">
        <v>5614.5</v>
      </c>
      <c r="H77" s="46"/>
    </row>
    <row r="78" s="37" customFormat="1" ht="21" customHeight="1" spans="1:8">
      <c r="A78" s="42">
        <v>74</v>
      </c>
      <c r="B78" s="42" t="s">
        <v>520</v>
      </c>
      <c r="C78" s="43" t="s">
        <v>666</v>
      </c>
      <c r="D78" s="31" t="s">
        <v>667</v>
      </c>
      <c r="E78" s="49">
        <v>364</v>
      </c>
      <c r="F78" s="45">
        <v>1</v>
      </c>
      <c r="G78" s="47">
        <v>5614.5</v>
      </c>
      <c r="H78" s="46"/>
    </row>
    <row r="79" s="37" customFormat="1" ht="21" customHeight="1" spans="1:8">
      <c r="A79" s="42">
        <v>75</v>
      </c>
      <c r="B79" s="42" t="s">
        <v>520</v>
      </c>
      <c r="C79" s="31" t="s">
        <v>668</v>
      </c>
      <c r="D79" s="31" t="s">
        <v>669</v>
      </c>
      <c r="E79" s="49">
        <v>362</v>
      </c>
      <c r="F79" s="45">
        <v>1</v>
      </c>
      <c r="G79" s="47">
        <v>5614.5</v>
      </c>
      <c r="H79" s="46"/>
    </row>
    <row r="80" s="37" customFormat="1" ht="21" customHeight="1" spans="1:8">
      <c r="A80" s="42">
        <v>76</v>
      </c>
      <c r="B80" s="42" t="s">
        <v>520</v>
      </c>
      <c r="C80" s="42" t="s">
        <v>670</v>
      </c>
      <c r="D80" s="31" t="s">
        <v>671</v>
      </c>
      <c r="E80" s="49">
        <v>365</v>
      </c>
      <c r="F80" s="45">
        <v>1</v>
      </c>
      <c r="G80" s="47">
        <v>5614.5</v>
      </c>
      <c r="H80" s="46"/>
    </row>
    <row r="81" s="37" customFormat="1" ht="21" customHeight="1" spans="1:8">
      <c r="A81" s="42">
        <v>77</v>
      </c>
      <c r="B81" s="42" t="s">
        <v>520</v>
      </c>
      <c r="C81" s="31" t="s">
        <v>672</v>
      </c>
      <c r="D81" s="31" t="s">
        <v>673</v>
      </c>
      <c r="E81" s="49">
        <v>354</v>
      </c>
      <c r="F81" s="45">
        <v>0.98</v>
      </c>
      <c r="G81" s="42">
        <v>5502.21</v>
      </c>
      <c r="H81" s="46"/>
    </row>
    <row r="82" s="37" customFormat="1" ht="21" customHeight="1" spans="1:8">
      <c r="A82" s="42">
        <v>78</v>
      </c>
      <c r="B82" s="42" t="s">
        <v>520</v>
      </c>
      <c r="C82" s="43" t="s">
        <v>674</v>
      </c>
      <c r="D82" s="31" t="s">
        <v>675</v>
      </c>
      <c r="E82" s="49">
        <v>364</v>
      </c>
      <c r="F82" s="45">
        <v>1</v>
      </c>
      <c r="G82" s="47">
        <v>5614.5</v>
      </c>
      <c r="H82" s="46"/>
    </row>
    <row r="83" s="37" customFormat="1" ht="21" customHeight="1" spans="1:8">
      <c r="A83" s="42">
        <v>79</v>
      </c>
      <c r="B83" s="42" t="s">
        <v>520</v>
      </c>
      <c r="C83" s="42" t="s">
        <v>676</v>
      </c>
      <c r="D83" s="31" t="s">
        <v>677</v>
      </c>
      <c r="E83" s="44">
        <v>365</v>
      </c>
      <c r="F83" s="45">
        <v>1</v>
      </c>
      <c r="G83" s="47">
        <v>5614.5</v>
      </c>
      <c r="H83" s="46"/>
    </row>
    <row r="84" s="37" customFormat="1" ht="21" customHeight="1" spans="1:8">
      <c r="A84" s="42">
        <v>80</v>
      </c>
      <c r="B84" s="42" t="s">
        <v>520</v>
      </c>
      <c r="C84" s="43" t="s">
        <v>678</v>
      </c>
      <c r="D84" s="31" t="s">
        <v>679</v>
      </c>
      <c r="E84" s="44">
        <v>364</v>
      </c>
      <c r="F84" s="45">
        <v>1</v>
      </c>
      <c r="G84" s="47">
        <v>5614.5</v>
      </c>
      <c r="H84" s="46"/>
    </row>
    <row r="85" s="37" customFormat="1" ht="21" customHeight="1" spans="1:8">
      <c r="A85" s="42">
        <v>81</v>
      </c>
      <c r="B85" s="42" t="s">
        <v>520</v>
      </c>
      <c r="C85" s="50" t="s">
        <v>680</v>
      </c>
      <c r="D85" s="31" t="s">
        <v>681</v>
      </c>
      <c r="E85" s="49">
        <v>365</v>
      </c>
      <c r="F85" s="45">
        <v>1</v>
      </c>
      <c r="G85" s="47">
        <v>5614.5</v>
      </c>
      <c r="H85" s="46"/>
    </row>
    <row r="86" s="37" customFormat="1" ht="21" customHeight="1" spans="1:8">
      <c r="A86" s="42">
        <v>82</v>
      </c>
      <c r="B86" s="42" t="s">
        <v>520</v>
      </c>
      <c r="C86" s="42" t="s">
        <v>682</v>
      </c>
      <c r="D86" s="31" t="s">
        <v>683</v>
      </c>
      <c r="E86" s="44">
        <v>362</v>
      </c>
      <c r="F86" s="45">
        <v>1</v>
      </c>
      <c r="G86" s="47">
        <v>5614.5</v>
      </c>
      <c r="H86" s="46"/>
    </row>
    <row r="87" s="37" customFormat="1" ht="21" customHeight="1" spans="1:8">
      <c r="A87" s="42">
        <v>83</v>
      </c>
      <c r="B87" s="42" t="s">
        <v>520</v>
      </c>
      <c r="C87" s="31" t="s">
        <v>684</v>
      </c>
      <c r="D87" s="31" t="s">
        <v>685</v>
      </c>
      <c r="E87" s="49">
        <v>363</v>
      </c>
      <c r="F87" s="45">
        <v>1</v>
      </c>
      <c r="G87" s="47">
        <v>5614.5</v>
      </c>
      <c r="H87" s="46"/>
    </row>
    <row r="88" s="37" customFormat="1" ht="21" customHeight="1" spans="1:8">
      <c r="A88" s="42">
        <v>84</v>
      </c>
      <c r="B88" s="42" t="s">
        <v>520</v>
      </c>
      <c r="C88" s="42" t="s">
        <v>686</v>
      </c>
      <c r="D88" s="31" t="s">
        <v>687</v>
      </c>
      <c r="E88" s="49">
        <v>365</v>
      </c>
      <c r="F88" s="45">
        <v>1</v>
      </c>
      <c r="G88" s="47">
        <v>5614.5</v>
      </c>
      <c r="H88" s="46"/>
    </row>
    <row r="89" s="37" customFormat="1" ht="21" customHeight="1" spans="1:8">
      <c r="A89" s="42">
        <v>85</v>
      </c>
      <c r="B89" s="42" t="s">
        <v>520</v>
      </c>
      <c r="C89" s="43" t="s">
        <v>688</v>
      </c>
      <c r="D89" s="31" t="s">
        <v>689</v>
      </c>
      <c r="E89" s="49">
        <v>365</v>
      </c>
      <c r="F89" s="45">
        <v>1</v>
      </c>
      <c r="G89" s="47">
        <v>5614.5</v>
      </c>
      <c r="H89" s="46"/>
    </row>
    <row r="90" s="37" customFormat="1" ht="21" customHeight="1" spans="1:8">
      <c r="A90" s="42">
        <v>86</v>
      </c>
      <c r="B90" s="42" t="s">
        <v>520</v>
      </c>
      <c r="C90" s="42" t="s">
        <v>690</v>
      </c>
      <c r="D90" s="31" t="s">
        <v>691</v>
      </c>
      <c r="E90" s="44">
        <v>364</v>
      </c>
      <c r="F90" s="45">
        <v>1</v>
      </c>
      <c r="G90" s="47">
        <v>5614.5</v>
      </c>
      <c r="H90" s="46"/>
    </row>
    <row r="91" s="37" customFormat="1" ht="21" customHeight="1" spans="1:8">
      <c r="A91" s="42">
        <v>87</v>
      </c>
      <c r="B91" s="42" t="s">
        <v>520</v>
      </c>
      <c r="C91" s="43" t="s">
        <v>692</v>
      </c>
      <c r="D91" s="31" t="s">
        <v>693</v>
      </c>
      <c r="E91" s="44">
        <v>364</v>
      </c>
      <c r="F91" s="45">
        <v>1</v>
      </c>
      <c r="G91" s="47">
        <v>5614.5</v>
      </c>
      <c r="H91" s="46"/>
    </row>
    <row r="92" s="37" customFormat="1" ht="21" customHeight="1" spans="1:8">
      <c r="A92" s="42">
        <v>88</v>
      </c>
      <c r="B92" s="42" t="s">
        <v>520</v>
      </c>
      <c r="C92" s="43" t="s">
        <v>694</v>
      </c>
      <c r="D92" s="31" t="s">
        <v>695</v>
      </c>
      <c r="E92" s="49">
        <v>364</v>
      </c>
      <c r="F92" s="45">
        <v>1</v>
      </c>
      <c r="G92" s="47">
        <v>5614.5</v>
      </c>
      <c r="H92" s="46"/>
    </row>
    <row r="93" s="37" customFormat="1" ht="21" customHeight="1" spans="1:8">
      <c r="A93" s="42">
        <v>89</v>
      </c>
      <c r="B93" s="42" t="s">
        <v>520</v>
      </c>
      <c r="C93" s="31" t="s">
        <v>696</v>
      </c>
      <c r="D93" s="31" t="s">
        <v>697</v>
      </c>
      <c r="E93" s="49">
        <v>365</v>
      </c>
      <c r="F93" s="45">
        <v>1</v>
      </c>
      <c r="G93" s="47">
        <v>5614.5</v>
      </c>
      <c r="H93" s="46"/>
    </row>
    <row r="94" s="37" customFormat="1" ht="21" customHeight="1" spans="1:8">
      <c r="A94" s="42">
        <v>90</v>
      </c>
      <c r="B94" s="42" t="s">
        <v>520</v>
      </c>
      <c r="C94" s="42" t="s">
        <v>698</v>
      </c>
      <c r="D94" s="31" t="s">
        <v>699</v>
      </c>
      <c r="E94" s="44">
        <v>365</v>
      </c>
      <c r="F94" s="45">
        <v>1</v>
      </c>
      <c r="G94" s="47">
        <v>5614.5</v>
      </c>
      <c r="H94" s="46"/>
    </row>
    <row r="95" s="37" customFormat="1" ht="21" customHeight="1" spans="1:8">
      <c r="A95" s="42">
        <v>91</v>
      </c>
      <c r="B95" s="42" t="s">
        <v>520</v>
      </c>
      <c r="C95" s="42" t="s">
        <v>700</v>
      </c>
      <c r="D95" s="31" t="s">
        <v>701</v>
      </c>
      <c r="E95" s="49">
        <v>364</v>
      </c>
      <c r="F95" s="45">
        <v>1</v>
      </c>
      <c r="G95" s="47">
        <v>5614.5</v>
      </c>
      <c r="H95" s="46"/>
    </row>
    <row r="96" s="37" customFormat="1" ht="21" customHeight="1" spans="1:8">
      <c r="A96" s="42">
        <v>92</v>
      </c>
      <c r="B96" s="42" t="s">
        <v>520</v>
      </c>
      <c r="C96" s="50" t="s">
        <v>702</v>
      </c>
      <c r="D96" s="31" t="s">
        <v>703</v>
      </c>
      <c r="E96" s="49">
        <v>361</v>
      </c>
      <c r="F96" s="45">
        <v>1</v>
      </c>
      <c r="G96" s="47">
        <v>5614.5</v>
      </c>
      <c r="H96" s="46"/>
    </row>
    <row r="97" s="37" customFormat="1" ht="21" customHeight="1" spans="1:8">
      <c r="A97" s="42">
        <v>93</v>
      </c>
      <c r="B97" s="42" t="s">
        <v>520</v>
      </c>
      <c r="C97" s="42" t="s">
        <v>704</v>
      </c>
      <c r="D97" s="31" t="s">
        <v>705</v>
      </c>
      <c r="E97" s="49">
        <v>365</v>
      </c>
      <c r="F97" s="45">
        <v>1</v>
      </c>
      <c r="G97" s="47">
        <v>5614.5</v>
      </c>
      <c r="H97" s="46"/>
    </row>
    <row r="98" s="37" customFormat="1" ht="21" customHeight="1" spans="1:8">
      <c r="A98" s="42">
        <v>94</v>
      </c>
      <c r="B98" s="42" t="s">
        <v>520</v>
      </c>
      <c r="C98" s="42" t="s">
        <v>706</v>
      </c>
      <c r="D98" s="31" t="s">
        <v>707</v>
      </c>
      <c r="E98" s="44">
        <v>364</v>
      </c>
      <c r="F98" s="45">
        <v>1</v>
      </c>
      <c r="G98" s="47">
        <v>5614.5</v>
      </c>
      <c r="H98" s="46"/>
    </row>
    <row r="99" s="37" customFormat="1" ht="21" customHeight="1" spans="1:8">
      <c r="A99" s="42">
        <v>95</v>
      </c>
      <c r="B99" s="42" t="s">
        <v>520</v>
      </c>
      <c r="C99" s="43" t="s">
        <v>708</v>
      </c>
      <c r="D99" s="31" t="s">
        <v>709</v>
      </c>
      <c r="E99" s="44">
        <v>330</v>
      </c>
      <c r="F99" s="45">
        <v>0.92</v>
      </c>
      <c r="G99" s="42">
        <v>5165.34</v>
      </c>
      <c r="H99" s="46"/>
    </row>
    <row r="100" s="37" customFormat="1" ht="21" customHeight="1" spans="1:8">
      <c r="A100" s="42">
        <v>96</v>
      </c>
      <c r="B100" s="42" t="s">
        <v>520</v>
      </c>
      <c r="C100" s="43" t="s">
        <v>710</v>
      </c>
      <c r="D100" s="31" t="s">
        <v>711</v>
      </c>
      <c r="E100" s="44">
        <v>365</v>
      </c>
      <c r="F100" s="45">
        <v>1</v>
      </c>
      <c r="G100" s="47">
        <v>5614.5</v>
      </c>
      <c r="H100" s="46"/>
    </row>
    <row r="101" s="37" customFormat="1" ht="21" customHeight="1" spans="1:8">
      <c r="A101" s="42">
        <v>97</v>
      </c>
      <c r="B101" s="42" t="s">
        <v>520</v>
      </c>
      <c r="C101" s="43" t="s">
        <v>712</v>
      </c>
      <c r="D101" s="31" t="s">
        <v>713</v>
      </c>
      <c r="E101" s="49">
        <v>365</v>
      </c>
      <c r="F101" s="45">
        <v>1</v>
      </c>
      <c r="G101" s="47">
        <v>5614.5</v>
      </c>
      <c r="H101" s="46"/>
    </row>
    <row r="102" s="37" customFormat="1" ht="21" customHeight="1" spans="1:8">
      <c r="A102" s="42">
        <v>98</v>
      </c>
      <c r="B102" s="42" t="s">
        <v>520</v>
      </c>
      <c r="C102" s="43" t="s">
        <v>714</v>
      </c>
      <c r="D102" s="31" t="s">
        <v>715</v>
      </c>
      <c r="E102" s="51">
        <v>365</v>
      </c>
      <c r="F102" s="45">
        <v>1</v>
      </c>
      <c r="G102" s="47">
        <v>5614.5</v>
      </c>
      <c r="H102" s="46"/>
    </row>
    <row r="103" s="37" customFormat="1" ht="21" customHeight="1" spans="1:8">
      <c r="A103" s="42">
        <v>99</v>
      </c>
      <c r="B103" s="42" t="s">
        <v>520</v>
      </c>
      <c r="C103" s="43" t="s">
        <v>716</v>
      </c>
      <c r="D103" s="31" t="s">
        <v>717</v>
      </c>
      <c r="E103" s="49">
        <v>364</v>
      </c>
      <c r="F103" s="45">
        <v>1</v>
      </c>
      <c r="G103" s="47">
        <v>5614.5</v>
      </c>
      <c r="H103" s="46"/>
    </row>
    <row r="104" s="37" customFormat="1" ht="21" customHeight="1" spans="1:8">
      <c r="A104" s="42">
        <v>100</v>
      </c>
      <c r="B104" s="42" t="s">
        <v>520</v>
      </c>
      <c r="C104" s="50" t="s">
        <v>718</v>
      </c>
      <c r="D104" s="31" t="s">
        <v>719</v>
      </c>
      <c r="E104" s="49">
        <v>363</v>
      </c>
      <c r="F104" s="45">
        <v>1</v>
      </c>
      <c r="G104" s="47">
        <v>5614.5</v>
      </c>
      <c r="H104" s="46"/>
    </row>
    <row r="105" s="37" customFormat="1" ht="21" customHeight="1" spans="1:8">
      <c r="A105" s="42">
        <v>101</v>
      </c>
      <c r="B105" s="42" t="s">
        <v>720</v>
      </c>
      <c r="C105" s="42" t="s">
        <v>721</v>
      </c>
      <c r="D105" s="31" t="s">
        <v>722</v>
      </c>
      <c r="E105" s="44">
        <v>363</v>
      </c>
      <c r="F105" s="52">
        <v>1</v>
      </c>
      <c r="G105" s="47">
        <v>5614.5</v>
      </c>
      <c r="H105" s="53"/>
    </row>
    <row r="106" s="37" customFormat="1" ht="21" customHeight="1" spans="1:8">
      <c r="A106" s="42">
        <v>102</v>
      </c>
      <c r="B106" s="42" t="s">
        <v>720</v>
      </c>
      <c r="C106" s="31" t="s">
        <v>723</v>
      </c>
      <c r="D106" s="31" t="s">
        <v>724</v>
      </c>
      <c r="E106" s="44">
        <v>365</v>
      </c>
      <c r="F106" s="52">
        <v>1</v>
      </c>
      <c r="G106" s="47">
        <v>5614.5</v>
      </c>
      <c r="H106" s="46"/>
    </row>
    <row r="107" s="37" customFormat="1" ht="21" customHeight="1" spans="1:8">
      <c r="A107" s="42">
        <v>103</v>
      </c>
      <c r="B107" s="42" t="s">
        <v>720</v>
      </c>
      <c r="C107" s="31" t="s">
        <v>725</v>
      </c>
      <c r="D107" s="31" t="s">
        <v>726</v>
      </c>
      <c r="E107" s="44">
        <v>365</v>
      </c>
      <c r="F107" s="52">
        <v>1</v>
      </c>
      <c r="G107" s="47">
        <v>5614.5</v>
      </c>
      <c r="H107" s="46"/>
    </row>
    <row r="108" s="37" customFormat="1" ht="21" customHeight="1" spans="1:8">
      <c r="A108" s="42">
        <v>104</v>
      </c>
      <c r="B108" s="42" t="s">
        <v>720</v>
      </c>
      <c r="C108" s="42" t="s">
        <v>727</v>
      </c>
      <c r="D108" s="31" t="s">
        <v>728</v>
      </c>
      <c r="E108" s="44">
        <v>364</v>
      </c>
      <c r="F108" s="52">
        <v>1</v>
      </c>
      <c r="G108" s="47">
        <v>5614.5</v>
      </c>
      <c r="H108" s="46"/>
    </row>
    <row r="109" s="37" customFormat="1" ht="21" customHeight="1" spans="1:8">
      <c r="A109" s="42">
        <v>105</v>
      </c>
      <c r="B109" s="42" t="s">
        <v>720</v>
      </c>
      <c r="C109" s="42" t="s">
        <v>729</v>
      </c>
      <c r="D109" s="31" t="s">
        <v>730</v>
      </c>
      <c r="E109" s="49">
        <v>342</v>
      </c>
      <c r="F109" s="52">
        <f t="shared" ref="F109:F112" si="0">E109/360</f>
        <v>0.95</v>
      </c>
      <c r="G109" s="42">
        <v>5333.78</v>
      </c>
      <c r="H109" s="46"/>
    </row>
    <row r="110" s="37" customFormat="1" ht="21" customHeight="1" spans="1:8">
      <c r="A110" s="42">
        <v>106</v>
      </c>
      <c r="B110" s="42" t="s">
        <v>720</v>
      </c>
      <c r="C110" s="31" t="s">
        <v>731</v>
      </c>
      <c r="D110" s="31" t="s">
        <v>732</v>
      </c>
      <c r="E110" s="49">
        <v>364</v>
      </c>
      <c r="F110" s="52">
        <v>1</v>
      </c>
      <c r="G110" s="47">
        <v>5614.5</v>
      </c>
      <c r="H110" s="46"/>
    </row>
    <row r="111" s="37" customFormat="1" ht="21" customHeight="1" spans="1:8">
      <c r="A111" s="42">
        <v>107</v>
      </c>
      <c r="B111" s="42" t="s">
        <v>720</v>
      </c>
      <c r="C111" s="42" t="s">
        <v>733</v>
      </c>
      <c r="D111" s="31" t="s">
        <v>734</v>
      </c>
      <c r="E111" s="49">
        <v>355</v>
      </c>
      <c r="F111" s="52">
        <f t="shared" si="0"/>
        <v>0.986111111111111</v>
      </c>
      <c r="G111" s="42">
        <v>5558.36</v>
      </c>
      <c r="H111" s="46"/>
    </row>
    <row r="112" s="37" customFormat="1" ht="21" customHeight="1" spans="1:8">
      <c r="A112" s="42">
        <v>108</v>
      </c>
      <c r="B112" s="42" t="s">
        <v>720</v>
      </c>
      <c r="C112" s="50" t="s">
        <v>735</v>
      </c>
      <c r="D112" s="31" t="s">
        <v>736</v>
      </c>
      <c r="E112" s="49">
        <v>358</v>
      </c>
      <c r="F112" s="52">
        <f t="shared" si="0"/>
        <v>0.994444444444444</v>
      </c>
      <c r="G112" s="42">
        <v>5558.36</v>
      </c>
      <c r="H112" s="46"/>
    </row>
    <row r="113" s="37" customFormat="1" ht="21" customHeight="1" spans="1:8">
      <c r="A113" s="42">
        <v>109</v>
      </c>
      <c r="B113" s="42" t="s">
        <v>720</v>
      </c>
      <c r="C113" s="42" t="s">
        <v>737</v>
      </c>
      <c r="D113" s="31" t="s">
        <v>738</v>
      </c>
      <c r="E113" s="49">
        <v>365</v>
      </c>
      <c r="F113" s="52">
        <v>1</v>
      </c>
      <c r="G113" s="47">
        <v>5614.5</v>
      </c>
      <c r="H113" s="46"/>
    </row>
    <row r="114" s="37" customFormat="1" ht="21" customHeight="1" spans="1:8">
      <c r="A114" s="42">
        <v>110</v>
      </c>
      <c r="B114" s="42" t="s">
        <v>720</v>
      </c>
      <c r="C114" s="31" t="s">
        <v>739</v>
      </c>
      <c r="D114" s="31" t="s">
        <v>740</v>
      </c>
      <c r="E114" s="49">
        <v>365</v>
      </c>
      <c r="F114" s="52">
        <v>1</v>
      </c>
      <c r="G114" s="47">
        <v>5614.5</v>
      </c>
      <c r="H114" s="46"/>
    </row>
    <row r="115" s="37" customFormat="1" ht="21" customHeight="1" spans="1:8">
      <c r="A115" s="42">
        <v>111</v>
      </c>
      <c r="B115" s="42" t="s">
        <v>720</v>
      </c>
      <c r="C115" s="31" t="s">
        <v>741</v>
      </c>
      <c r="D115" s="31" t="s">
        <v>742</v>
      </c>
      <c r="E115" s="49">
        <v>365</v>
      </c>
      <c r="F115" s="52">
        <v>1</v>
      </c>
      <c r="G115" s="47">
        <v>5614.5</v>
      </c>
      <c r="H115" s="46"/>
    </row>
    <row r="116" s="37" customFormat="1" ht="21" customHeight="1" spans="1:8">
      <c r="A116" s="42">
        <v>112</v>
      </c>
      <c r="B116" s="42" t="s">
        <v>720</v>
      </c>
      <c r="C116" s="50" t="s">
        <v>743</v>
      </c>
      <c r="D116" s="31" t="s">
        <v>744</v>
      </c>
      <c r="E116" s="49">
        <v>364</v>
      </c>
      <c r="F116" s="52">
        <v>1</v>
      </c>
      <c r="G116" s="47">
        <v>5614.5</v>
      </c>
      <c r="H116" s="46"/>
    </row>
    <row r="117" s="37" customFormat="1" ht="21" customHeight="1" spans="1:8">
      <c r="A117" s="42">
        <v>113</v>
      </c>
      <c r="B117" s="42" t="s">
        <v>720</v>
      </c>
      <c r="C117" s="31" t="s">
        <v>745</v>
      </c>
      <c r="D117" s="31" t="s">
        <v>746</v>
      </c>
      <c r="E117" s="44">
        <v>363</v>
      </c>
      <c r="F117" s="52">
        <v>1</v>
      </c>
      <c r="G117" s="47">
        <v>5614.5</v>
      </c>
      <c r="H117" s="46"/>
    </row>
    <row r="118" s="37" customFormat="1" ht="21" customHeight="1" spans="1:8">
      <c r="A118" s="42">
        <v>114</v>
      </c>
      <c r="B118" s="42" t="s">
        <v>720</v>
      </c>
      <c r="C118" s="31" t="s">
        <v>747</v>
      </c>
      <c r="D118" s="31" t="s">
        <v>748</v>
      </c>
      <c r="E118" s="49">
        <v>365</v>
      </c>
      <c r="F118" s="52">
        <v>1</v>
      </c>
      <c r="G118" s="47">
        <v>5614.5</v>
      </c>
      <c r="H118" s="46"/>
    </row>
    <row r="119" s="37" customFormat="1" ht="21" customHeight="1" spans="1:8">
      <c r="A119" s="42">
        <v>115</v>
      </c>
      <c r="B119" s="42" t="s">
        <v>720</v>
      </c>
      <c r="C119" s="31" t="s">
        <v>749</v>
      </c>
      <c r="D119" s="31" t="s">
        <v>750</v>
      </c>
      <c r="E119" s="49">
        <v>362</v>
      </c>
      <c r="F119" s="52">
        <v>1</v>
      </c>
      <c r="G119" s="47">
        <v>5614.5</v>
      </c>
      <c r="H119" s="46"/>
    </row>
    <row r="120" s="37" customFormat="1" ht="21" customHeight="1" spans="1:8">
      <c r="A120" s="42">
        <v>116</v>
      </c>
      <c r="B120" s="42" t="s">
        <v>720</v>
      </c>
      <c r="C120" s="50" t="s">
        <v>751</v>
      </c>
      <c r="D120" s="31" t="s">
        <v>752</v>
      </c>
      <c r="E120" s="44">
        <v>365</v>
      </c>
      <c r="F120" s="52">
        <v>1</v>
      </c>
      <c r="G120" s="47">
        <v>5614.5</v>
      </c>
      <c r="H120" s="46"/>
    </row>
    <row r="121" s="37" customFormat="1" ht="21" customHeight="1" spans="1:8">
      <c r="A121" s="42">
        <v>117</v>
      </c>
      <c r="B121" s="42" t="s">
        <v>720</v>
      </c>
      <c r="C121" s="31" t="s">
        <v>753</v>
      </c>
      <c r="D121" s="31" t="s">
        <v>754</v>
      </c>
      <c r="E121" s="44">
        <v>361</v>
      </c>
      <c r="F121" s="52">
        <f t="shared" ref="F121:F125" si="1">E121/360</f>
        <v>1.00277777777778</v>
      </c>
      <c r="G121" s="47">
        <v>5614.5</v>
      </c>
      <c r="H121" s="46"/>
    </row>
    <row r="122" s="37" customFormat="1" ht="21" customHeight="1" spans="1:8">
      <c r="A122" s="42">
        <v>118</v>
      </c>
      <c r="B122" s="42" t="s">
        <v>720</v>
      </c>
      <c r="C122" s="50" t="s">
        <v>755</v>
      </c>
      <c r="D122" s="31" t="s">
        <v>756</v>
      </c>
      <c r="E122" s="44">
        <v>360</v>
      </c>
      <c r="F122" s="52">
        <f t="shared" si="1"/>
        <v>1</v>
      </c>
      <c r="G122" s="47">
        <v>5614.5</v>
      </c>
      <c r="H122" s="46"/>
    </row>
    <row r="123" s="37" customFormat="1" ht="21" customHeight="1" spans="1:8">
      <c r="A123" s="42">
        <v>119</v>
      </c>
      <c r="B123" s="42" t="s">
        <v>720</v>
      </c>
      <c r="C123" s="31" t="s">
        <v>757</v>
      </c>
      <c r="D123" s="31" t="s">
        <v>758</v>
      </c>
      <c r="E123" s="49">
        <v>363</v>
      </c>
      <c r="F123" s="52">
        <v>1</v>
      </c>
      <c r="G123" s="47">
        <v>5614.5</v>
      </c>
      <c r="H123" s="46"/>
    </row>
    <row r="124" s="37" customFormat="1" ht="21" customHeight="1" spans="1:8">
      <c r="A124" s="42">
        <v>120</v>
      </c>
      <c r="B124" s="42" t="s">
        <v>720</v>
      </c>
      <c r="C124" s="31" t="s">
        <v>759</v>
      </c>
      <c r="D124" s="31" t="s">
        <v>760</v>
      </c>
      <c r="E124" s="44">
        <v>362</v>
      </c>
      <c r="F124" s="52">
        <v>1</v>
      </c>
      <c r="G124" s="47">
        <v>5614.5</v>
      </c>
      <c r="H124" s="46"/>
    </row>
    <row r="125" s="37" customFormat="1" ht="21" customHeight="1" spans="1:8">
      <c r="A125" s="42">
        <v>121</v>
      </c>
      <c r="B125" s="42" t="s">
        <v>720</v>
      </c>
      <c r="C125" s="50" t="s">
        <v>761</v>
      </c>
      <c r="D125" s="31" t="s">
        <v>762</v>
      </c>
      <c r="E125" s="44">
        <v>354</v>
      </c>
      <c r="F125" s="52">
        <f t="shared" si="1"/>
        <v>0.983333333333333</v>
      </c>
      <c r="G125" s="42">
        <v>5502.21</v>
      </c>
      <c r="H125" s="46"/>
    </row>
    <row r="126" s="37" customFormat="1" ht="21" customHeight="1" spans="1:8">
      <c r="A126" s="42">
        <v>122</v>
      </c>
      <c r="B126" s="42" t="s">
        <v>720</v>
      </c>
      <c r="C126" s="31" t="s">
        <v>763</v>
      </c>
      <c r="D126" s="31" t="s">
        <v>764</v>
      </c>
      <c r="E126" s="49">
        <v>363</v>
      </c>
      <c r="F126" s="52">
        <v>1</v>
      </c>
      <c r="G126" s="47">
        <v>5614.5</v>
      </c>
      <c r="H126" s="46"/>
    </row>
    <row r="127" s="37" customFormat="1" ht="21" customHeight="1" spans="1:8">
      <c r="A127" s="42">
        <v>123</v>
      </c>
      <c r="B127" s="42" t="s">
        <v>720</v>
      </c>
      <c r="C127" s="31" t="s">
        <v>765</v>
      </c>
      <c r="D127" s="31" t="s">
        <v>766</v>
      </c>
      <c r="E127" s="44">
        <v>364</v>
      </c>
      <c r="F127" s="52">
        <v>1</v>
      </c>
      <c r="G127" s="47">
        <v>5614.5</v>
      </c>
      <c r="H127" s="46"/>
    </row>
    <row r="128" s="37" customFormat="1" ht="21" customHeight="1" spans="1:8">
      <c r="A128" s="42">
        <v>124</v>
      </c>
      <c r="B128" s="42" t="s">
        <v>720</v>
      </c>
      <c r="C128" s="31" t="s">
        <v>767</v>
      </c>
      <c r="D128" s="31" t="s">
        <v>768</v>
      </c>
      <c r="E128" s="44">
        <v>365</v>
      </c>
      <c r="F128" s="52">
        <v>1</v>
      </c>
      <c r="G128" s="47">
        <v>5614.5</v>
      </c>
      <c r="H128" s="46"/>
    </row>
    <row r="129" s="37" customFormat="1" ht="21" customHeight="1" spans="1:8">
      <c r="A129" s="42">
        <v>125</v>
      </c>
      <c r="B129" s="42" t="s">
        <v>720</v>
      </c>
      <c r="C129" s="42" t="s">
        <v>769</v>
      </c>
      <c r="D129" s="31" t="s">
        <v>770</v>
      </c>
      <c r="E129" s="44">
        <v>364</v>
      </c>
      <c r="F129" s="52">
        <v>1</v>
      </c>
      <c r="G129" s="47">
        <v>5614.5</v>
      </c>
      <c r="H129" s="46"/>
    </row>
    <row r="130" s="37" customFormat="1" ht="21" customHeight="1" spans="1:8">
      <c r="A130" s="42">
        <v>126</v>
      </c>
      <c r="B130" s="42" t="s">
        <v>720</v>
      </c>
      <c r="C130" s="50" t="s">
        <v>771</v>
      </c>
      <c r="D130" s="31" t="s">
        <v>772</v>
      </c>
      <c r="E130" s="49">
        <v>363</v>
      </c>
      <c r="F130" s="52">
        <v>1</v>
      </c>
      <c r="G130" s="47">
        <v>5614.5</v>
      </c>
      <c r="H130" s="46"/>
    </row>
    <row r="131" s="37" customFormat="1" ht="21" customHeight="1" spans="1:8">
      <c r="A131" s="42">
        <v>127</v>
      </c>
      <c r="B131" s="42" t="s">
        <v>720</v>
      </c>
      <c r="C131" s="31" t="s">
        <v>773</v>
      </c>
      <c r="D131" s="31" t="s">
        <v>774</v>
      </c>
      <c r="E131" s="49">
        <v>362</v>
      </c>
      <c r="F131" s="52">
        <v>1</v>
      </c>
      <c r="G131" s="47">
        <v>5614.5</v>
      </c>
      <c r="H131" s="46"/>
    </row>
    <row r="132" s="37" customFormat="1" ht="21" customHeight="1" spans="1:8">
      <c r="A132" s="42">
        <v>128</v>
      </c>
      <c r="B132" s="42" t="s">
        <v>720</v>
      </c>
      <c r="C132" s="31" t="s">
        <v>775</v>
      </c>
      <c r="D132" s="31" t="s">
        <v>776</v>
      </c>
      <c r="E132" s="49">
        <v>354</v>
      </c>
      <c r="F132" s="52">
        <f>E132/360</f>
        <v>0.983333333333333</v>
      </c>
      <c r="G132" s="42">
        <v>5502.21</v>
      </c>
      <c r="H132" s="46"/>
    </row>
    <row r="133" s="37" customFormat="1" ht="21" customHeight="1" spans="1:8">
      <c r="A133" s="42">
        <v>129</v>
      </c>
      <c r="B133" s="42" t="s">
        <v>720</v>
      </c>
      <c r="C133" s="31" t="s">
        <v>777</v>
      </c>
      <c r="D133" s="31" t="s">
        <v>778</v>
      </c>
      <c r="E133" s="49">
        <v>364</v>
      </c>
      <c r="F133" s="52">
        <v>1</v>
      </c>
      <c r="G133" s="47">
        <v>5614.5</v>
      </c>
      <c r="H133" s="46"/>
    </row>
    <row r="134" s="37" customFormat="1" ht="21" customHeight="1" spans="1:8">
      <c r="A134" s="42">
        <v>130</v>
      </c>
      <c r="B134" s="42" t="s">
        <v>720</v>
      </c>
      <c r="C134" s="31" t="s">
        <v>779</v>
      </c>
      <c r="D134" s="31" t="s">
        <v>780</v>
      </c>
      <c r="E134" s="44">
        <v>365</v>
      </c>
      <c r="F134" s="52">
        <v>1</v>
      </c>
      <c r="G134" s="47">
        <v>5614.5</v>
      </c>
      <c r="H134" s="46"/>
    </row>
    <row r="135" s="37" customFormat="1" ht="21" customHeight="1" spans="1:8">
      <c r="A135" s="42">
        <v>131</v>
      </c>
      <c r="B135" s="42" t="s">
        <v>720</v>
      </c>
      <c r="C135" s="31" t="s">
        <v>781</v>
      </c>
      <c r="D135" s="31" t="s">
        <v>782</v>
      </c>
      <c r="E135" s="44">
        <v>350</v>
      </c>
      <c r="F135" s="52">
        <f>E135/360</f>
        <v>0.972222222222222</v>
      </c>
      <c r="G135" s="42">
        <v>5446.07</v>
      </c>
      <c r="H135" s="46"/>
    </row>
    <row r="136" s="37" customFormat="1" ht="21" customHeight="1" spans="1:8">
      <c r="A136" s="42">
        <v>132</v>
      </c>
      <c r="B136" s="42" t="s">
        <v>720</v>
      </c>
      <c r="C136" s="42" t="s">
        <v>783</v>
      </c>
      <c r="D136" s="31" t="s">
        <v>784</v>
      </c>
      <c r="E136" s="49">
        <v>365</v>
      </c>
      <c r="F136" s="52">
        <v>1</v>
      </c>
      <c r="G136" s="47">
        <v>5614.5</v>
      </c>
      <c r="H136" s="46"/>
    </row>
    <row r="137" s="37" customFormat="1" ht="21" customHeight="1" spans="1:8">
      <c r="A137" s="42">
        <v>133</v>
      </c>
      <c r="B137" s="42" t="s">
        <v>720</v>
      </c>
      <c r="C137" s="42" t="s">
        <v>785</v>
      </c>
      <c r="D137" s="31" t="s">
        <v>786</v>
      </c>
      <c r="E137" s="44">
        <v>363</v>
      </c>
      <c r="F137" s="52">
        <v>1</v>
      </c>
      <c r="G137" s="47">
        <v>5614.5</v>
      </c>
      <c r="H137" s="46"/>
    </row>
    <row r="138" s="37" customFormat="1" ht="21" customHeight="1" spans="1:8">
      <c r="A138" s="42">
        <v>134</v>
      </c>
      <c r="B138" s="42" t="s">
        <v>720</v>
      </c>
      <c r="C138" s="31" t="s">
        <v>787</v>
      </c>
      <c r="D138" s="31" t="s">
        <v>788</v>
      </c>
      <c r="E138" s="44">
        <v>365</v>
      </c>
      <c r="F138" s="52">
        <v>1</v>
      </c>
      <c r="G138" s="47">
        <v>5614.5</v>
      </c>
      <c r="H138" s="46"/>
    </row>
    <row r="139" s="37" customFormat="1" ht="21" customHeight="1" spans="1:8">
      <c r="A139" s="42">
        <v>135</v>
      </c>
      <c r="B139" s="42" t="s">
        <v>720</v>
      </c>
      <c r="C139" s="31" t="s">
        <v>170</v>
      </c>
      <c r="D139" s="31" t="s">
        <v>789</v>
      </c>
      <c r="E139" s="44">
        <v>364</v>
      </c>
      <c r="F139" s="52">
        <v>1</v>
      </c>
      <c r="G139" s="47">
        <v>5614.5</v>
      </c>
      <c r="H139" s="46"/>
    </row>
    <row r="140" s="37" customFormat="1" ht="21" customHeight="1" spans="1:8">
      <c r="A140" s="42">
        <v>136</v>
      </c>
      <c r="B140" s="42" t="s">
        <v>720</v>
      </c>
      <c r="C140" s="31" t="s">
        <v>790</v>
      </c>
      <c r="D140" s="31" t="s">
        <v>791</v>
      </c>
      <c r="E140" s="49">
        <v>360</v>
      </c>
      <c r="F140" s="52">
        <v>1</v>
      </c>
      <c r="G140" s="47">
        <v>5614.5</v>
      </c>
      <c r="H140" s="46"/>
    </row>
    <row r="141" s="37" customFormat="1" ht="21" customHeight="1" spans="1:8">
      <c r="A141" s="42">
        <v>137</v>
      </c>
      <c r="B141" s="42" t="s">
        <v>720</v>
      </c>
      <c r="C141" s="31" t="s">
        <v>792</v>
      </c>
      <c r="D141" s="31" t="s">
        <v>793</v>
      </c>
      <c r="E141" s="49">
        <v>356</v>
      </c>
      <c r="F141" s="52">
        <f>E141/360</f>
        <v>0.988888888888889</v>
      </c>
      <c r="G141" s="42">
        <v>5558.36</v>
      </c>
      <c r="H141" s="46"/>
    </row>
    <row r="142" s="37" customFormat="1" ht="21" customHeight="1" spans="1:8">
      <c r="A142" s="42">
        <v>138</v>
      </c>
      <c r="B142" s="42" t="s">
        <v>720</v>
      </c>
      <c r="C142" s="31" t="s">
        <v>794</v>
      </c>
      <c r="D142" s="31" t="s">
        <v>795</v>
      </c>
      <c r="E142" s="44">
        <v>365</v>
      </c>
      <c r="F142" s="52">
        <v>1</v>
      </c>
      <c r="G142" s="47">
        <v>5614.5</v>
      </c>
      <c r="H142" s="46"/>
    </row>
    <row r="143" s="37" customFormat="1" ht="21" customHeight="1" spans="1:8">
      <c r="A143" s="42">
        <v>139</v>
      </c>
      <c r="B143" s="42" t="s">
        <v>720</v>
      </c>
      <c r="C143" s="31" t="s">
        <v>796</v>
      </c>
      <c r="D143" s="31" t="s">
        <v>797</v>
      </c>
      <c r="E143" s="44">
        <v>363</v>
      </c>
      <c r="F143" s="52">
        <v>1</v>
      </c>
      <c r="G143" s="47">
        <v>5614.5</v>
      </c>
      <c r="H143" s="46"/>
    </row>
    <row r="144" s="37" customFormat="1" ht="21" customHeight="1" spans="1:8">
      <c r="A144" s="42">
        <v>140</v>
      </c>
      <c r="B144" s="42" t="s">
        <v>720</v>
      </c>
      <c r="C144" s="42" t="s">
        <v>798</v>
      </c>
      <c r="D144" s="31" t="s">
        <v>799</v>
      </c>
      <c r="E144" s="49">
        <v>363</v>
      </c>
      <c r="F144" s="52">
        <v>1</v>
      </c>
      <c r="G144" s="47">
        <v>5614.5</v>
      </c>
      <c r="H144" s="46"/>
    </row>
    <row r="145" s="37" customFormat="1" ht="21" customHeight="1" spans="1:8">
      <c r="A145" s="42">
        <v>141</v>
      </c>
      <c r="B145" s="42" t="s">
        <v>720</v>
      </c>
      <c r="C145" s="31" t="s">
        <v>800</v>
      </c>
      <c r="D145" s="31" t="s">
        <v>801</v>
      </c>
      <c r="E145" s="49">
        <v>364</v>
      </c>
      <c r="F145" s="52">
        <v>1</v>
      </c>
      <c r="G145" s="47">
        <v>5614.5</v>
      </c>
      <c r="H145" s="46"/>
    </row>
    <row r="146" s="37" customFormat="1" ht="21" customHeight="1" spans="1:8">
      <c r="A146" s="42">
        <v>142</v>
      </c>
      <c r="B146" s="42" t="s">
        <v>720</v>
      </c>
      <c r="C146" s="31" t="s">
        <v>802</v>
      </c>
      <c r="D146" s="31" t="s">
        <v>803</v>
      </c>
      <c r="E146" s="49">
        <v>365</v>
      </c>
      <c r="F146" s="52">
        <v>1</v>
      </c>
      <c r="G146" s="47">
        <v>5614.5</v>
      </c>
      <c r="H146" s="46"/>
    </row>
    <row r="147" s="37" customFormat="1" ht="21" customHeight="1" spans="1:8">
      <c r="A147" s="42">
        <v>143</v>
      </c>
      <c r="B147" s="42" t="s">
        <v>720</v>
      </c>
      <c r="C147" s="31" t="s">
        <v>804</v>
      </c>
      <c r="D147" s="31" t="s">
        <v>805</v>
      </c>
      <c r="E147" s="49">
        <v>364</v>
      </c>
      <c r="F147" s="52">
        <v>1</v>
      </c>
      <c r="G147" s="47">
        <v>5614.5</v>
      </c>
      <c r="H147" s="46"/>
    </row>
    <row r="148" s="37" customFormat="1" ht="21" customHeight="1" spans="1:8">
      <c r="A148" s="42">
        <v>144</v>
      </c>
      <c r="B148" s="42" t="s">
        <v>720</v>
      </c>
      <c r="C148" s="31" t="s">
        <v>806</v>
      </c>
      <c r="D148" s="31" t="s">
        <v>807</v>
      </c>
      <c r="E148" s="49">
        <v>361</v>
      </c>
      <c r="F148" s="52">
        <v>1</v>
      </c>
      <c r="G148" s="47">
        <v>5614.5</v>
      </c>
      <c r="H148" s="46"/>
    </row>
    <row r="149" s="37" customFormat="1" ht="21" customHeight="1" spans="1:8">
      <c r="A149" s="42">
        <v>145</v>
      </c>
      <c r="B149" s="42" t="s">
        <v>720</v>
      </c>
      <c r="C149" s="50" t="s">
        <v>808</v>
      </c>
      <c r="D149" s="31" t="s">
        <v>809</v>
      </c>
      <c r="E149" s="44">
        <v>365</v>
      </c>
      <c r="F149" s="52">
        <v>1</v>
      </c>
      <c r="G149" s="47">
        <v>5614.5</v>
      </c>
      <c r="H149" s="46"/>
    </row>
    <row r="150" s="37" customFormat="1" ht="21" customHeight="1" spans="1:8">
      <c r="A150" s="42">
        <v>146</v>
      </c>
      <c r="B150" s="42" t="s">
        <v>720</v>
      </c>
      <c r="C150" s="31" t="s">
        <v>810</v>
      </c>
      <c r="D150" s="31" t="s">
        <v>811</v>
      </c>
      <c r="E150" s="49">
        <v>365</v>
      </c>
      <c r="F150" s="52">
        <v>1</v>
      </c>
      <c r="G150" s="47">
        <v>5614.5</v>
      </c>
      <c r="H150" s="46"/>
    </row>
    <row r="151" s="37" customFormat="1" ht="21" customHeight="1" spans="1:8">
      <c r="A151" s="42">
        <v>147</v>
      </c>
      <c r="B151" s="42" t="s">
        <v>720</v>
      </c>
      <c r="C151" s="31" t="s">
        <v>812</v>
      </c>
      <c r="D151" s="31" t="s">
        <v>813</v>
      </c>
      <c r="E151" s="49">
        <v>365</v>
      </c>
      <c r="F151" s="52">
        <v>1</v>
      </c>
      <c r="G151" s="47">
        <v>5614.5</v>
      </c>
      <c r="H151" s="46"/>
    </row>
    <row r="152" s="37" customFormat="1" ht="21" customHeight="1" spans="1:8">
      <c r="A152" s="42">
        <v>148</v>
      </c>
      <c r="B152" s="42" t="s">
        <v>720</v>
      </c>
      <c r="C152" s="31" t="s">
        <v>814</v>
      </c>
      <c r="D152" s="31" t="s">
        <v>815</v>
      </c>
      <c r="E152" s="49">
        <v>364</v>
      </c>
      <c r="F152" s="52">
        <v>1</v>
      </c>
      <c r="G152" s="47">
        <v>5614.5</v>
      </c>
      <c r="H152" s="46"/>
    </row>
    <row r="153" s="37" customFormat="1" ht="21" customHeight="1" spans="1:8">
      <c r="A153" s="42">
        <v>149</v>
      </c>
      <c r="B153" s="42" t="s">
        <v>720</v>
      </c>
      <c r="C153" s="31" t="s">
        <v>816</v>
      </c>
      <c r="D153" s="31" t="s">
        <v>817</v>
      </c>
      <c r="E153" s="49">
        <v>365</v>
      </c>
      <c r="F153" s="52">
        <v>1</v>
      </c>
      <c r="G153" s="47">
        <v>5614.5</v>
      </c>
      <c r="H153" s="46"/>
    </row>
    <row r="154" s="37" customFormat="1" ht="21" customHeight="1" spans="1:8">
      <c r="A154" s="42">
        <v>150</v>
      </c>
      <c r="B154" s="42" t="s">
        <v>720</v>
      </c>
      <c r="C154" s="31" t="s">
        <v>818</v>
      </c>
      <c r="D154" s="31" t="s">
        <v>819</v>
      </c>
      <c r="E154" s="44">
        <v>365</v>
      </c>
      <c r="F154" s="52">
        <v>1</v>
      </c>
      <c r="G154" s="47">
        <v>5614.5</v>
      </c>
      <c r="H154" s="46"/>
    </row>
    <row r="155" s="37" customFormat="1" ht="21" customHeight="1" spans="1:8">
      <c r="A155" s="42">
        <v>151</v>
      </c>
      <c r="B155" s="42" t="s">
        <v>720</v>
      </c>
      <c r="C155" s="50" t="s">
        <v>820</v>
      </c>
      <c r="D155" s="31" t="s">
        <v>821</v>
      </c>
      <c r="E155" s="49">
        <v>362</v>
      </c>
      <c r="F155" s="52">
        <v>1</v>
      </c>
      <c r="G155" s="47">
        <v>5614.5</v>
      </c>
      <c r="H155" s="46"/>
    </row>
    <row r="156" s="37" customFormat="1" ht="21" customHeight="1" spans="1:8">
      <c r="A156" s="42">
        <v>152</v>
      </c>
      <c r="B156" s="42" t="s">
        <v>720</v>
      </c>
      <c r="C156" s="31" t="s">
        <v>822</v>
      </c>
      <c r="D156" s="31" t="s">
        <v>823</v>
      </c>
      <c r="E156" s="49">
        <v>361</v>
      </c>
      <c r="F156" s="52">
        <v>1</v>
      </c>
      <c r="G156" s="47">
        <v>5614.5</v>
      </c>
      <c r="H156" s="46"/>
    </row>
    <row r="157" s="37" customFormat="1" ht="21" customHeight="1" spans="1:8">
      <c r="A157" s="42">
        <v>153</v>
      </c>
      <c r="B157" s="42" t="s">
        <v>720</v>
      </c>
      <c r="C157" s="31" t="s">
        <v>824</v>
      </c>
      <c r="D157" s="31" t="s">
        <v>825</v>
      </c>
      <c r="E157" s="49">
        <v>364</v>
      </c>
      <c r="F157" s="52">
        <v>1</v>
      </c>
      <c r="G157" s="47">
        <v>5614.5</v>
      </c>
      <c r="H157" s="46"/>
    </row>
    <row r="158" s="37" customFormat="1" ht="21" customHeight="1" spans="1:8">
      <c r="A158" s="42">
        <v>154</v>
      </c>
      <c r="B158" s="42" t="s">
        <v>720</v>
      </c>
      <c r="C158" s="31" t="s">
        <v>826</v>
      </c>
      <c r="D158" s="31" t="s">
        <v>827</v>
      </c>
      <c r="E158" s="49">
        <v>349</v>
      </c>
      <c r="F158" s="52">
        <f>E158/360</f>
        <v>0.969444444444444</v>
      </c>
      <c r="G158" s="42">
        <v>5446.07</v>
      </c>
      <c r="H158" s="46"/>
    </row>
    <row r="159" s="37" customFormat="1" ht="21" customHeight="1" spans="1:8">
      <c r="A159" s="42">
        <v>155</v>
      </c>
      <c r="B159" s="42" t="s">
        <v>720</v>
      </c>
      <c r="C159" s="31" t="s">
        <v>828</v>
      </c>
      <c r="D159" s="31" t="s">
        <v>829</v>
      </c>
      <c r="E159" s="44">
        <v>349</v>
      </c>
      <c r="F159" s="52">
        <f>E159/360</f>
        <v>0.969444444444444</v>
      </c>
      <c r="G159" s="42">
        <v>5446.07</v>
      </c>
      <c r="H159" s="46"/>
    </row>
    <row r="160" s="37" customFormat="1" ht="21" customHeight="1" spans="1:8">
      <c r="A160" s="42">
        <v>156</v>
      </c>
      <c r="B160" s="42" t="s">
        <v>720</v>
      </c>
      <c r="C160" s="31" t="s">
        <v>830</v>
      </c>
      <c r="D160" s="31" t="s">
        <v>831</v>
      </c>
      <c r="E160" s="44">
        <v>362</v>
      </c>
      <c r="F160" s="52">
        <v>1</v>
      </c>
      <c r="G160" s="47">
        <v>5614.5</v>
      </c>
      <c r="H160" s="46"/>
    </row>
    <row r="161" s="37" customFormat="1" ht="21" customHeight="1" spans="1:8">
      <c r="A161" s="42">
        <v>157</v>
      </c>
      <c r="B161" s="42" t="s">
        <v>720</v>
      </c>
      <c r="C161" s="31" t="s">
        <v>832</v>
      </c>
      <c r="D161" s="31" t="s">
        <v>833</v>
      </c>
      <c r="E161" s="44">
        <v>364</v>
      </c>
      <c r="F161" s="52">
        <v>1</v>
      </c>
      <c r="G161" s="47">
        <v>5614.5</v>
      </c>
      <c r="H161" s="46"/>
    </row>
    <row r="162" s="37" customFormat="1" ht="21" customHeight="1" spans="1:8">
      <c r="A162" s="42">
        <v>158</v>
      </c>
      <c r="B162" s="42" t="s">
        <v>720</v>
      </c>
      <c r="C162" s="31" t="s">
        <v>834</v>
      </c>
      <c r="D162" s="31" t="s">
        <v>835</v>
      </c>
      <c r="E162" s="49">
        <v>364</v>
      </c>
      <c r="F162" s="52">
        <v>1</v>
      </c>
      <c r="G162" s="47">
        <v>5614.5</v>
      </c>
      <c r="H162" s="46"/>
    </row>
    <row r="163" s="37" customFormat="1" ht="21" customHeight="1" spans="1:8">
      <c r="A163" s="42">
        <v>159</v>
      </c>
      <c r="B163" s="42" t="s">
        <v>720</v>
      </c>
      <c r="C163" s="31" t="s">
        <v>836</v>
      </c>
      <c r="D163" s="31" t="s">
        <v>837</v>
      </c>
      <c r="E163" s="49">
        <v>362</v>
      </c>
      <c r="F163" s="52">
        <v>1</v>
      </c>
      <c r="G163" s="47">
        <v>5614.5</v>
      </c>
      <c r="H163" s="46"/>
    </row>
    <row r="164" s="37" customFormat="1" ht="21" customHeight="1" spans="1:8">
      <c r="A164" s="42">
        <v>160</v>
      </c>
      <c r="B164" s="42" t="s">
        <v>720</v>
      </c>
      <c r="C164" s="42" t="s">
        <v>838</v>
      </c>
      <c r="D164" s="31" t="s">
        <v>839</v>
      </c>
      <c r="E164" s="49">
        <v>361</v>
      </c>
      <c r="F164" s="52">
        <v>1</v>
      </c>
      <c r="G164" s="47">
        <v>5614.5</v>
      </c>
      <c r="H164" s="46"/>
    </row>
    <row r="165" s="37" customFormat="1" ht="21" customHeight="1" spans="1:8">
      <c r="A165" s="42">
        <v>161</v>
      </c>
      <c r="B165" s="42" t="s">
        <v>720</v>
      </c>
      <c r="C165" s="50" t="s">
        <v>840</v>
      </c>
      <c r="D165" s="31" t="s">
        <v>841</v>
      </c>
      <c r="E165" s="49">
        <v>363</v>
      </c>
      <c r="F165" s="52">
        <v>1</v>
      </c>
      <c r="G165" s="47">
        <v>5614.5</v>
      </c>
      <c r="H165" s="46"/>
    </row>
    <row r="166" s="37" customFormat="1" ht="21" customHeight="1" spans="1:8">
      <c r="A166" s="42">
        <v>162</v>
      </c>
      <c r="B166" s="42" t="s">
        <v>720</v>
      </c>
      <c r="C166" s="50" t="s">
        <v>842</v>
      </c>
      <c r="D166" s="31" t="s">
        <v>843</v>
      </c>
      <c r="E166" s="49">
        <v>362</v>
      </c>
      <c r="F166" s="52">
        <v>1</v>
      </c>
      <c r="G166" s="47">
        <v>5614.5</v>
      </c>
      <c r="H166" s="46"/>
    </row>
    <row r="167" s="37" customFormat="1" ht="21" customHeight="1" spans="1:8">
      <c r="A167" s="42">
        <v>163</v>
      </c>
      <c r="B167" s="42" t="s">
        <v>720</v>
      </c>
      <c r="C167" s="42" t="s">
        <v>844</v>
      </c>
      <c r="D167" s="31" t="s">
        <v>845</v>
      </c>
      <c r="E167" s="49">
        <v>364</v>
      </c>
      <c r="F167" s="52">
        <v>1</v>
      </c>
      <c r="G167" s="47">
        <v>5614.5</v>
      </c>
      <c r="H167" s="46"/>
    </row>
    <row r="168" s="37" customFormat="1" ht="21" customHeight="1" spans="1:8">
      <c r="A168" s="42">
        <v>164</v>
      </c>
      <c r="B168" s="42" t="s">
        <v>720</v>
      </c>
      <c r="C168" s="50" t="s">
        <v>846</v>
      </c>
      <c r="D168" s="31" t="s">
        <v>847</v>
      </c>
      <c r="E168" s="49">
        <v>365</v>
      </c>
      <c r="F168" s="52">
        <v>1</v>
      </c>
      <c r="G168" s="47">
        <v>5614.5</v>
      </c>
      <c r="H168" s="46"/>
    </row>
    <row r="169" s="37" customFormat="1" ht="21" customHeight="1" spans="1:8">
      <c r="A169" s="42">
        <v>165</v>
      </c>
      <c r="B169" s="42" t="s">
        <v>720</v>
      </c>
      <c r="C169" s="43" t="s">
        <v>848</v>
      </c>
      <c r="D169" s="31" t="s">
        <v>849</v>
      </c>
      <c r="E169" s="49">
        <v>365</v>
      </c>
      <c r="F169" s="52">
        <v>1</v>
      </c>
      <c r="G169" s="47">
        <v>5614.5</v>
      </c>
      <c r="H169" s="46"/>
    </row>
    <row r="170" s="37" customFormat="1" ht="21" customHeight="1" spans="1:8">
      <c r="A170" s="42">
        <v>166</v>
      </c>
      <c r="B170" s="42" t="s">
        <v>720</v>
      </c>
      <c r="C170" s="31" t="s">
        <v>850</v>
      </c>
      <c r="D170" s="31" t="s">
        <v>851</v>
      </c>
      <c r="E170" s="49">
        <v>359</v>
      </c>
      <c r="F170" s="52">
        <v>1</v>
      </c>
      <c r="G170" s="47">
        <v>5614.5</v>
      </c>
      <c r="H170" s="46"/>
    </row>
    <row r="171" s="37" customFormat="1" ht="21" customHeight="1" spans="1:8">
      <c r="A171" s="42">
        <v>167</v>
      </c>
      <c r="B171" s="42" t="s">
        <v>720</v>
      </c>
      <c r="C171" s="42" t="s">
        <v>852</v>
      </c>
      <c r="D171" s="31" t="s">
        <v>853</v>
      </c>
      <c r="E171" s="49">
        <v>363</v>
      </c>
      <c r="F171" s="52">
        <v>1</v>
      </c>
      <c r="G171" s="47">
        <v>5614.5</v>
      </c>
      <c r="H171" s="46"/>
    </row>
    <row r="172" s="37" customFormat="1" ht="21" customHeight="1" spans="1:8">
      <c r="A172" s="42">
        <v>168</v>
      </c>
      <c r="B172" s="42" t="s">
        <v>720</v>
      </c>
      <c r="C172" s="42" t="s">
        <v>854</v>
      </c>
      <c r="D172" s="31" t="s">
        <v>855</v>
      </c>
      <c r="E172" s="49">
        <v>365</v>
      </c>
      <c r="F172" s="52">
        <v>1</v>
      </c>
      <c r="G172" s="47">
        <v>5614.5</v>
      </c>
      <c r="H172" s="46"/>
    </row>
    <row r="173" s="37" customFormat="1" ht="21" customHeight="1" spans="1:8">
      <c r="A173" s="42">
        <v>169</v>
      </c>
      <c r="B173" s="42" t="s">
        <v>720</v>
      </c>
      <c r="C173" s="50" t="s">
        <v>856</v>
      </c>
      <c r="D173" s="31" t="s">
        <v>857</v>
      </c>
      <c r="E173" s="49">
        <v>365</v>
      </c>
      <c r="F173" s="52">
        <v>1</v>
      </c>
      <c r="G173" s="47">
        <v>5614.5</v>
      </c>
      <c r="H173" s="46"/>
    </row>
    <row r="174" s="37" customFormat="1" ht="21" customHeight="1" spans="1:8">
      <c r="A174" s="42">
        <v>170</v>
      </c>
      <c r="B174" s="42" t="s">
        <v>720</v>
      </c>
      <c r="C174" s="31" t="s">
        <v>858</v>
      </c>
      <c r="D174" s="31" t="s">
        <v>859</v>
      </c>
      <c r="E174" s="49">
        <v>362</v>
      </c>
      <c r="F174" s="52">
        <v>1</v>
      </c>
      <c r="G174" s="47">
        <v>5614.5</v>
      </c>
      <c r="H174" s="46"/>
    </row>
    <row r="175" s="37" customFormat="1" ht="21" customHeight="1" spans="1:8">
      <c r="A175" s="42">
        <v>171</v>
      </c>
      <c r="B175" s="42" t="s">
        <v>720</v>
      </c>
      <c r="C175" s="31" t="s">
        <v>860</v>
      </c>
      <c r="D175" s="31" t="s">
        <v>861</v>
      </c>
      <c r="E175" s="49">
        <v>365</v>
      </c>
      <c r="F175" s="52">
        <v>1</v>
      </c>
      <c r="G175" s="47">
        <v>5614.5</v>
      </c>
      <c r="H175" s="46"/>
    </row>
    <row r="176" s="37" customFormat="1" ht="21" customHeight="1" spans="1:8">
      <c r="A176" s="42">
        <v>172</v>
      </c>
      <c r="B176" s="42" t="s">
        <v>720</v>
      </c>
      <c r="C176" s="31" t="s">
        <v>862</v>
      </c>
      <c r="D176" s="31" t="s">
        <v>863</v>
      </c>
      <c r="E176" s="49">
        <v>364</v>
      </c>
      <c r="F176" s="52">
        <v>1</v>
      </c>
      <c r="G176" s="47">
        <v>5614.5</v>
      </c>
      <c r="H176" s="46"/>
    </row>
    <row r="177" s="37" customFormat="1" ht="21" customHeight="1" spans="1:8">
      <c r="A177" s="42">
        <v>173</v>
      </c>
      <c r="B177" s="42" t="s">
        <v>720</v>
      </c>
      <c r="C177" s="31" t="s">
        <v>864</v>
      </c>
      <c r="D177" s="31" t="s">
        <v>865</v>
      </c>
      <c r="E177" s="44">
        <v>365</v>
      </c>
      <c r="F177" s="52">
        <v>1</v>
      </c>
      <c r="G177" s="47">
        <v>5614.5</v>
      </c>
      <c r="H177" s="46"/>
    </row>
    <row r="178" s="37" customFormat="1" ht="21" customHeight="1" spans="1:8">
      <c r="A178" s="42">
        <v>174</v>
      </c>
      <c r="B178" s="42" t="s">
        <v>720</v>
      </c>
      <c r="C178" s="31" t="s">
        <v>866</v>
      </c>
      <c r="D178" s="31" t="s">
        <v>867</v>
      </c>
      <c r="E178" s="49">
        <v>365</v>
      </c>
      <c r="F178" s="52">
        <v>1</v>
      </c>
      <c r="G178" s="47">
        <v>5614.5</v>
      </c>
      <c r="H178" s="46"/>
    </row>
    <row r="179" s="37" customFormat="1" ht="21" customHeight="1" spans="1:8">
      <c r="A179" s="42">
        <v>175</v>
      </c>
      <c r="B179" s="42" t="s">
        <v>720</v>
      </c>
      <c r="C179" s="31" t="s">
        <v>868</v>
      </c>
      <c r="D179" s="31" t="s">
        <v>869</v>
      </c>
      <c r="E179" s="49">
        <v>365</v>
      </c>
      <c r="F179" s="52">
        <v>1</v>
      </c>
      <c r="G179" s="47">
        <v>5614.5</v>
      </c>
      <c r="H179" s="46"/>
    </row>
    <row r="180" s="37" customFormat="1" ht="21" customHeight="1" spans="1:8">
      <c r="A180" s="42">
        <v>176</v>
      </c>
      <c r="B180" s="42" t="s">
        <v>720</v>
      </c>
      <c r="C180" s="31" t="s">
        <v>870</v>
      </c>
      <c r="D180" s="31" t="s">
        <v>871</v>
      </c>
      <c r="E180" s="49">
        <v>365</v>
      </c>
      <c r="F180" s="52">
        <v>1</v>
      </c>
      <c r="G180" s="47">
        <v>5614.5</v>
      </c>
      <c r="H180" s="46"/>
    </row>
    <row r="181" s="37" customFormat="1" ht="21" customHeight="1" spans="1:8">
      <c r="A181" s="42">
        <v>177</v>
      </c>
      <c r="B181" s="42" t="s">
        <v>720</v>
      </c>
      <c r="C181" s="42" t="s">
        <v>872</v>
      </c>
      <c r="D181" s="31" t="s">
        <v>873</v>
      </c>
      <c r="E181" s="49">
        <v>364</v>
      </c>
      <c r="F181" s="52">
        <v>1</v>
      </c>
      <c r="G181" s="47">
        <v>5614.5</v>
      </c>
      <c r="H181" s="46"/>
    </row>
    <row r="182" s="37" customFormat="1" ht="21" customHeight="1" spans="1:8">
      <c r="A182" s="42">
        <v>178</v>
      </c>
      <c r="B182" s="42" t="s">
        <v>720</v>
      </c>
      <c r="C182" s="31" t="s">
        <v>457</v>
      </c>
      <c r="D182" s="31" t="s">
        <v>874</v>
      </c>
      <c r="E182" s="49">
        <v>361</v>
      </c>
      <c r="F182" s="52">
        <v>1</v>
      </c>
      <c r="G182" s="47">
        <v>5614.5</v>
      </c>
      <c r="H182" s="46"/>
    </row>
    <row r="183" s="37" customFormat="1" ht="21" customHeight="1" spans="1:8">
      <c r="A183" s="42">
        <v>179</v>
      </c>
      <c r="B183" s="42" t="s">
        <v>720</v>
      </c>
      <c r="C183" s="42" t="s">
        <v>875</v>
      </c>
      <c r="D183" s="31" t="s">
        <v>876</v>
      </c>
      <c r="E183" s="44">
        <v>351</v>
      </c>
      <c r="F183" s="52">
        <f>E183/360</f>
        <v>0.975</v>
      </c>
      <c r="G183" s="42">
        <v>5502.21</v>
      </c>
      <c r="H183" s="46"/>
    </row>
    <row r="184" s="37" customFormat="1" ht="21" customHeight="1" spans="1:8">
      <c r="A184" s="42">
        <v>180</v>
      </c>
      <c r="B184" s="42" t="s">
        <v>720</v>
      </c>
      <c r="C184" s="31" t="s">
        <v>877</v>
      </c>
      <c r="D184" s="31" t="s">
        <v>878</v>
      </c>
      <c r="E184" s="44">
        <v>359</v>
      </c>
      <c r="F184" s="52">
        <v>1</v>
      </c>
      <c r="G184" s="47">
        <v>5614.5</v>
      </c>
      <c r="H184" s="46"/>
    </row>
    <row r="185" s="37" customFormat="1" ht="21" customHeight="1" spans="1:8">
      <c r="A185" s="42">
        <v>181</v>
      </c>
      <c r="B185" s="42" t="s">
        <v>720</v>
      </c>
      <c r="C185" s="42" t="s">
        <v>879</v>
      </c>
      <c r="D185" s="31" t="s">
        <v>880</v>
      </c>
      <c r="E185" s="49">
        <v>361</v>
      </c>
      <c r="F185" s="52">
        <v>1</v>
      </c>
      <c r="G185" s="47">
        <v>5614.5</v>
      </c>
      <c r="H185" s="46"/>
    </row>
    <row r="186" s="37" customFormat="1" ht="21" customHeight="1" spans="1:8">
      <c r="A186" s="42">
        <v>182</v>
      </c>
      <c r="B186" s="42" t="s">
        <v>720</v>
      </c>
      <c r="C186" s="31" t="s">
        <v>881</v>
      </c>
      <c r="D186" s="31" t="s">
        <v>882</v>
      </c>
      <c r="E186" s="44">
        <v>364</v>
      </c>
      <c r="F186" s="52">
        <v>1</v>
      </c>
      <c r="G186" s="47">
        <v>5614.5</v>
      </c>
      <c r="H186" s="46"/>
    </row>
    <row r="187" s="37" customFormat="1" ht="21" customHeight="1" spans="1:8">
      <c r="A187" s="42">
        <v>183</v>
      </c>
      <c r="B187" s="42" t="s">
        <v>720</v>
      </c>
      <c r="C187" s="31" t="s">
        <v>883</v>
      </c>
      <c r="D187" s="31" t="s">
        <v>884</v>
      </c>
      <c r="E187" s="49">
        <v>365</v>
      </c>
      <c r="F187" s="52">
        <v>1</v>
      </c>
      <c r="G187" s="47">
        <v>5614.5</v>
      </c>
      <c r="H187" s="46"/>
    </row>
    <row r="188" s="37" customFormat="1" ht="21" customHeight="1" spans="1:8">
      <c r="A188" s="42">
        <v>184</v>
      </c>
      <c r="B188" s="42" t="s">
        <v>720</v>
      </c>
      <c r="C188" s="42" t="s">
        <v>885</v>
      </c>
      <c r="D188" s="31" t="s">
        <v>886</v>
      </c>
      <c r="E188" s="49">
        <v>349</v>
      </c>
      <c r="F188" s="52">
        <f>E188/360</f>
        <v>0.969444444444444</v>
      </c>
      <c r="G188" s="42">
        <v>5446.07</v>
      </c>
      <c r="H188" s="46"/>
    </row>
    <row r="189" s="37" customFormat="1" ht="21" customHeight="1" spans="1:8">
      <c r="A189" s="42">
        <v>185</v>
      </c>
      <c r="B189" s="42" t="s">
        <v>720</v>
      </c>
      <c r="C189" s="31" t="s">
        <v>887</v>
      </c>
      <c r="D189" s="31" t="s">
        <v>888</v>
      </c>
      <c r="E189" s="49">
        <v>365</v>
      </c>
      <c r="F189" s="52">
        <v>1</v>
      </c>
      <c r="G189" s="47">
        <v>5614.5</v>
      </c>
      <c r="H189" s="46"/>
    </row>
    <row r="190" s="37" customFormat="1" ht="21" customHeight="1" spans="1:8">
      <c r="A190" s="42">
        <v>186</v>
      </c>
      <c r="B190" s="42" t="s">
        <v>720</v>
      </c>
      <c r="C190" s="31" t="s">
        <v>889</v>
      </c>
      <c r="D190" s="31" t="s">
        <v>890</v>
      </c>
      <c r="E190" s="44">
        <v>365</v>
      </c>
      <c r="F190" s="52">
        <v>1</v>
      </c>
      <c r="G190" s="47">
        <v>5614.5</v>
      </c>
      <c r="H190" s="46"/>
    </row>
    <row r="191" s="37" customFormat="1" ht="21" customHeight="1" spans="1:8">
      <c r="A191" s="42">
        <v>187</v>
      </c>
      <c r="B191" s="42" t="s">
        <v>720</v>
      </c>
      <c r="C191" s="31" t="s">
        <v>891</v>
      </c>
      <c r="D191" s="31" t="s">
        <v>892</v>
      </c>
      <c r="E191" s="44">
        <v>364</v>
      </c>
      <c r="F191" s="52">
        <v>1</v>
      </c>
      <c r="G191" s="47">
        <v>5614.5</v>
      </c>
      <c r="H191" s="46"/>
    </row>
    <row r="192" s="37" customFormat="1" ht="21" customHeight="1" spans="1:8">
      <c r="A192" s="42">
        <v>188</v>
      </c>
      <c r="B192" s="42" t="s">
        <v>720</v>
      </c>
      <c r="C192" s="31" t="s">
        <v>893</v>
      </c>
      <c r="D192" s="31" t="s">
        <v>894</v>
      </c>
      <c r="E192" s="49">
        <v>365</v>
      </c>
      <c r="F192" s="52">
        <v>1</v>
      </c>
      <c r="G192" s="47">
        <v>5614.5</v>
      </c>
      <c r="H192" s="46"/>
    </row>
    <row r="193" s="37" customFormat="1" ht="21" customHeight="1" spans="1:8">
      <c r="A193" s="42">
        <v>189</v>
      </c>
      <c r="B193" s="42" t="s">
        <v>720</v>
      </c>
      <c r="C193" s="31" t="s">
        <v>895</v>
      </c>
      <c r="D193" s="31" t="s">
        <v>896</v>
      </c>
      <c r="E193" s="49">
        <v>365</v>
      </c>
      <c r="F193" s="52">
        <v>1</v>
      </c>
      <c r="G193" s="47">
        <v>5614.5</v>
      </c>
      <c r="H193" s="46"/>
    </row>
    <row r="194" s="37" customFormat="1" ht="21" customHeight="1" spans="1:8">
      <c r="A194" s="42">
        <v>190</v>
      </c>
      <c r="B194" s="42" t="s">
        <v>720</v>
      </c>
      <c r="C194" s="50" t="s">
        <v>897</v>
      </c>
      <c r="D194" s="31" t="s">
        <v>898</v>
      </c>
      <c r="E194" s="44">
        <v>350</v>
      </c>
      <c r="F194" s="52">
        <f>E194/360</f>
        <v>0.972222222222222</v>
      </c>
      <c r="G194" s="42">
        <v>5446.07</v>
      </c>
      <c r="H194" s="46"/>
    </row>
    <row r="195" s="37" customFormat="1" ht="21" customHeight="1" spans="1:8">
      <c r="A195" s="42">
        <v>191</v>
      </c>
      <c r="B195" s="42" t="s">
        <v>720</v>
      </c>
      <c r="C195" s="42" t="s">
        <v>899</v>
      </c>
      <c r="D195" s="31" t="s">
        <v>900</v>
      </c>
      <c r="E195" s="49">
        <v>365</v>
      </c>
      <c r="F195" s="52">
        <v>1</v>
      </c>
      <c r="G195" s="47">
        <v>5614.5</v>
      </c>
      <c r="H195" s="46"/>
    </row>
    <row r="196" s="37" customFormat="1" ht="21" customHeight="1" spans="1:8">
      <c r="A196" s="42">
        <v>192</v>
      </c>
      <c r="B196" s="42" t="s">
        <v>720</v>
      </c>
      <c r="C196" s="31" t="s">
        <v>901</v>
      </c>
      <c r="D196" s="31" t="s">
        <v>902</v>
      </c>
      <c r="E196" s="51">
        <v>365</v>
      </c>
      <c r="F196" s="52">
        <v>1</v>
      </c>
      <c r="G196" s="47">
        <v>5614.5</v>
      </c>
      <c r="H196" s="46"/>
    </row>
    <row r="197" s="37" customFormat="1" ht="21" customHeight="1" spans="1:8">
      <c r="A197" s="42">
        <v>193</v>
      </c>
      <c r="B197" s="42" t="s">
        <v>720</v>
      </c>
      <c r="C197" s="31" t="s">
        <v>903</v>
      </c>
      <c r="D197" s="31" t="s">
        <v>904</v>
      </c>
      <c r="E197" s="49">
        <v>365</v>
      </c>
      <c r="F197" s="52">
        <v>1</v>
      </c>
      <c r="G197" s="47">
        <v>5614.5</v>
      </c>
      <c r="H197" s="46"/>
    </row>
    <row r="198" s="37" customFormat="1" ht="21" customHeight="1" spans="1:8">
      <c r="A198" s="42">
        <v>194</v>
      </c>
      <c r="B198" s="42" t="s">
        <v>720</v>
      </c>
      <c r="C198" s="31" t="s">
        <v>905</v>
      </c>
      <c r="D198" s="31" t="s">
        <v>906</v>
      </c>
      <c r="E198" s="44">
        <v>363</v>
      </c>
      <c r="F198" s="52">
        <v>1</v>
      </c>
      <c r="G198" s="47">
        <v>5614.5</v>
      </c>
      <c r="H198" s="46"/>
    </row>
    <row r="199" s="37" customFormat="1" ht="21" customHeight="1" spans="1:8">
      <c r="A199" s="42">
        <v>195</v>
      </c>
      <c r="B199" s="42" t="s">
        <v>720</v>
      </c>
      <c r="C199" s="50" t="s">
        <v>907</v>
      </c>
      <c r="D199" s="31" t="s">
        <v>908</v>
      </c>
      <c r="E199" s="44">
        <v>365</v>
      </c>
      <c r="F199" s="52">
        <v>1</v>
      </c>
      <c r="G199" s="47">
        <v>5614.5</v>
      </c>
      <c r="H199" s="46"/>
    </row>
    <row r="200" s="37" customFormat="1" ht="21" customHeight="1" spans="1:8">
      <c r="A200" s="42">
        <v>196</v>
      </c>
      <c r="B200" s="42" t="s">
        <v>720</v>
      </c>
      <c r="C200" s="31" t="s">
        <v>909</v>
      </c>
      <c r="D200" s="31" t="s">
        <v>910</v>
      </c>
      <c r="E200" s="44">
        <v>363</v>
      </c>
      <c r="F200" s="52">
        <v>1</v>
      </c>
      <c r="G200" s="47">
        <v>5614.5</v>
      </c>
      <c r="H200" s="46"/>
    </row>
    <row r="201" s="37" customFormat="1" ht="21" customHeight="1" spans="1:8">
      <c r="A201" s="42">
        <v>197</v>
      </c>
      <c r="B201" s="42" t="s">
        <v>720</v>
      </c>
      <c r="C201" s="31" t="s">
        <v>911</v>
      </c>
      <c r="D201" s="31" t="s">
        <v>912</v>
      </c>
      <c r="E201" s="49">
        <v>364</v>
      </c>
      <c r="F201" s="52">
        <v>1</v>
      </c>
      <c r="G201" s="47">
        <v>5614.5</v>
      </c>
      <c r="H201" s="46"/>
    </row>
    <row r="202" s="37" customFormat="1" ht="21" customHeight="1" spans="1:8">
      <c r="A202" s="42">
        <v>198</v>
      </c>
      <c r="B202" s="42" t="s">
        <v>720</v>
      </c>
      <c r="C202" s="31" t="s">
        <v>913</v>
      </c>
      <c r="D202" s="31" t="s">
        <v>914</v>
      </c>
      <c r="E202" s="51">
        <v>363</v>
      </c>
      <c r="F202" s="52">
        <v>1</v>
      </c>
      <c r="G202" s="47">
        <v>5614.5</v>
      </c>
      <c r="H202" s="46"/>
    </row>
    <row r="203" s="37" customFormat="1" ht="21" customHeight="1" spans="1:8">
      <c r="A203" s="42">
        <v>199</v>
      </c>
      <c r="B203" s="42" t="s">
        <v>720</v>
      </c>
      <c r="C203" s="31" t="s">
        <v>915</v>
      </c>
      <c r="D203" s="31" t="s">
        <v>910</v>
      </c>
      <c r="E203" s="49">
        <v>364</v>
      </c>
      <c r="F203" s="52">
        <v>1</v>
      </c>
      <c r="G203" s="47">
        <v>5634.93</v>
      </c>
      <c r="H203" s="46"/>
    </row>
    <row r="204" s="37" customFormat="1" ht="21" customHeight="1" spans="1:8">
      <c r="A204" s="42">
        <v>200</v>
      </c>
      <c r="B204" s="42" t="s">
        <v>720</v>
      </c>
      <c r="C204" s="31" t="s">
        <v>916</v>
      </c>
      <c r="D204" s="31" t="s">
        <v>917</v>
      </c>
      <c r="E204" s="49">
        <v>364</v>
      </c>
      <c r="F204" s="52">
        <v>1</v>
      </c>
      <c r="G204" s="47">
        <v>5614.5</v>
      </c>
      <c r="H204" s="46"/>
    </row>
    <row r="205" s="37" customFormat="1" ht="21" customHeight="1" spans="1:8">
      <c r="A205" s="54" t="s">
        <v>513</v>
      </c>
      <c r="B205" s="54"/>
      <c r="C205" s="55"/>
      <c r="D205" s="55"/>
      <c r="E205" s="55"/>
      <c r="F205" s="56">
        <v>198.86</v>
      </c>
      <c r="G205" s="57">
        <f>SUM(G5:G204)</f>
        <v>1116500</v>
      </c>
      <c r="H205" s="46"/>
    </row>
    <row r="206" ht="28" customHeight="1" spans="1:9">
      <c r="A206" s="39"/>
      <c r="B206" s="39"/>
      <c r="C206" s="39"/>
      <c r="D206" s="39"/>
      <c r="E206" s="39"/>
      <c r="F206" s="39"/>
      <c r="G206" s="58"/>
      <c r="H206" s="59"/>
      <c r="I206" s="60"/>
    </row>
  </sheetData>
  <mergeCells count="10">
    <mergeCell ref="A1:H1"/>
    <mergeCell ref="A205:B205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3:E3">
    <cfRule type="expression" dxfId="0" priority="208" stopIfTrue="1">
      <formula>AND(SUMPRODUCT(1*((#REF!&amp;"x")=(D3&amp;"x")))&gt;1,NOT(ISBLANK(D3)))</formula>
    </cfRule>
  </conditionalFormatting>
  <conditionalFormatting sqref="B5">
    <cfRule type="expression" dxfId="0" priority="204" stopIfTrue="1">
      <formula>AND(SUMPRODUCT(1*((#REF!&amp;"x")=(B5&amp;"x")))&gt;1,NOT(ISBLANK(B5)))</formula>
    </cfRule>
  </conditionalFormatting>
  <conditionalFormatting sqref="C5">
    <cfRule type="expression" dxfId="0" priority="203" stopIfTrue="1">
      <formula>AND(SUMPRODUCT(1*(($C:$C&amp;"x")=(C5&amp;"x")))&gt;1,NOT(ISBLANK(C5)))</formula>
    </cfRule>
  </conditionalFormatting>
  <conditionalFormatting sqref="B6">
    <cfRule type="expression" dxfId="0" priority="202" stopIfTrue="1">
      <formula>AND(SUMPRODUCT(1*((#REF!&amp;"x")=(B6&amp;"x")))&gt;1,NOT(ISBLANK(B6)))</formula>
    </cfRule>
  </conditionalFormatting>
  <conditionalFormatting sqref="C6">
    <cfRule type="expression" dxfId="0" priority="201" stopIfTrue="1">
      <formula>AND(SUMPRODUCT(1*(($C:$C&amp;"x")=(C6&amp;"x")))&gt;1,NOT(ISBLANK(C6)))</formula>
    </cfRule>
  </conditionalFormatting>
  <conditionalFormatting sqref="B11">
    <cfRule type="expression" dxfId="0" priority="210" stopIfTrue="1">
      <formula>AND(SUMPRODUCT(1*((#REF!&amp;"x")=(B11&amp;"x")))&gt;1,NOT(ISBLANK(B11)))</formula>
    </cfRule>
  </conditionalFormatting>
  <conditionalFormatting sqref="C11">
    <cfRule type="expression" dxfId="0" priority="209" stopIfTrue="1">
      <formula>AND(SUMPRODUCT(1*(($C:$C&amp;"x")=(C11&amp;"x")))&gt;1,NOT(ISBLANK(C11)))</formula>
    </cfRule>
  </conditionalFormatting>
  <conditionalFormatting sqref="B104">
    <cfRule type="expression" dxfId="0" priority="205" stopIfTrue="1">
      <formula>AND(SUMPRODUCT(1*((#REF!&amp;"x")=(B104&amp;"x")))&gt;1,NOT(ISBLANK(B104)))</formula>
    </cfRule>
  </conditionalFormatting>
  <conditionalFormatting sqref="B105">
    <cfRule type="expression" dxfId="0" priority="200" stopIfTrue="1">
      <formula>AND(SUMPRODUCT(1*((#REF!&amp;"x")=(B105&amp;"x")))&gt;1,NOT(ISBLANK(B105)))</formula>
    </cfRule>
  </conditionalFormatting>
  <conditionalFormatting sqref="C105">
    <cfRule type="expression" dxfId="0" priority="199" stopIfTrue="1">
      <formula>AND(SUMPRODUCT(1*(($C:$C&amp;"x")=(C105&amp;"x")))&gt;1,NOT(ISBLANK(C105)))</formula>
    </cfRule>
  </conditionalFormatting>
  <conditionalFormatting sqref="B106">
    <cfRule type="expression" dxfId="0" priority="198" stopIfTrue="1">
      <formula>AND(SUMPRODUCT(1*((#REF!&amp;"x")=(B106&amp;"x")))&gt;1,NOT(ISBLANK(B106)))</formula>
    </cfRule>
  </conditionalFormatting>
  <conditionalFormatting sqref="C106">
    <cfRule type="expression" dxfId="0" priority="197" stopIfTrue="1">
      <formula>AND(SUMPRODUCT(1*(($C:$C&amp;"x")=(C106&amp;"x")))&gt;1,NOT(ISBLANK(C106)))</formula>
    </cfRule>
  </conditionalFormatting>
  <conditionalFormatting sqref="B107">
    <cfRule type="expression" dxfId="0" priority="196" stopIfTrue="1">
      <formula>AND(SUMPRODUCT(1*((#REF!&amp;"x")=(B107&amp;"x")))&gt;1,NOT(ISBLANK(B107)))</formula>
    </cfRule>
  </conditionalFormatting>
  <conditionalFormatting sqref="C107">
    <cfRule type="expression" dxfId="0" priority="195" stopIfTrue="1">
      <formula>AND(SUMPRODUCT(1*(($C:$C&amp;"x")=(C107&amp;"x")))&gt;1,NOT(ISBLANK(C107)))</formula>
    </cfRule>
  </conditionalFormatting>
  <conditionalFormatting sqref="B108">
    <cfRule type="expression" dxfId="0" priority="194" stopIfTrue="1">
      <formula>AND(SUMPRODUCT(1*((#REF!&amp;"x")=(B108&amp;"x")))&gt;1,NOT(ISBLANK(B108)))</formula>
    </cfRule>
  </conditionalFormatting>
  <conditionalFormatting sqref="C108">
    <cfRule type="expression" dxfId="0" priority="193" stopIfTrue="1">
      <formula>AND(SUMPRODUCT(1*(($C:$C&amp;"x")=(C108&amp;"x")))&gt;1,NOT(ISBLANK(C108)))</formula>
    </cfRule>
  </conditionalFormatting>
  <conditionalFormatting sqref="B109">
    <cfRule type="expression" dxfId="0" priority="192" stopIfTrue="1">
      <formula>AND(SUMPRODUCT(1*((#REF!&amp;"x")=(B109&amp;"x")))&gt;1,NOT(ISBLANK(B109)))</formula>
    </cfRule>
  </conditionalFormatting>
  <conditionalFormatting sqref="C109">
    <cfRule type="expression" dxfId="0" priority="191" stopIfTrue="1">
      <formula>AND(SUMPRODUCT(1*(($C:$C&amp;"x")=(C109&amp;"x")))&gt;1,NOT(ISBLANK(C109)))</formula>
    </cfRule>
  </conditionalFormatting>
  <conditionalFormatting sqref="B110">
    <cfRule type="expression" dxfId="0" priority="190" stopIfTrue="1">
      <formula>AND(SUMPRODUCT(1*((#REF!&amp;"x")=(B110&amp;"x")))&gt;1,NOT(ISBLANK(B110)))</formula>
    </cfRule>
  </conditionalFormatting>
  <conditionalFormatting sqref="C110">
    <cfRule type="expression" dxfId="0" priority="189" stopIfTrue="1">
      <formula>AND(SUMPRODUCT(1*(($C:$C&amp;"x")=(C110&amp;"x")))&gt;1,NOT(ISBLANK(C110)))</formula>
    </cfRule>
  </conditionalFormatting>
  <conditionalFormatting sqref="B111">
    <cfRule type="expression" dxfId="0" priority="188" stopIfTrue="1">
      <formula>AND(SUMPRODUCT(1*((#REF!&amp;"x")=(B111&amp;"x")))&gt;1,NOT(ISBLANK(B111)))</formula>
    </cfRule>
  </conditionalFormatting>
  <conditionalFormatting sqref="C111">
    <cfRule type="expression" dxfId="0" priority="187" stopIfTrue="1">
      <formula>AND(SUMPRODUCT(1*(($C:$C&amp;"x")=(C111&amp;"x")))&gt;1,NOT(ISBLANK(C111)))</formula>
    </cfRule>
  </conditionalFormatting>
  <conditionalFormatting sqref="B112">
    <cfRule type="expression" dxfId="0" priority="186" stopIfTrue="1">
      <formula>AND(SUMPRODUCT(1*((#REF!&amp;"x")=(B112&amp;"x")))&gt;1,NOT(ISBLANK(B112)))</formula>
    </cfRule>
  </conditionalFormatting>
  <conditionalFormatting sqref="C112">
    <cfRule type="expression" dxfId="0" priority="185" stopIfTrue="1">
      <formula>AND(SUMPRODUCT(1*(($C:$C&amp;"x")=(C112&amp;"x")))&gt;1,NOT(ISBLANK(C112)))</formula>
    </cfRule>
  </conditionalFormatting>
  <conditionalFormatting sqref="B113">
    <cfRule type="expression" dxfId="0" priority="184" stopIfTrue="1">
      <formula>AND(SUMPRODUCT(1*((#REF!&amp;"x")=(B113&amp;"x")))&gt;1,NOT(ISBLANK(B113)))</formula>
    </cfRule>
  </conditionalFormatting>
  <conditionalFormatting sqref="C113">
    <cfRule type="expression" dxfId="0" priority="183" stopIfTrue="1">
      <formula>AND(SUMPRODUCT(1*(($C:$C&amp;"x")=(C113&amp;"x")))&gt;1,NOT(ISBLANK(C113)))</formula>
    </cfRule>
  </conditionalFormatting>
  <conditionalFormatting sqref="B114">
    <cfRule type="expression" dxfId="0" priority="182" stopIfTrue="1">
      <formula>AND(SUMPRODUCT(1*((#REF!&amp;"x")=(B114&amp;"x")))&gt;1,NOT(ISBLANK(B114)))</formula>
    </cfRule>
  </conditionalFormatting>
  <conditionalFormatting sqref="C114">
    <cfRule type="expression" dxfId="0" priority="181" stopIfTrue="1">
      <formula>AND(SUMPRODUCT(1*(($C:$C&amp;"x")=(C114&amp;"x")))&gt;1,NOT(ISBLANK(C114)))</formula>
    </cfRule>
  </conditionalFormatting>
  <conditionalFormatting sqref="B115">
    <cfRule type="expression" dxfId="0" priority="180" stopIfTrue="1">
      <formula>AND(SUMPRODUCT(1*((#REF!&amp;"x")=(B115&amp;"x")))&gt;1,NOT(ISBLANK(B115)))</formula>
    </cfRule>
  </conditionalFormatting>
  <conditionalFormatting sqref="C115">
    <cfRule type="expression" dxfId="0" priority="179" stopIfTrue="1">
      <formula>AND(SUMPRODUCT(1*(($C:$C&amp;"x")=(C115&amp;"x")))&gt;1,NOT(ISBLANK(C115)))</formula>
    </cfRule>
  </conditionalFormatting>
  <conditionalFormatting sqref="B116">
    <cfRule type="expression" dxfId="0" priority="178" stopIfTrue="1">
      <formula>AND(SUMPRODUCT(1*((#REF!&amp;"x")=(B116&amp;"x")))&gt;1,NOT(ISBLANK(B116)))</formula>
    </cfRule>
  </conditionalFormatting>
  <conditionalFormatting sqref="C116">
    <cfRule type="expression" dxfId="0" priority="177" stopIfTrue="1">
      <formula>AND(SUMPRODUCT(1*(($C:$C&amp;"x")=(C116&amp;"x")))&gt;1,NOT(ISBLANK(C116)))</formula>
    </cfRule>
  </conditionalFormatting>
  <conditionalFormatting sqref="B117">
    <cfRule type="expression" dxfId="0" priority="176" stopIfTrue="1">
      <formula>AND(SUMPRODUCT(1*((#REF!&amp;"x")=(B117&amp;"x")))&gt;1,NOT(ISBLANK(B117)))</formula>
    </cfRule>
  </conditionalFormatting>
  <conditionalFormatting sqref="C117">
    <cfRule type="expression" dxfId="0" priority="175" stopIfTrue="1">
      <formula>AND(SUMPRODUCT(1*(($C:$C&amp;"x")=(C117&amp;"x")))&gt;1,NOT(ISBLANK(C117)))</formula>
    </cfRule>
  </conditionalFormatting>
  <conditionalFormatting sqref="B118">
    <cfRule type="expression" dxfId="0" priority="174" stopIfTrue="1">
      <formula>AND(SUMPRODUCT(1*((#REF!&amp;"x")=(B118&amp;"x")))&gt;1,NOT(ISBLANK(B118)))</formula>
    </cfRule>
  </conditionalFormatting>
  <conditionalFormatting sqref="C118">
    <cfRule type="expression" dxfId="0" priority="173" stopIfTrue="1">
      <formula>AND(SUMPRODUCT(1*(($C:$C&amp;"x")=(C118&amp;"x")))&gt;1,NOT(ISBLANK(C118)))</formula>
    </cfRule>
  </conditionalFormatting>
  <conditionalFormatting sqref="B119">
    <cfRule type="expression" dxfId="0" priority="172" stopIfTrue="1">
      <formula>AND(SUMPRODUCT(1*((#REF!&amp;"x")=(B119&amp;"x")))&gt;1,NOT(ISBLANK(B119)))</formula>
    </cfRule>
  </conditionalFormatting>
  <conditionalFormatting sqref="C119">
    <cfRule type="expression" dxfId="0" priority="171" stopIfTrue="1">
      <formula>AND(SUMPRODUCT(1*(($C:$C&amp;"x")=(C119&amp;"x")))&gt;1,NOT(ISBLANK(C119)))</formula>
    </cfRule>
  </conditionalFormatting>
  <conditionalFormatting sqref="B120">
    <cfRule type="expression" dxfId="0" priority="170" stopIfTrue="1">
      <formula>AND(SUMPRODUCT(1*((#REF!&amp;"x")=(B120&amp;"x")))&gt;1,NOT(ISBLANK(B120)))</formula>
    </cfRule>
  </conditionalFormatting>
  <conditionalFormatting sqref="C120">
    <cfRule type="expression" dxfId="0" priority="169" stopIfTrue="1">
      <formula>AND(SUMPRODUCT(1*(($C:$C&amp;"x")=(C120&amp;"x")))&gt;1,NOT(ISBLANK(C120)))</formula>
    </cfRule>
  </conditionalFormatting>
  <conditionalFormatting sqref="B121">
    <cfRule type="expression" dxfId="0" priority="168" stopIfTrue="1">
      <formula>AND(SUMPRODUCT(1*((#REF!&amp;"x")=(B121&amp;"x")))&gt;1,NOT(ISBLANK(B121)))</formula>
    </cfRule>
  </conditionalFormatting>
  <conditionalFormatting sqref="C121">
    <cfRule type="expression" dxfId="0" priority="167" stopIfTrue="1">
      <formula>AND(SUMPRODUCT(1*(($C:$C&amp;"x")=(C121&amp;"x")))&gt;1,NOT(ISBLANK(C121)))</formula>
    </cfRule>
  </conditionalFormatting>
  <conditionalFormatting sqref="B122">
    <cfRule type="expression" dxfId="0" priority="166" stopIfTrue="1">
      <formula>AND(SUMPRODUCT(1*((#REF!&amp;"x")=(B122&amp;"x")))&gt;1,NOT(ISBLANK(B122)))</formula>
    </cfRule>
  </conditionalFormatting>
  <conditionalFormatting sqref="C122">
    <cfRule type="expression" dxfId="0" priority="165" stopIfTrue="1">
      <formula>AND(SUMPRODUCT(1*(($C:$C&amp;"x")=(C122&amp;"x")))&gt;1,NOT(ISBLANK(C122)))</formula>
    </cfRule>
  </conditionalFormatting>
  <conditionalFormatting sqref="B123">
    <cfRule type="expression" dxfId="0" priority="164" stopIfTrue="1">
      <formula>AND(SUMPRODUCT(1*((#REF!&amp;"x")=(B123&amp;"x")))&gt;1,NOT(ISBLANK(B123)))</formula>
    </cfRule>
  </conditionalFormatting>
  <conditionalFormatting sqref="C123">
    <cfRule type="expression" dxfId="0" priority="163" stopIfTrue="1">
      <formula>AND(SUMPRODUCT(1*(($C:$C&amp;"x")=(C123&amp;"x")))&gt;1,NOT(ISBLANK(C123)))</formula>
    </cfRule>
  </conditionalFormatting>
  <conditionalFormatting sqref="B124">
    <cfRule type="expression" dxfId="0" priority="162" stopIfTrue="1">
      <formula>AND(SUMPRODUCT(1*((#REF!&amp;"x")=(B124&amp;"x")))&gt;1,NOT(ISBLANK(B124)))</formula>
    </cfRule>
  </conditionalFormatting>
  <conditionalFormatting sqref="C124">
    <cfRule type="expression" dxfId="0" priority="161" stopIfTrue="1">
      <formula>AND(SUMPRODUCT(1*(($C:$C&amp;"x")=(C124&amp;"x")))&gt;1,NOT(ISBLANK(C124)))</formula>
    </cfRule>
  </conditionalFormatting>
  <conditionalFormatting sqref="B125">
    <cfRule type="expression" dxfId="0" priority="160" stopIfTrue="1">
      <formula>AND(SUMPRODUCT(1*((#REF!&amp;"x")=(B125&amp;"x")))&gt;1,NOT(ISBLANK(B125)))</formula>
    </cfRule>
  </conditionalFormatting>
  <conditionalFormatting sqref="C125">
    <cfRule type="expression" dxfId="0" priority="159" stopIfTrue="1">
      <formula>AND(SUMPRODUCT(1*(($C:$C&amp;"x")=(C125&amp;"x")))&gt;1,NOT(ISBLANK(C125)))</formula>
    </cfRule>
  </conditionalFormatting>
  <conditionalFormatting sqref="B126">
    <cfRule type="expression" dxfId="0" priority="158" stopIfTrue="1">
      <formula>AND(SUMPRODUCT(1*((#REF!&amp;"x")=(B126&amp;"x")))&gt;1,NOT(ISBLANK(B126)))</formula>
    </cfRule>
  </conditionalFormatting>
  <conditionalFormatting sqref="C126">
    <cfRule type="expression" dxfId="0" priority="157" stopIfTrue="1">
      <formula>AND(SUMPRODUCT(1*(($C:$C&amp;"x")=(C126&amp;"x")))&gt;1,NOT(ISBLANK(C126)))</formula>
    </cfRule>
  </conditionalFormatting>
  <conditionalFormatting sqref="B127">
    <cfRule type="expression" dxfId="0" priority="156" stopIfTrue="1">
      <formula>AND(SUMPRODUCT(1*((#REF!&amp;"x")=(B127&amp;"x")))&gt;1,NOT(ISBLANK(B127)))</formula>
    </cfRule>
  </conditionalFormatting>
  <conditionalFormatting sqref="C127">
    <cfRule type="expression" dxfId="0" priority="155" stopIfTrue="1">
      <formula>AND(SUMPRODUCT(1*(($C:$C&amp;"x")=(C127&amp;"x")))&gt;1,NOT(ISBLANK(C127)))</formula>
    </cfRule>
  </conditionalFormatting>
  <conditionalFormatting sqref="B128">
    <cfRule type="expression" dxfId="0" priority="154" stopIfTrue="1">
      <formula>AND(SUMPRODUCT(1*((#REF!&amp;"x")=(B128&amp;"x")))&gt;1,NOT(ISBLANK(B128)))</formula>
    </cfRule>
  </conditionalFormatting>
  <conditionalFormatting sqref="C128">
    <cfRule type="expression" dxfId="0" priority="153" stopIfTrue="1">
      <formula>AND(SUMPRODUCT(1*(($C:$C&amp;"x")=(C128&amp;"x")))&gt;1,NOT(ISBLANK(C128)))</formula>
    </cfRule>
  </conditionalFormatting>
  <conditionalFormatting sqref="B129">
    <cfRule type="expression" dxfId="0" priority="152" stopIfTrue="1">
      <formula>AND(SUMPRODUCT(1*((#REF!&amp;"x")=(B129&amp;"x")))&gt;1,NOT(ISBLANK(B129)))</formula>
    </cfRule>
  </conditionalFormatting>
  <conditionalFormatting sqref="C129">
    <cfRule type="expression" dxfId="0" priority="151" stopIfTrue="1">
      <formula>AND(SUMPRODUCT(1*(($C:$C&amp;"x")=(C129&amp;"x")))&gt;1,NOT(ISBLANK(C129)))</formula>
    </cfRule>
  </conditionalFormatting>
  <conditionalFormatting sqref="B130">
    <cfRule type="expression" dxfId="0" priority="150" stopIfTrue="1">
      <formula>AND(SUMPRODUCT(1*((#REF!&amp;"x")=(B130&amp;"x")))&gt;1,NOT(ISBLANK(B130)))</formula>
    </cfRule>
  </conditionalFormatting>
  <conditionalFormatting sqref="C130">
    <cfRule type="expression" dxfId="0" priority="149" stopIfTrue="1">
      <formula>AND(SUMPRODUCT(1*(($C:$C&amp;"x")=(C130&amp;"x")))&gt;1,NOT(ISBLANK(C130)))</formula>
    </cfRule>
  </conditionalFormatting>
  <conditionalFormatting sqref="B131">
    <cfRule type="expression" dxfId="0" priority="148" stopIfTrue="1">
      <formula>AND(SUMPRODUCT(1*((#REF!&amp;"x")=(B131&amp;"x")))&gt;1,NOT(ISBLANK(B131)))</formula>
    </cfRule>
  </conditionalFormatting>
  <conditionalFormatting sqref="C131">
    <cfRule type="expression" dxfId="0" priority="147" stopIfTrue="1">
      <formula>AND(SUMPRODUCT(1*(($C:$C&amp;"x")=(C131&amp;"x")))&gt;1,NOT(ISBLANK(C131)))</formula>
    </cfRule>
  </conditionalFormatting>
  <conditionalFormatting sqref="B132">
    <cfRule type="expression" dxfId="0" priority="146" stopIfTrue="1">
      <formula>AND(SUMPRODUCT(1*((#REF!&amp;"x")=(B132&amp;"x")))&gt;1,NOT(ISBLANK(B132)))</formula>
    </cfRule>
  </conditionalFormatting>
  <conditionalFormatting sqref="C132">
    <cfRule type="expression" dxfId="0" priority="145" stopIfTrue="1">
      <formula>AND(SUMPRODUCT(1*(($C:$C&amp;"x")=(C132&amp;"x")))&gt;1,NOT(ISBLANK(C132)))</formula>
    </cfRule>
  </conditionalFormatting>
  <conditionalFormatting sqref="B133">
    <cfRule type="expression" dxfId="0" priority="144" stopIfTrue="1">
      <formula>AND(SUMPRODUCT(1*((#REF!&amp;"x")=(B133&amp;"x")))&gt;1,NOT(ISBLANK(B133)))</formula>
    </cfRule>
  </conditionalFormatting>
  <conditionalFormatting sqref="C133">
    <cfRule type="expression" dxfId="0" priority="143" stopIfTrue="1">
      <formula>AND(SUMPRODUCT(1*(($C:$C&amp;"x")=(C133&amp;"x")))&gt;1,NOT(ISBLANK(C133)))</formula>
    </cfRule>
  </conditionalFormatting>
  <conditionalFormatting sqref="B134">
    <cfRule type="expression" dxfId="0" priority="142" stopIfTrue="1">
      <formula>AND(SUMPRODUCT(1*((#REF!&amp;"x")=(B134&amp;"x")))&gt;1,NOT(ISBLANK(B134)))</formula>
    </cfRule>
  </conditionalFormatting>
  <conditionalFormatting sqref="C134">
    <cfRule type="expression" dxfId="0" priority="141" stopIfTrue="1">
      <formula>AND(SUMPRODUCT(1*(($C:$C&amp;"x")=(C134&amp;"x")))&gt;1,NOT(ISBLANK(C134)))</formula>
    </cfRule>
  </conditionalFormatting>
  <conditionalFormatting sqref="B135">
    <cfRule type="expression" dxfId="0" priority="140" stopIfTrue="1">
      <formula>AND(SUMPRODUCT(1*((#REF!&amp;"x")=(B135&amp;"x")))&gt;1,NOT(ISBLANK(B135)))</formula>
    </cfRule>
  </conditionalFormatting>
  <conditionalFormatting sqref="C135">
    <cfRule type="expression" dxfId="0" priority="139" stopIfTrue="1">
      <formula>AND(SUMPRODUCT(1*(($C:$C&amp;"x")=(C135&amp;"x")))&gt;1,NOT(ISBLANK(C135)))</formula>
    </cfRule>
  </conditionalFormatting>
  <conditionalFormatting sqref="B136">
    <cfRule type="expression" dxfId="0" priority="138" stopIfTrue="1">
      <formula>AND(SUMPRODUCT(1*((#REF!&amp;"x")=(B136&amp;"x")))&gt;1,NOT(ISBLANK(B136)))</formula>
    </cfRule>
  </conditionalFormatting>
  <conditionalFormatting sqref="C136">
    <cfRule type="expression" dxfId="0" priority="137" stopIfTrue="1">
      <formula>AND(SUMPRODUCT(1*(($C:$C&amp;"x")=(C136&amp;"x")))&gt;1,NOT(ISBLANK(C136)))</formula>
    </cfRule>
  </conditionalFormatting>
  <conditionalFormatting sqref="B137">
    <cfRule type="expression" dxfId="0" priority="136" stopIfTrue="1">
      <formula>AND(SUMPRODUCT(1*((#REF!&amp;"x")=(B137&amp;"x")))&gt;1,NOT(ISBLANK(B137)))</formula>
    </cfRule>
  </conditionalFormatting>
  <conditionalFormatting sqref="C137">
    <cfRule type="expression" dxfId="0" priority="135" stopIfTrue="1">
      <formula>AND(SUMPRODUCT(1*(($C:$C&amp;"x")=(C137&amp;"x")))&gt;1,NOT(ISBLANK(C137)))</formula>
    </cfRule>
  </conditionalFormatting>
  <conditionalFormatting sqref="B138">
    <cfRule type="expression" dxfId="0" priority="134" stopIfTrue="1">
      <formula>AND(SUMPRODUCT(1*((#REF!&amp;"x")=(B138&amp;"x")))&gt;1,NOT(ISBLANK(B138)))</formula>
    </cfRule>
  </conditionalFormatting>
  <conditionalFormatting sqref="C138">
    <cfRule type="expression" dxfId="0" priority="133" stopIfTrue="1">
      <formula>AND(SUMPRODUCT(1*(($C:$C&amp;"x")=(C138&amp;"x")))&gt;1,NOT(ISBLANK(C138)))</formula>
    </cfRule>
  </conditionalFormatting>
  <conditionalFormatting sqref="B139">
    <cfRule type="expression" dxfId="0" priority="132" stopIfTrue="1">
      <formula>AND(SUMPRODUCT(1*((#REF!&amp;"x")=(B139&amp;"x")))&gt;1,NOT(ISBLANK(B139)))</formula>
    </cfRule>
  </conditionalFormatting>
  <conditionalFormatting sqref="C139">
    <cfRule type="expression" dxfId="0" priority="131" stopIfTrue="1">
      <formula>AND(SUMPRODUCT(1*(($C:$C&amp;"x")=(C139&amp;"x")))&gt;1,NOT(ISBLANK(C139)))</formula>
    </cfRule>
  </conditionalFormatting>
  <conditionalFormatting sqref="B140">
    <cfRule type="expression" dxfId="0" priority="130" stopIfTrue="1">
      <formula>AND(SUMPRODUCT(1*((#REF!&amp;"x")=(B140&amp;"x")))&gt;1,NOT(ISBLANK(B140)))</formula>
    </cfRule>
  </conditionalFormatting>
  <conditionalFormatting sqref="C140">
    <cfRule type="expression" dxfId="0" priority="129" stopIfTrue="1">
      <formula>AND(SUMPRODUCT(1*(($C:$C&amp;"x")=(C140&amp;"x")))&gt;1,NOT(ISBLANK(C140)))</formula>
    </cfRule>
  </conditionalFormatting>
  <conditionalFormatting sqref="B141">
    <cfRule type="expression" dxfId="0" priority="128" stopIfTrue="1">
      <formula>AND(SUMPRODUCT(1*((#REF!&amp;"x")=(B141&amp;"x")))&gt;1,NOT(ISBLANK(B141)))</formula>
    </cfRule>
  </conditionalFormatting>
  <conditionalFormatting sqref="C141">
    <cfRule type="expression" dxfId="0" priority="127" stopIfTrue="1">
      <formula>AND(SUMPRODUCT(1*(($C:$C&amp;"x")=(C141&amp;"x")))&gt;1,NOT(ISBLANK(C141)))</formula>
    </cfRule>
  </conditionalFormatting>
  <conditionalFormatting sqref="B142">
    <cfRule type="expression" dxfId="0" priority="126" stopIfTrue="1">
      <formula>AND(SUMPRODUCT(1*((#REF!&amp;"x")=(B142&amp;"x")))&gt;1,NOT(ISBLANK(B142)))</formula>
    </cfRule>
  </conditionalFormatting>
  <conditionalFormatting sqref="C142">
    <cfRule type="expression" dxfId="0" priority="125" stopIfTrue="1">
      <formula>AND(SUMPRODUCT(1*(($C:$C&amp;"x")=(C142&amp;"x")))&gt;1,NOT(ISBLANK(C142)))</formula>
    </cfRule>
  </conditionalFormatting>
  <conditionalFormatting sqref="B143">
    <cfRule type="expression" dxfId="0" priority="124" stopIfTrue="1">
      <formula>AND(SUMPRODUCT(1*((#REF!&amp;"x")=(B143&amp;"x")))&gt;1,NOT(ISBLANK(B143)))</formula>
    </cfRule>
  </conditionalFormatting>
  <conditionalFormatting sqref="C143">
    <cfRule type="expression" dxfId="0" priority="123" stopIfTrue="1">
      <formula>AND(SUMPRODUCT(1*(($C:$C&amp;"x")=(C143&amp;"x")))&gt;1,NOT(ISBLANK(C143)))</formula>
    </cfRule>
  </conditionalFormatting>
  <conditionalFormatting sqref="B144">
    <cfRule type="expression" dxfId="0" priority="122" stopIfTrue="1">
      <formula>AND(SUMPRODUCT(1*((#REF!&amp;"x")=(B144&amp;"x")))&gt;1,NOT(ISBLANK(B144)))</formula>
    </cfRule>
  </conditionalFormatting>
  <conditionalFormatting sqref="C144">
    <cfRule type="expression" dxfId="0" priority="121" stopIfTrue="1">
      <formula>AND(SUMPRODUCT(1*(($C:$C&amp;"x")=(C144&amp;"x")))&gt;1,NOT(ISBLANK(C144)))</formula>
    </cfRule>
  </conditionalFormatting>
  <conditionalFormatting sqref="B145">
    <cfRule type="expression" dxfId="0" priority="120" stopIfTrue="1">
      <formula>AND(SUMPRODUCT(1*((#REF!&amp;"x")=(B145&amp;"x")))&gt;1,NOT(ISBLANK(B145)))</formula>
    </cfRule>
  </conditionalFormatting>
  <conditionalFormatting sqref="C145">
    <cfRule type="expression" dxfId="0" priority="119" stopIfTrue="1">
      <formula>AND(SUMPRODUCT(1*(($C:$C&amp;"x")=(C145&amp;"x")))&gt;1,NOT(ISBLANK(C145)))</formula>
    </cfRule>
  </conditionalFormatting>
  <conditionalFormatting sqref="B146">
    <cfRule type="expression" dxfId="0" priority="118" stopIfTrue="1">
      <formula>AND(SUMPRODUCT(1*((#REF!&amp;"x")=(B146&amp;"x")))&gt;1,NOT(ISBLANK(B146)))</formula>
    </cfRule>
  </conditionalFormatting>
  <conditionalFormatting sqref="C146">
    <cfRule type="expression" dxfId="0" priority="117" stopIfTrue="1">
      <formula>AND(SUMPRODUCT(1*(($C:$C&amp;"x")=(C146&amp;"x")))&gt;1,NOT(ISBLANK(C146)))</formula>
    </cfRule>
  </conditionalFormatting>
  <conditionalFormatting sqref="B147">
    <cfRule type="expression" dxfId="0" priority="116" stopIfTrue="1">
      <formula>AND(SUMPRODUCT(1*((#REF!&amp;"x")=(B147&amp;"x")))&gt;1,NOT(ISBLANK(B147)))</formula>
    </cfRule>
  </conditionalFormatting>
  <conditionalFormatting sqref="C147">
    <cfRule type="expression" dxfId="0" priority="115" stopIfTrue="1">
      <formula>AND(SUMPRODUCT(1*(($C:$C&amp;"x")=(C147&amp;"x")))&gt;1,NOT(ISBLANK(C147)))</formula>
    </cfRule>
  </conditionalFormatting>
  <conditionalFormatting sqref="B148">
    <cfRule type="expression" dxfId="0" priority="114" stopIfTrue="1">
      <formula>AND(SUMPRODUCT(1*((#REF!&amp;"x")=(B148&amp;"x")))&gt;1,NOT(ISBLANK(B148)))</formula>
    </cfRule>
  </conditionalFormatting>
  <conditionalFormatting sqref="C148">
    <cfRule type="expression" dxfId="0" priority="113" stopIfTrue="1">
      <formula>AND(SUMPRODUCT(1*(($C:$C&amp;"x")=(C148&amp;"x")))&gt;1,NOT(ISBLANK(C148)))</formula>
    </cfRule>
  </conditionalFormatting>
  <conditionalFormatting sqref="B149">
    <cfRule type="expression" dxfId="0" priority="112" stopIfTrue="1">
      <formula>AND(SUMPRODUCT(1*((#REF!&amp;"x")=(B149&amp;"x")))&gt;1,NOT(ISBLANK(B149)))</formula>
    </cfRule>
  </conditionalFormatting>
  <conditionalFormatting sqref="C149">
    <cfRule type="expression" dxfId="0" priority="111" stopIfTrue="1">
      <formula>AND(SUMPRODUCT(1*(($C:$C&amp;"x")=(C149&amp;"x")))&gt;1,NOT(ISBLANK(C149)))</formula>
    </cfRule>
  </conditionalFormatting>
  <conditionalFormatting sqref="B150">
    <cfRule type="expression" dxfId="0" priority="110" stopIfTrue="1">
      <formula>AND(SUMPRODUCT(1*((#REF!&amp;"x")=(B150&amp;"x")))&gt;1,NOT(ISBLANK(B150)))</formula>
    </cfRule>
  </conditionalFormatting>
  <conditionalFormatting sqref="C150">
    <cfRule type="expression" dxfId="0" priority="109" stopIfTrue="1">
      <formula>AND(SUMPRODUCT(1*(($C:$C&amp;"x")=(C150&amp;"x")))&gt;1,NOT(ISBLANK(C150)))</formula>
    </cfRule>
  </conditionalFormatting>
  <conditionalFormatting sqref="B151">
    <cfRule type="expression" dxfId="0" priority="108" stopIfTrue="1">
      <formula>AND(SUMPRODUCT(1*((#REF!&amp;"x")=(B151&amp;"x")))&gt;1,NOT(ISBLANK(B151)))</formula>
    </cfRule>
  </conditionalFormatting>
  <conditionalFormatting sqref="C151">
    <cfRule type="expression" dxfId="0" priority="107" stopIfTrue="1">
      <formula>AND(SUMPRODUCT(1*(($C:$C&amp;"x")=(C151&amp;"x")))&gt;1,NOT(ISBLANK(C151)))</formula>
    </cfRule>
  </conditionalFormatting>
  <conditionalFormatting sqref="B152">
    <cfRule type="expression" dxfId="0" priority="106" stopIfTrue="1">
      <formula>AND(SUMPRODUCT(1*((#REF!&amp;"x")=(B152&amp;"x")))&gt;1,NOT(ISBLANK(B152)))</formula>
    </cfRule>
  </conditionalFormatting>
  <conditionalFormatting sqref="C152">
    <cfRule type="expression" dxfId="0" priority="105" stopIfTrue="1">
      <formula>AND(SUMPRODUCT(1*(($C:$C&amp;"x")=(C152&amp;"x")))&gt;1,NOT(ISBLANK(C152)))</formula>
    </cfRule>
  </conditionalFormatting>
  <conditionalFormatting sqref="B153">
    <cfRule type="expression" dxfId="0" priority="104" stopIfTrue="1">
      <formula>AND(SUMPRODUCT(1*((#REF!&amp;"x")=(B153&amp;"x")))&gt;1,NOT(ISBLANK(B153)))</formula>
    </cfRule>
  </conditionalFormatting>
  <conditionalFormatting sqref="C153">
    <cfRule type="expression" dxfId="0" priority="103" stopIfTrue="1">
      <formula>AND(SUMPRODUCT(1*(($C:$C&amp;"x")=(C153&amp;"x")))&gt;1,NOT(ISBLANK(C153)))</formula>
    </cfRule>
  </conditionalFormatting>
  <conditionalFormatting sqref="B154">
    <cfRule type="expression" dxfId="0" priority="102" stopIfTrue="1">
      <formula>AND(SUMPRODUCT(1*((#REF!&amp;"x")=(B154&amp;"x")))&gt;1,NOT(ISBLANK(B154)))</formula>
    </cfRule>
  </conditionalFormatting>
  <conditionalFormatting sqref="C154">
    <cfRule type="expression" dxfId="0" priority="101" stopIfTrue="1">
      <formula>AND(SUMPRODUCT(1*(($C:$C&amp;"x")=(C154&amp;"x")))&gt;1,NOT(ISBLANK(C154)))</formula>
    </cfRule>
  </conditionalFormatting>
  <conditionalFormatting sqref="B155">
    <cfRule type="expression" dxfId="0" priority="100" stopIfTrue="1">
      <formula>AND(SUMPRODUCT(1*((#REF!&amp;"x")=(B155&amp;"x")))&gt;1,NOT(ISBLANK(B155)))</formula>
    </cfRule>
  </conditionalFormatting>
  <conditionalFormatting sqref="C155">
    <cfRule type="expression" dxfId="0" priority="99" stopIfTrue="1">
      <formula>AND(SUMPRODUCT(1*(($C:$C&amp;"x")=(C155&amp;"x")))&gt;1,NOT(ISBLANK(C155)))</formula>
    </cfRule>
  </conditionalFormatting>
  <conditionalFormatting sqref="B156">
    <cfRule type="expression" dxfId="0" priority="98" stopIfTrue="1">
      <formula>AND(SUMPRODUCT(1*((#REF!&amp;"x")=(B156&amp;"x")))&gt;1,NOT(ISBLANK(B156)))</formula>
    </cfRule>
  </conditionalFormatting>
  <conditionalFormatting sqref="C156">
    <cfRule type="expression" dxfId="0" priority="97" stopIfTrue="1">
      <formula>AND(SUMPRODUCT(1*(($C:$C&amp;"x")=(C156&amp;"x")))&gt;1,NOT(ISBLANK(C156)))</formula>
    </cfRule>
  </conditionalFormatting>
  <conditionalFormatting sqref="B157">
    <cfRule type="expression" dxfId="0" priority="96" stopIfTrue="1">
      <formula>AND(SUMPRODUCT(1*((#REF!&amp;"x")=(B157&amp;"x")))&gt;1,NOT(ISBLANK(B157)))</formula>
    </cfRule>
  </conditionalFormatting>
  <conditionalFormatting sqref="C157">
    <cfRule type="expression" dxfId="0" priority="95" stopIfTrue="1">
      <formula>AND(SUMPRODUCT(1*(($C:$C&amp;"x")=(C157&amp;"x")))&gt;1,NOT(ISBLANK(C157)))</formula>
    </cfRule>
  </conditionalFormatting>
  <conditionalFormatting sqref="B158">
    <cfRule type="expression" dxfId="0" priority="94" stopIfTrue="1">
      <formula>AND(SUMPRODUCT(1*((#REF!&amp;"x")=(B158&amp;"x")))&gt;1,NOT(ISBLANK(B158)))</formula>
    </cfRule>
  </conditionalFormatting>
  <conditionalFormatting sqref="C158">
    <cfRule type="expression" dxfId="0" priority="93" stopIfTrue="1">
      <formula>AND(SUMPRODUCT(1*(($C:$C&amp;"x")=(C158&amp;"x")))&gt;1,NOT(ISBLANK(C158)))</formula>
    </cfRule>
  </conditionalFormatting>
  <conditionalFormatting sqref="B159">
    <cfRule type="expression" dxfId="0" priority="92" stopIfTrue="1">
      <formula>AND(SUMPRODUCT(1*((#REF!&amp;"x")=(B159&amp;"x")))&gt;1,NOT(ISBLANK(B159)))</formula>
    </cfRule>
  </conditionalFormatting>
  <conditionalFormatting sqref="C159">
    <cfRule type="expression" dxfId="0" priority="91" stopIfTrue="1">
      <formula>AND(SUMPRODUCT(1*(($C:$C&amp;"x")=(C159&amp;"x")))&gt;1,NOT(ISBLANK(C159)))</formula>
    </cfRule>
  </conditionalFormatting>
  <conditionalFormatting sqref="B160">
    <cfRule type="expression" dxfId="0" priority="90" stopIfTrue="1">
      <formula>AND(SUMPRODUCT(1*((#REF!&amp;"x")=(B160&amp;"x")))&gt;1,NOT(ISBLANK(B160)))</formula>
    </cfRule>
  </conditionalFormatting>
  <conditionalFormatting sqref="C160">
    <cfRule type="expression" dxfId="0" priority="89" stopIfTrue="1">
      <formula>AND(SUMPRODUCT(1*(($C:$C&amp;"x")=(C160&amp;"x")))&gt;1,NOT(ISBLANK(C160)))</formula>
    </cfRule>
  </conditionalFormatting>
  <conditionalFormatting sqref="B161">
    <cfRule type="expression" dxfId="0" priority="88" stopIfTrue="1">
      <formula>AND(SUMPRODUCT(1*((#REF!&amp;"x")=(B161&amp;"x")))&gt;1,NOT(ISBLANK(B161)))</formula>
    </cfRule>
  </conditionalFormatting>
  <conditionalFormatting sqref="C161">
    <cfRule type="expression" dxfId="0" priority="87" stopIfTrue="1">
      <formula>AND(SUMPRODUCT(1*(($C:$C&amp;"x")=(C161&amp;"x")))&gt;1,NOT(ISBLANK(C161)))</formula>
    </cfRule>
  </conditionalFormatting>
  <conditionalFormatting sqref="B162">
    <cfRule type="expression" dxfId="0" priority="86" stopIfTrue="1">
      <formula>AND(SUMPRODUCT(1*((#REF!&amp;"x")=(B162&amp;"x")))&gt;1,NOT(ISBLANK(B162)))</formula>
    </cfRule>
  </conditionalFormatting>
  <conditionalFormatting sqref="C162">
    <cfRule type="expression" dxfId="0" priority="85" stopIfTrue="1">
      <formula>AND(SUMPRODUCT(1*(($C:$C&amp;"x")=(C162&amp;"x")))&gt;1,NOT(ISBLANK(C162)))</formula>
    </cfRule>
  </conditionalFormatting>
  <conditionalFormatting sqref="B163">
    <cfRule type="expression" dxfId="0" priority="84" stopIfTrue="1">
      <formula>AND(SUMPRODUCT(1*((#REF!&amp;"x")=(B163&amp;"x")))&gt;1,NOT(ISBLANK(B163)))</formula>
    </cfRule>
  </conditionalFormatting>
  <conditionalFormatting sqref="C163">
    <cfRule type="expression" dxfId="0" priority="83" stopIfTrue="1">
      <formula>AND(SUMPRODUCT(1*(($C:$C&amp;"x")=(C163&amp;"x")))&gt;1,NOT(ISBLANK(C163)))</formula>
    </cfRule>
  </conditionalFormatting>
  <conditionalFormatting sqref="B164">
    <cfRule type="expression" dxfId="0" priority="82" stopIfTrue="1">
      <formula>AND(SUMPRODUCT(1*((#REF!&amp;"x")=(B164&amp;"x")))&gt;1,NOT(ISBLANK(B164)))</formula>
    </cfRule>
  </conditionalFormatting>
  <conditionalFormatting sqref="C164">
    <cfRule type="expression" dxfId="0" priority="81" stopIfTrue="1">
      <formula>AND(SUMPRODUCT(1*(($C:$C&amp;"x")=(C164&amp;"x")))&gt;1,NOT(ISBLANK(C164)))</formula>
    </cfRule>
  </conditionalFormatting>
  <conditionalFormatting sqref="B165">
    <cfRule type="expression" dxfId="0" priority="80" stopIfTrue="1">
      <formula>AND(SUMPRODUCT(1*((#REF!&amp;"x")=(B165&amp;"x")))&gt;1,NOT(ISBLANK(B165)))</formula>
    </cfRule>
  </conditionalFormatting>
  <conditionalFormatting sqref="C165">
    <cfRule type="expression" dxfId="0" priority="79" stopIfTrue="1">
      <formula>AND(SUMPRODUCT(1*(($C:$C&amp;"x")=(C165&amp;"x")))&gt;1,NOT(ISBLANK(C165)))</formula>
    </cfRule>
  </conditionalFormatting>
  <conditionalFormatting sqref="B166">
    <cfRule type="expression" dxfId="0" priority="78" stopIfTrue="1">
      <formula>AND(SUMPRODUCT(1*((#REF!&amp;"x")=(B166&amp;"x")))&gt;1,NOT(ISBLANK(B166)))</formula>
    </cfRule>
  </conditionalFormatting>
  <conditionalFormatting sqref="C166">
    <cfRule type="expression" dxfId="0" priority="77" stopIfTrue="1">
      <formula>AND(SUMPRODUCT(1*(($C:$C&amp;"x")=(C166&amp;"x")))&gt;1,NOT(ISBLANK(C166)))</formula>
    </cfRule>
  </conditionalFormatting>
  <conditionalFormatting sqref="B167">
    <cfRule type="expression" dxfId="0" priority="76" stopIfTrue="1">
      <formula>AND(SUMPRODUCT(1*((#REF!&amp;"x")=(B167&amp;"x")))&gt;1,NOT(ISBLANK(B167)))</formula>
    </cfRule>
  </conditionalFormatting>
  <conditionalFormatting sqref="C167">
    <cfRule type="expression" dxfId="0" priority="75" stopIfTrue="1">
      <formula>AND(SUMPRODUCT(1*(($C:$C&amp;"x")=(C167&amp;"x")))&gt;1,NOT(ISBLANK(C167)))</formula>
    </cfRule>
  </conditionalFormatting>
  <conditionalFormatting sqref="B168">
    <cfRule type="expression" dxfId="0" priority="74" stopIfTrue="1">
      <formula>AND(SUMPRODUCT(1*((#REF!&amp;"x")=(B168&amp;"x")))&gt;1,NOT(ISBLANK(B168)))</formula>
    </cfRule>
  </conditionalFormatting>
  <conditionalFormatting sqref="C168">
    <cfRule type="expression" dxfId="0" priority="73" stopIfTrue="1">
      <formula>AND(SUMPRODUCT(1*(($C:$C&amp;"x")=(C168&amp;"x")))&gt;1,NOT(ISBLANK(C168)))</formula>
    </cfRule>
  </conditionalFormatting>
  <conditionalFormatting sqref="B169">
    <cfRule type="expression" dxfId="0" priority="72" stopIfTrue="1">
      <formula>AND(SUMPRODUCT(1*((#REF!&amp;"x")=(B169&amp;"x")))&gt;1,NOT(ISBLANK(B169)))</formula>
    </cfRule>
  </conditionalFormatting>
  <conditionalFormatting sqref="C169">
    <cfRule type="expression" dxfId="0" priority="71" stopIfTrue="1">
      <formula>AND(SUMPRODUCT(1*(($C:$C&amp;"x")=(C169&amp;"x")))&gt;1,NOT(ISBLANK(C169)))</formula>
    </cfRule>
  </conditionalFormatting>
  <conditionalFormatting sqref="B170">
    <cfRule type="expression" dxfId="0" priority="70" stopIfTrue="1">
      <formula>AND(SUMPRODUCT(1*((#REF!&amp;"x")=(B170&amp;"x")))&gt;1,NOT(ISBLANK(B170)))</formula>
    </cfRule>
  </conditionalFormatting>
  <conditionalFormatting sqref="C170">
    <cfRule type="expression" dxfId="0" priority="69" stopIfTrue="1">
      <formula>AND(SUMPRODUCT(1*(($C:$C&amp;"x")=(C170&amp;"x")))&gt;1,NOT(ISBLANK(C170)))</formula>
    </cfRule>
  </conditionalFormatting>
  <conditionalFormatting sqref="B171">
    <cfRule type="expression" dxfId="0" priority="68" stopIfTrue="1">
      <formula>AND(SUMPRODUCT(1*((#REF!&amp;"x")=(B171&amp;"x")))&gt;1,NOT(ISBLANK(B171)))</formula>
    </cfRule>
  </conditionalFormatting>
  <conditionalFormatting sqref="C171">
    <cfRule type="expression" dxfId="0" priority="67" stopIfTrue="1">
      <formula>AND(SUMPRODUCT(1*(($C:$C&amp;"x")=(C171&amp;"x")))&gt;1,NOT(ISBLANK(C171)))</formula>
    </cfRule>
  </conditionalFormatting>
  <conditionalFormatting sqref="B172">
    <cfRule type="expression" dxfId="0" priority="66" stopIfTrue="1">
      <formula>AND(SUMPRODUCT(1*((#REF!&amp;"x")=(B172&amp;"x")))&gt;1,NOT(ISBLANK(B172)))</formula>
    </cfRule>
  </conditionalFormatting>
  <conditionalFormatting sqref="C172">
    <cfRule type="expression" dxfId="0" priority="65" stopIfTrue="1">
      <formula>AND(SUMPRODUCT(1*(($C:$C&amp;"x")=(C172&amp;"x")))&gt;1,NOT(ISBLANK(C172)))</formula>
    </cfRule>
  </conditionalFormatting>
  <conditionalFormatting sqref="B173">
    <cfRule type="expression" dxfId="0" priority="64" stopIfTrue="1">
      <formula>AND(SUMPRODUCT(1*((#REF!&amp;"x")=(B173&amp;"x")))&gt;1,NOT(ISBLANK(B173)))</formula>
    </cfRule>
  </conditionalFormatting>
  <conditionalFormatting sqref="C173">
    <cfRule type="expression" dxfId="0" priority="63" stopIfTrue="1">
      <formula>AND(SUMPRODUCT(1*(($C:$C&amp;"x")=(C173&amp;"x")))&gt;1,NOT(ISBLANK(C173)))</formula>
    </cfRule>
  </conditionalFormatting>
  <conditionalFormatting sqref="B174">
    <cfRule type="expression" dxfId="0" priority="62" stopIfTrue="1">
      <formula>AND(SUMPRODUCT(1*((#REF!&amp;"x")=(B174&amp;"x")))&gt;1,NOT(ISBLANK(B174)))</formula>
    </cfRule>
  </conditionalFormatting>
  <conditionalFormatting sqref="C174">
    <cfRule type="expression" dxfId="0" priority="61" stopIfTrue="1">
      <formula>AND(SUMPRODUCT(1*(($C:$C&amp;"x")=(C174&amp;"x")))&gt;1,NOT(ISBLANK(C174)))</formula>
    </cfRule>
  </conditionalFormatting>
  <conditionalFormatting sqref="B175">
    <cfRule type="expression" dxfId="0" priority="60" stopIfTrue="1">
      <formula>AND(SUMPRODUCT(1*((#REF!&amp;"x")=(B175&amp;"x")))&gt;1,NOT(ISBLANK(B175)))</formula>
    </cfRule>
  </conditionalFormatting>
  <conditionalFormatting sqref="C175">
    <cfRule type="expression" dxfId="0" priority="59" stopIfTrue="1">
      <formula>AND(SUMPRODUCT(1*(($C:$C&amp;"x")=(C175&amp;"x")))&gt;1,NOT(ISBLANK(C175)))</formula>
    </cfRule>
  </conditionalFormatting>
  <conditionalFormatting sqref="B176">
    <cfRule type="expression" dxfId="0" priority="58" stopIfTrue="1">
      <formula>AND(SUMPRODUCT(1*((#REF!&amp;"x")=(B176&amp;"x")))&gt;1,NOT(ISBLANK(B176)))</formula>
    </cfRule>
  </conditionalFormatting>
  <conditionalFormatting sqref="C176">
    <cfRule type="expression" dxfId="0" priority="57" stopIfTrue="1">
      <formula>AND(SUMPRODUCT(1*(($C:$C&amp;"x")=(C176&amp;"x")))&gt;1,NOT(ISBLANK(C176)))</formula>
    </cfRule>
  </conditionalFormatting>
  <conditionalFormatting sqref="B177">
    <cfRule type="expression" dxfId="0" priority="56" stopIfTrue="1">
      <formula>AND(SUMPRODUCT(1*((#REF!&amp;"x")=(B177&amp;"x")))&gt;1,NOT(ISBLANK(B177)))</formula>
    </cfRule>
  </conditionalFormatting>
  <conditionalFormatting sqref="C177">
    <cfRule type="expression" dxfId="0" priority="55" stopIfTrue="1">
      <formula>AND(SUMPRODUCT(1*(($C:$C&amp;"x")=(C177&amp;"x")))&gt;1,NOT(ISBLANK(C177)))</formula>
    </cfRule>
  </conditionalFormatting>
  <conditionalFormatting sqref="B178">
    <cfRule type="expression" dxfId="0" priority="54" stopIfTrue="1">
      <formula>AND(SUMPRODUCT(1*((#REF!&amp;"x")=(B178&amp;"x")))&gt;1,NOT(ISBLANK(B178)))</formula>
    </cfRule>
  </conditionalFormatting>
  <conditionalFormatting sqref="C178">
    <cfRule type="expression" dxfId="0" priority="53" stopIfTrue="1">
      <formula>AND(SUMPRODUCT(1*(($C:$C&amp;"x")=(C178&amp;"x")))&gt;1,NOT(ISBLANK(C178)))</formula>
    </cfRule>
  </conditionalFormatting>
  <conditionalFormatting sqref="B179">
    <cfRule type="expression" dxfId="0" priority="52" stopIfTrue="1">
      <formula>AND(SUMPRODUCT(1*((#REF!&amp;"x")=(B179&amp;"x")))&gt;1,NOT(ISBLANK(B179)))</formula>
    </cfRule>
  </conditionalFormatting>
  <conditionalFormatting sqref="C179">
    <cfRule type="expression" dxfId="0" priority="51" stopIfTrue="1">
      <formula>AND(SUMPRODUCT(1*(($C:$C&amp;"x")=(C179&amp;"x")))&gt;1,NOT(ISBLANK(C179)))</formula>
    </cfRule>
  </conditionalFormatting>
  <conditionalFormatting sqref="B180">
    <cfRule type="expression" dxfId="0" priority="50" stopIfTrue="1">
      <formula>AND(SUMPRODUCT(1*((#REF!&amp;"x")=(B180&amp;"x")))&gt;1,NOT(ISBLANK(B180)))</formula>
    </cfRule>
  </conditionalFormatting>
  <conditionalFormatting sqref="C180">
    <cfRule type="expression" dxfId="0" priority="49" stopIfTrue="1">
      <formula>AND(SUMPRODUCT(1*(($C:$C&amp;"x")=(C180&amp;"x")))&gt;1,NOT(ISBLANK(C180)))</formula>
    </cfRule>
  </conditionalFormatting>
  <conditionalFormatting sqref="B181">
    <cfRule type="expression" dxfId="0" priority="48" stopIfTrue="1">
      <formula>AND(SUMPRODUCT(1*((#REF!&amp;"x")=(B181&amp;"x")))&gt;1,NOT(ISBLANK(B181)))</formula>
    </cfRule>
  </conditionalFormatting>
  <conditionalFormatting sqref="C181">
    <cfRule type="expression" dxfId="0" priority="47" stopIfTrue="1">
      <formula>AND(SUMPRODUCT(1*(($C:$C&amp;"x")=(C181&amp;"x")))&gt;1,NOT(ISBLANK(C181)))</formula>
    </cfRule>
  </conditionalFormatting>
  <conditionalFormatting sqref="B182">
    <cfRule type="expression" dxfId="0" priority="46" stopIfTrue="1">
      <formula>AND(SUMPRODUCT(1*((#REF!&amp;"x")=(B182&amp;"x")))&gt;1,NOT(ISBLANK(B182)))</formula>
    </cfRule>
  </conditionalFormatting>
  <conditionalFormatting sqref="C182">
    <cfRule type="expression" dxfId="0" priority="45" stopIfTrue="1">
      <formula>AND(SUMPRODUCT(1*(($C:$C&amp;"x")=(C182&amp;"x")))&gt;1,NOT(ISBLANK(C182)))</formula>
    </cfRule>
  </conditionalFormatting>
  <conditionalFormatting sqref="B183">
    <cfRule type="expression" dxfId="0" priority="44" stopIfTrue="1">
      <formula>AND(SUMPRODUCT(1*((#REF!&amp;"x")=(B183&amp;"x")))&gt;1,NOT(ISBLANK(B183)))</formula>
    </cfRule>
  </conditionalFormatting>
  <conditionalFormatting sqref="C183">
    <cfRule type="expression" dxfId="0" priority="43" stopIfTrue="1">
      <formula>AND(SUMPRODUCT(1*(($C:$C&amp;"x")=(C183&amp;"x")))&gt;1,NOT(ISBLANK(C183)))</formula>
    </cfRule>
  </conditionalFormatting>
  <conditionalFormatting sqref="B184">
    <cfRule type="expression" dxfId="0" priority="42" stopIfTrue="1">
      <formula>AND(SUMPRODUCT(1*((#REF!&amp;"x")=(B184&amp;"x")))&gt;1,NOT(ISBLANK(B184)))</formula>
    </cfRule>
  </conditionalFormatting>
  <conditionalFormatting sqref="C184">
    <cfRule type="expression" dxfId="0" priority="41" stopIfTrue="1">
      <formula>AND(SUMPRODUCT(1*(($C:$C&amp;"x")=(C184&amp;"x")))&gt;1,NOT(ISBLANK(C184)))</formula>
    </cfRule>
  </conditionalFormatting>
  <conditionalFormatting sqref="B185">
    <cfRule type="expression" dxfId="0" priority="40" stopIfTrue="1">
      <formula>AND(SUMPRODUCT(1*((#REF!&amp;"x")=(B185&amp;"x")))&gt;1,NOT(ISBLANK(B185)))</formula>
    </cfRule>
  </conditionalFormatting>
  <conditionalFormatting sqref="C185">
    <cfRule type="expression" dxfId="0" priority="39" stopIfTrue="1">
      <formula>AND(SUMPRODUCT(1*(($C:$C&amp;"x")=(C185&amp;"x")))&gt;1,NOT(ISBLANK(C185)))</formula>
    </cfRule>
  </conditionalFormatting>
  <conditionalFormatting sqref="B186">
    <cfRule type="expression" dxfId="0" priority="38" stopIfTrue="1">
      <formula>AND(SUMPRODUCT(1*((#REF!&amp;"x")=(B186&amp;"x")))&gt;1,NOT(ISBLANK(B186)))</formula>
    </cfRule>
  </conditionalFormatting>
  <conditionalFormatting sqref="C186">
    <cfRule type="expression" dxfId="0" priority="37" stopIfTrue="1">
      <formula>AND(SUMPRODUCT(1*(($C:$C&amp;"x")=(C186&amp;"x")))&gt;1,NOT(ISBLANK(C186)))</formula>
    </cfRule>
  </conditionalFormatting>
  <conditionalFormatting sqref="B187">
    <cfRule type="expression" dxfId="0" priority="36" stopIfTrue="1">
      <formula>AND(SUMPRODUCT(1*((#REF!&amp;"x")=(B187&amp;"x")))&gt;1,NOT(ISBLANK(B187)))</formula>
    </cfRule>
  </conditionalFormatting>
  <conditionalFormatting sqref="C187">
    <cfRule type="expression" dxfId="0" priority="35" stopIfTrue="1">
      <formula>AND(SUMPRODUCT(1*(($C:$C&amp;"x")=(C187&amp;"x")))&gt;1,NOT(ISBLANK(C187)))</formula>
    </cfRule>
  </conditionalFormatting>
  <conditionalFormatting sqref="B188">
    <cfRule type="expression" dxfId="0" priority="34" stopIfTrue="1">
      <formula>AND(SUMPRODUCT(1*((#REF!&amp;"x")=(B188&amp;"x")))&gt;1,NOT(ISBLANK(B188)))</formula>
    </cfRule>
  </conditionalFormatting>
  <conditionalFormatting sqref="C188">
    <cfRule type="expression" dxfId="0" priority="33" stopIfTrue="1">
      <formula>AND(SUMPRODUCT(1*(($C:$C&amp;"x")=(C188&amp;"x")))&gt;1,NOT(ISBLANK(C188)))</formula>
    </cfRule>
  </conditionalFormatting>
  <conditionalFormatting sqref="B189">
    <cfRule type="expression" dxfId="0" priority="32" stopIfTrue="1">
      <formula>AND(SUMPRODUCT(1*((#REF!&amp;"x")=(B189&amp;"x")))&gt;1,NOT(ISBLANK(B189)))</formula>
    </cfRule>
  </conditionalFormatting>
  <conditionalFormatting sqref="C189">
    <cfRule type="expression" dxfId="0" priority="31" stopIfTrue="1">
      <formula>AND(SUMPRODUCT(1*(($C:$C&amp;"x")=(C189&amp;"x")))&gt;1,NOT(ISBLANK(C189)))</formula>
    </cfRule>
  </conditionalFormatting>
  <conditionalFormatting sqref="B190">
    <cfRule type="expression" dxfId="0" priority="30" stopIfTrue="1">
      <formula>AND(SUMPRODUCT(1*((#REF!&amp;"x")=(B190&amp;"x")))&gt;1,NOT(ISBLANK(B190)))</formula>
    </cfRule>
  </conditionalFormatting>
  <conditionalFormatting sqref="C190">
    <cfRule type="expression" dxfId="0" priority="29" stopIfTrue="1">
      <formula>AND(SUMPRODUCT(1*(($C:$C&amp;"x")=(C190&amp;"x")))&gt;1,NOT(ISBLANK(C190)))</formula>
    </cfRule>
  </conditionalFormatting>
  <conditionalFormatting sqref="B191">
    <cfRule type="expression" dxfId="0" priority="28" stopIfTrue="1">
      <formula>AND(SUMPRODUCT(1*((#REF!&amp;"x")=(B191&amp;"x")))&gt;1,NOT(ISBLANK(B191)))</formula>
    </cfRule>
  </conditionalFormatting>
  <conditionalFormatting sqref="C191">
    <cfRule type="expression" dxfId="0" priority="27" stopIfTrue="1">
      <formula>AND(SUMPRODUCT(1*(($C:$C&amp;"x")=(C191&amp;"x")))&gt;1,NOT(ISBLANK(C191)))</formula>
    </cfRule>
  </conditionalFormatting>
  <conditionalFormatting sqref="B192">
    <cfRule type="expression" dxfId="0" priority="26" stopIfTrue="1">
      <formula>AND(SUMPRODUCT(1*((#REF!&amp;"x")=(B192&amp;"x")))&gt;1,NOT(ISBLANK(B192)))</formula>
    </cfRule>
  </conditionalFormatting>
  <conditionalFormatting sqref="C192">
    <cfRule type="expression" dxfId="0" priority="25" stopIfTrue="1">
      <formula>AND(SUMPRODUCT(1*(($C:$C&amp;"x")=(C192&amp;"x")))&gt;1,NOT(ISBLANK(C192)))</formula>
    </cfRule>
  </conditionalFormatting>
  <conditionalFormatting sqref="B193">
    <cfRule type="expression" dxfId="0" priority="24" stopIfTrue="1">
      <formula>AND(SUMPRODUCT(1*((#REF!&amp;"x")=(B193&amp;"x")))&gt;1,NOT(ISBLANK(B193)))</formula>
    </cfRule>
  </conditionalFormatting>
  <conditionalFormatting sqref="C193">
    <cfRule type="expression" dxfId="0" priority="23" stopIfTrue="1">
      <formula>AND(SUMPRODUCT(1*(($C:$C&amp;"x")=(C193&amp;"x")))&gt;1,NOT(ISBLANK(C193)))</formula>
    </cfRule>
  </conditionalFormatting>
  <conditionalFormatting sqref="B194">
    <cfRule type="expression" dxfId="0" priority="22" stopIfTrue="1">
      <formula>AND(SUMPRODUCT(1*((#REF!&amp;"x")=(B194&amp;"x")))&gt;1,NOT(ISBLANK(B194)))</formula>
    </cfRule>
  </conditionalFormatting>
  <conditionalFormatting sqref="C194">
    <cfRule type="expression" dxfId="0" priority="21" stopIfTrue="1">
      <formula>AND(SUMPRODUCT(1*(($C:$C&amp;"x")=(C194&amp;"x")))&gt;1,NOT(ISBLANK(C194)))</formula>
    </cfRule>
  </conditionalFormatting>
  <conditionalFormatting sqref="B195">
    <cfRule type="expression" dxfId="0" priority="20" stopIfTrue="1">
      <formula>AND(SUMPRODUCT(1*((#REF!&amp;"x")=(B195&amp;"x")))&gt;1,NOT(ISBLANK(B195)))</formula>
    </cfRule>
  </conditionalFormatting>
  <conditionalFormatting sqref="C195">
    <cfRule type="expression" dxfId="0" priority="19" stopIfTrue="1">
      <formula>AND(SUMPRODUCT(1*(($C:$C&amp;"x")=(C195&amp;"x")))&gt;1,NOT(ISBLANK(C195)))</formula>
    </cfRule>
  </conditionalFormatting>
  <conditionalFormatting sqref="B196">
    <cfRule type="expression" dxfId="0" priority="18" stopIfTrue="1">
      <formula>AND(SUMPRODUCT(1*((#REF!&amp;"x")=(B196&amp;"x")))&gt;1,NOT(ISBLANK(B196)))</formula>
    </cfRule>
  </conditionalFormatting>
  <conditionalFormatting sqref="C196">
    <cfRule type="expression" dxfId="0" priority="17" stopIfTrue="1">
      <formula>AND(SUMPRODUCT(1*(($C:$C&amp;"x")=(C196&amp;"x")))&gt;1,NOT(ISBLANK(C196)))</formula>
    </cfRule>
  </conditionalFormatting>
  <conditionalFormatting sqref="B197">
    <cfRule type="expression" dxfId="0" priority="16" stopIfTrue="1">
      <formula>AND(SUMPRODUCT(1*((#REF!&amp;"x")=(B197&amp;"x")))&gt;1,NOT(ISBLANK(B197)))</formula>
    </cfRule>
  </conditionalFormatting>
  <conditionalFormatting sqref="C197">
    <cfRule type="expression" dxfId="0" priority="15" stopIfTrue="1">
      <formula>AND(SUMPRODUCT(1*(($C:$C&amp;"x")=(C197&amp;"x")))&gt;1,NOT(ISBLANK(C197)))</formula>
    </cfRule>
  </conditionalFormatting>
  <conditionalFormatting sqref="B198">
    <cfRule type="expression" dxfId="0" priority="14" stopIfTrue="1">
      <formula>AND(SUMPRODUCT(1*((#REF!&amp;"x")=(B198&amp;"x")))&gt;1,NOT(ISBLANK(B198)))</formula>
    </cfRule>
  </conditionalFormatting>
  <conditionalFormatting sqref="C198">
    <cfRule type="expression" dxfId="0" priority="13" stopIfTrue="1">
      <formula>AND(SUMPRODUCT(1*(($C:$C&amp;"x")=(C198&amp;"x")))&gt;1,NOT(ISBLANK(C198)))</formula>
    </cfRule>
  </conditionalFormatting>
  <conditionalFormatting sqref="B199">
    <cfRule type="expression" dxfId="0" priority="12" stopIfTrue="1">
      <formula>AND(SUMPRODUCT(1*((#REF!&amp;"x")=(B199&amp;"x")))&gt;1,NOT(ISBLANK(B199)))</formula>
    </cfRule>
  </conditionalFormatting>
  <conditionalFormatting sqref="C199">
    <cfRule type="expression" dxfId="0" priority="11" stopIfTrue="1">
      <formula>AND(SUMPRODUCT(1*(($C:$C&amp;"x")=(C199&amp;"x")))&gt;1,NOT(ISBLANK(C199)))</formula>
    </cfRule>
  </conditionalFormatting>
  <conditionalFormatting sqref="B200">
    <cfRule type="expression" dxfId="0" priority="2" stopIfTrue="1">
      <formula>AND(SUMPRODUCT(1*((#REF!&amp;"x")=(B200&amp;"x")))&gt;1,NOT(ISBLANK(B200)))</formula>
    </cfRule>
  </conditionalFormatting>
  <conditionalFormatting sqref="C200">
    <cfRule type="expression" dxfId="0" priority="1" stopIfTrue="1">
      <formula>AND(SUMPRODUCT(1*(($C:$C&amp;"x")=(C200&amp;"x")))&gt;1,NOT(ISBLANK(C200)))</formula>
    </cfRule>
  </conditionalFormatting>
  <conditionalFormatting sqref="B201">
    <cfRule type="expression" dxfId="0" priority="10" stopIfTrue="1">
      <formula>AND(SUMPRODUCT(1*((#REF!&amp;"x")=(B201&amp;"x")))&gt;1,NOT(ISBLANK(B201)))</formula>
    </cfRule>
  </conditionalFormatting>
  <conditionalFormatting sqref="C201">
    <cfRule type="expression" dxfId="0" priority="9" stopIfTrue="1">
      <formula>AND(SUMPRODUCT(1*(($C:$C&amp;"x")=(C201&amp;"x")))&gt;1,NOT(ISBLANK(C201)))</formula>
    </cfRule>
  </conditionalFormatting>
  <conditionalFormatting sqref="B202">
    <cfRule type="expression" dxfId="0" priority="8" stopIfTrue="1">
      <formula>AND(SUMPRODUCT(1*((#REF!&amp;"x")=(B202&amp;"x")))&gt;1,NOT(ISBLANK(B202)))</formula>
    </cfRule>
  </conditionalFormatting>
  <conditionalFormatting sqref="C202">
    <cfRule type="expression" dxfId="0" priority="7" stopIfTrue="1">
      <formula>AND(SUMPRODUCT(1*(($C:$C&amp;"x")=(C202&amp;"x")))&gt;1,NOT(ISBLANK(C202)))</formula>
    </cfRule>
  </conditionalFormatting>
  <conditionalFormatting sqref="B203">
    <cfRule type="expression" dxfId="0" priority="6" stopIfTrue="1">
      <formula>AND(SUMPRODUCT(1*(($D:$D&amp;"x")=(B203&amp;"x")))&gt;1,NOT(ISBLANK(B203)))</formula>
    </cfRule>
  </conditionalFormatting>
  <conditionalFormatting sqref="C203">
    <cfRule type="expression" dxfId="0" priority="5" stopIfTrue="1">
      <formula>AND(SUMPRODUCT(1*(($C:$C&amp;"x")=(C203&amp;"x")))&gt;1,NOT(ISBLANK(C203)))</formula>
    </cfRule>
  </conditionalFormatting>
  <conditionalFormatting sqref="B204">
    <cfRule type="expression" dxfId="0" priority="4" stopIfTrue="1">
      <formula>AND(SUMPRODUCT(1*((#REF!&amp;"x")=(B204&amp;"x")))&gt;1,NOT(ISBLANK(B204)))</formula>
    </cfRule>
  </conditionalFormatting>
  <conditionalFormatting sqref="C204">
    <cfRule type="expression" dxfId="0" priority="3" stopIfTrue="1">
      <formula>AND(SUMPRODUCT(1*(($C:$C&amp;"x")=(C204&amp;"x")))&gt;1,NOT(ISBLANK(C204)))</formula>
    </cfRule>
  </conditionalFormatting>
  <conditionalFormatting sqref="B42:B103">
    <cfRule type="expression" dxfId="0" priority="207" stopIfTrue="1">
      <formula>AND(SUMPRODUCT(1*((#REF!&amp;"x")=(B42&amp;"x")))&gt;1,NOT(ISBLANK(B42)))</formula>
    </cfRule>
  </conditionalFormatting>
  <conditionalFormatting sqref="B7:B10 B12:B41">
    <cfRule type="expression" dxfId="0" priority="212" stopIfTrue="1">
      <formula>AND(SUMPRODUCT(1*((#REF!&amp;"x")=(B7&amp;"x")))&gt;1,NOT(ISBLANK(B7)))</formula>
    </cfRule>
  </conditionalFormatting>
  <conditionalFormatting sqref="C7:C10 C12:C13">
    <cfRule type="expression" dxfId="0" priority="211" stopIfTrue="1">
      <formula>AND(SUMPRODUCT(1*(($C:$C&amp;"x")=(C7&amp;"x")))&gt;1,NOT(ISBLANK(C7)))</formula>
    </cfRule>
  </conditionalFormatting>
  <conditionalFormatting sqref="C90 C100:C103">
    <cfRule type="expression" dxfId="0" priority="206" stopIfTrue="1">
      <formula>AND(SUMPRODUCT(1*(($C:$C&amp;"x")=(C90&amp;"x")))&gt;1,NOT(ISBLANK(C90)))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K7" sqref="K7"/>
    </sheetView>
  </sheetViews>
  <sheetFormatPr defaultColWidth="9" defaultRowHeight="13.5"/>
  <cols>
    <col min="1" max="1" width="4.625" customWidth="1"/>
    <col min="2" max="2" width="17.75" customWidth="1"/>
    <col min="3" max="3" width="10.625" customWidth="1"/>
    <col min="4" max="4" width="13.5" customWidth="1"/>
    <col min="6" max="7" width="8.25" customWidth="1"/>
    <col min="8" max="8" width="10.625" customWidth="1"/>
    <col min="9" max="9" width="6.5" customWidth="1"/>
  </cols>
  <sheetData>
    <row r="1" ht="25.5" spans="1:9">
      <c r="A1" s="24" t="s">
        <v>918</v>
      </c>
      <c r="B1" s="24"/>
      <c r="C1" s="24"/>
      <c r="D1" s="24"/>
      <c r="E1" s="24"/>
      <c r="F1" s="24"/>
      <c r="G1" s="24"/>
      <c r="H1" s="24"/>
      <c r="I1" s="24"/>
    </row>
    <row r="2" ht="18.75" spans="1:8">
      <c r="A2" s="25"/>
      <c r="B2" s="25"/>
      <c r="C2" s="25"/>
      <c r="D2" s="25"/>
      <c r="E2" s="25"/>
      <c r="F2" s="25"/>
      <c r="G2" s="25"/>
      <c r="H2" s="25"/>
    </row>
    <row r="3" ht="25" customHeight="1" spans="1:9">
      <c r="A3" s="26" t="s">
        <v>1</v>
      </c>
      <c r="B3" s="26" t="s">
        <v>2</v>
      </c>
      <c r="C3" s="26" t="s">
        <v>919</v>
      </c>
      <c r="D3" s="26" t="s">
        <v>4</v>
      </c>
      <c r="E3" s="26" t="s">
        <v>920</v>
      </c>
      <c r="F3" s="26" t="s">
        <v>921</v>
      </c>
      <c r="G3" s="26" t="s">
        <v>922</v>
      </c>
      <c r="H3" s="26" t="s">
        <v>923</v>
      </c>
      <c r="I3" s="33" t="s">
        <v>8</v>
      </c>
    </row>
    <row r="4" ht="25" customHeight="1" spans="1:9">
      <c r="A4" s="27">
        <v>1</v>
      </c>
      <c r="B4" s="28" t="s">
        <v>306</v>
      </c>
      <c r="C4" s="29" t="s">
        <v>924</v>
      </c>
      <c r="D4" s="29" t="s">
        <v>925</v>
      </c>
      <c r="E4" s="29" t="s">
        <v>926</v>
      </c>
      <c r="F4" s="28">
        <v>12</v>
      </c>
      <c r="G4" s="30">
        <v>1</v>
      </c>
      <c r="H4" s="29">
        <v>11941.08</v>
      </c>
      <c r="I4" s="34"/>
    </row>
    <row r="5" ht="25" customHeight="1" spans="1:9">
      <c r="A5" s="27">
        <v>2</v>
      </c>
      <c r="B5" s="28" t="s">
        <v>306</v>
      </c>
      <c r="C5" s="29" t="s">
        <v>927</v>
      </c>
      <c r="D5" s="29" t="s">
        <v>928</v>
      </c>
      <c r="E5" s="29" t="s">
        <v>929</v>
      </c>
      <c r="F5" s="28">
        <v>12</v>
      </c>
      <c r="G5" s="30">
        <v>1</v>
      </c>
      <c r="H5" s="29">
        <v>11941.08</v>
      </c>
      <c r="I5" s="34"/>
    </row>
    <row r="6" ht="25" customHeight="1" spans="1:9">
      <c r="A6" s="27">
        <v>3</v>
      </c>
      <c r="B6" s="28" t="s">
        <v>306</v>
      </c>
      <c r="C6" s="29" t="s">
        <v>930</v>
      </c>
      <c r="D6" s="29" t="s">
        <v>931</v>
      </c>
      <c r="E6" s="29" t="s">
        <v>932</v>
      </c>
      <c r="F6" s="28">
        <v>12</v>
      </c>
      <c r="G6" s="30">
        <v>1</v>
      </c>
      <c r="H6" s="29">
        <v>11941.08</v>
      </c>
      <c r="I6" s="34"/>
    </row>
    <row r="7" ht="25" customHeight="1" spans="1:9">
      <c r="A7" s="27">
        <v>4</v>
      </c>
      <c r="B7" s="28" t="s">
        <v>306</v>
      </c>
      <c r="C7" s="29" t="s">
        <v>933</v>
      </c>
      <c r="D7" s="29" t="s">
        <v>934</v>
      </c>
      <c r="E7" s="29" t="s">
        <v>935</v>
      </c>
      <c r="F7" s="28">
        <v>12</v>
      </c>
      <c r="G7" s="30">
        <v>1</v>
      </c>
      <c r="H7" s="29">
        <v>11941.08</v>
      </c>
      <c r="I7" s="34"/>
    </row>
    <row r="8" ht="25" customHeight="1" spans="1:9">
      <c r="A8" s="27">
        <v>5</v>
      </c>
      <c r="B8" s="28" t="s">
        <v>306</v>
      </c>
      <c r="C8" s="29" t="s">
        <v>936</v>
      </c>
      <c r="D8" s="29" t="s">
        <v>937</v>
      </c>
      <c r="E8" s="29" t="s">
        <v>938</v>
      </c>
      <c r="F8" s="28">
        <v>12</v>
      </c>
      <c r="G8" s="30">
        <v>1</v>
      </c>
      <c r="H8" s="29">
        <v>11941.08</v>
      </c>
      <c r="I8" s="34"/>
    </row>
    <row r="9" ht="25" customHeight="1" spans="1:9">
      <c r="A9" s="27">
        <v>6</v>
      </c>
      <c r="B9" s="28" t="s">
        <v>306</v>
      </c>
      <c r="C9" s="29" t="s">
        <v>939</v>
      </c>
      <c r="D9" s="29" t="s">
        <v>940</v>
      </c>
      <c r="E9" s="29" t="s">
        <v>941</v>
      </c>
      <c r="F9" s="28">
        <v>12</v>
      </c>
      <c r="G9" s="30">
        <v>1</v>
      </c>
      <c r="H9" s="29">
        <v>11941.08</v>
      </c>
      <c r="I9" s="34"/>
    </row>
    <row r="10" ht="25" customHeight="1" spans="1:9">
      <c r="A10" s="27">
        <v>7</v>
      </c>
      <c r="B10" s="28" t="s">
        <v>306</v>
      </c>
      <c r="C10" s="29" t="s">
        <v>942</v>
      </c>
      <c r="D10" s="29" t="s">
        <v>943</v>
      </c>
      <c r="E10" s="29" t="s">
        <v>944</v>
      </c>
      <c r="F10" s="28">
        <v>12</v>
      </c>
      <c r="G10" s="30">
        <v>1</v>
      </c>
      <c r="H10" s="29">
        <v>11941.08</v>
      </c>
      <c r="I10" s="34"/>
    </row>
    <row r="11" ht="25" customHeight="1" spans="1:9">
      <c r="A11" s="27">
        <v>8</v>
      </c>
      <c r="B11" s="28" t="s">
        <v>306</v>
      </c>
      <c r="C11" s="29" t="s">
        <v>945</v>
      </c>
      <c r="D11" s="29" t="s">
        <v>946</v>
      </c>
      <c r="E11" s="29" t="s">
        <v>947</v>
      </c>
      <c r="F11" s="28">
        <v>12</v>
      </c>
      <c r="G11" s="30">
        <v>1</v>
      </c>
      <c r="H11" s="29">
        <v>11941.08</v>
      </c>
      <c r="I11" s="34"/>
    </row>
    <row r="12" ht="25" customHeight="1" spans="1:9">
      <c r="A12" s="27">
        <v>9</v>
      </c>
      <c r="B12" s="28" t="s">
        <v>306</v>
      </c>
      <c r="C12" s="29" t="s">
        <v>948</v>
      </c>
      <c r="D12" s="29" t="s">
        <v>949</v>
      </c>
      <c r="E12" s="29" t="s">
        <v>950</v>
      </c>
      <c r="F12" s="28">
        <v>12</v>
      </c>
      <c r="G12" s="30">
        <v>1</v>
      </c>
      <c r="H12" s="29">
        <v>11941.08</v>
      </c>
      <c r="I12" s="34"/>
    </row>
    <row r="13" ht="25" customHeight="1" spans="1:9">
      <c r="A13" s="27">
        <v>10</v>
      </c>
      <c r="B13" s="28" t="s">
        <v>306</v>
      </c>
      <c r="C13" s="29" t="s">
        <v>951</v>
      </c>
      <c r="D13" s="29" t="s">
        <v>952</v>
      </c>
      <c r="E13" s="29" t="s">
        <v>953</v>
      </c>
      <c r="F13" s="28">
        <v>12</v>
      </c>
      <c r="G13" s="30">
        <v>1</v>
      </c>
      <c r="H13" s="29">
        <v>11941.08</v>
      </c>
      <c r="I13" s="34"/>
    </row>
    <row r="14" ht="25" customHeight="1" spans="1:9">
      <c r="A14" s="27">
        <v>11</v>
      </c>
      <c r="B14" s="28" t="s">
        <v>306</v>
      </c>
      <c r="C14" s="29" t="s">
        <v>954</v>
      </c>
      <c r="D14" s="29" t="s">
        <v>955</v>
      </c>
      <c r="E14" s="29" t="s">
        <v>956</v>
      </c>
      <c r="F14" s="28">
        <v>12</v>
      </c>
      <c r="G14" s="30">
        <v>1</v>
      </c>
      <c r="H14" s="29">
        <v>11941.08</v>
      </c>
      <c r="I14" s="34"/>
    </row>
    <row r="15" ht="25" customHeight="1" spans="1:9">
      <c r="A15" s="27">
        <v>12</v>
      </c>
      <c r="B15" s="28" t="s">
        <v>306</v>
      </c>
      <c r="C15" s="29" t="s">
        <v>957</v>
      </c>
      <c r="D15" s="29" t="s">
        <v>958</v>
      </c>
      <c r="E15" s="29" t="s">
        <v>959</v>
      </c>
      <c r="F15" s="28">
        <v>12</v>
      </c>
      <c r="G15" s="30">
        <v>1</v>
      </c>
      <c r="H15" s="29">
        <v>11941.08</v>
      </c>
      <c r="I15" s="34"/>
    </row>
    <row r="16" ht="25" customHeight="1" spans="1:9">
      <c r="A16" s="27">
        <v>13</v>
      </c>
      <c r="B16" s="28" t="s">
        <v>306</v>
      </c>
      <c r="C16" s="29" t="s">
        <v>960</v>
      </c>
      <c r="D16" s="29" t="s">
        <v>961</v>
      </c>
      <c r="E16" s="29" t="s">
        <v>962</v>
      </c>
      <c r="F16" s="28">
        <v>12</v>
      </c>
      <c r="G16" s="30">
        <v>1</v>
      </c>
      <c r="H16" s="29">
        <v>11941.08</v>
      </c>
      <c r="I16" s="34"/>
    </row>
    <row r="17" ht="25" customHeight="1" spans="1:9">
      <c r="A17" s="27">
        <v>14</v>
      </c>
      <c r="B17" s="28" t="s">
        <v>306</v>
      </c>
      <c r="C17" s="29" t="s">
        <v>963</v>
      </c>
      <c r="D17" s="29" t="s">
        <v>964</v>
      </c>
      <c r="E17" s="29" t="s">
        <v>965</v>
      </c>
      <c r="F17" s="28">
        <v>12</v>
      </c>
      <c r="G17" s="30">
        <v>1</v>
      </c>
      <c r="H17" s="29">
        <v>11941.08</v>
      </c>
      <c r="I17" s="34"/>
    </row>
    <row r="18" ht="25" customHeight="1" spans="1:9">
      <c r="A18" s="27">
        <v>15</v>
      </c>
      <c r="B18" s="28" t="s">
        <v>306</v>
      </c>
      <c r="C18" s="29" t="s">
        <v>966</v>
      </c>
      <c r="D18" s="29" t="s">
        <v>967</v>
      </c>
      <c r="E18" s="29" t="s">
        <v>968</v>
      </c>
      <c r="F18" s="28">
        <v>12</v>
      </c>
      <c r="G18" s="30">
        <v>1</v>
      </c>
      <c r="H18" s="29">
        <v>11941.08</v>
      </c>
      <c r="I18" s="34"/>
    </row>
    <row r="19" ht="25" customHeight="1" spans="1:9">
      <c r="A19" s="27">
        <v>16</v>
      </c>
      <c r="B19" s="28" t="s">
        <v>306</v>
      </c>
      <c r="C19" s="29" t="s">
        <v>969</v>
      </c>
      <c r="D19" s="29" t="s">
        <v>970</v>
      </c>
      <c r="E19" s="29" t="s">
        <v>971</v>
      </c>
      <c r="F19" s="28">
        <v>12</v>
      </c>
      <c r="G19" s="30">
        <v>1</v>
      </c>
      <c r="H19" s="29">
        <v>11941.08</v>
      </c>
      <c r="I19" s="34"/>
    </row>
    <row r="20" ht="25" customHeight="1" spans="1:9">
      <c r="A20" s="27">
        <v>17</v>
      </c>
      <c r="B20" s="28" t="s">
        <v>306</v>
      </c>
      <c r="C20" s="29" t="s">
        <v>972</v>
      </c>
      <c r="D20" s="29" t="s">
        <v>973</v>
      </c>
      <c r="E20" s="29" t="s">
        <v>974</v>
      </c>
      <c r="F20" s="28">
        <v>12</v>
      </c>
      <c r="G20" s="30">
        <v>1</v>
      </c>
      <c r="H20" s="29">
        <v>11941.08</v>
      </c>
      <c r="I20" s="34"/>
    </row>
    <row r="21" ht="25" customHeight="1" spans="1:9">
      <c r="A21" s="27">
        <v>18</v>
      </c>
      <c r="B21" s="28" t="s">
        <v>306</v>
      </c>
      <c r="C21" s="29" t="s">
        <v>975</v>
      </c>
      <c r="D21" s="29" t="s">
        <v>976</v>
      </c>
      <c r="E21" s="29" t="s">
        <v>977</v>
      </c>
      <c r="F21" s="28">
        <v>12</v>
      </c>
      <c r="G21" s="30">
        <v>1</v>
      </c>
      <c r="H21" s="29">
        <v>11941.08</v>
      </c>
      <c r="I21" s="34"/>
    </row>
    <row r="22" ht="25" customHeight="1" spans="1:9">
      <c r="A22" s="27">
        <v>19</v>
      </c>
      <c r="B22" s="28" t="s">
        <v>306</v>
      </c>
      <c r="C22" s="29" t="s">
        <v>978</v>
      </c>
      <c r="D22" s="29" t="s">
        <v>979</v>
      </c>
      <c r="E22" s="29" t="s">
        <v>980</v>
      </c>
      <c r="F22" s="28">
        <v>12</v>
      </c>
      <c r="G22" s="30">
        <v>1</v>
      </c>
      <c r="H22" s="29">
        <v>11941.08</v>
      </c>
      <c r="I22" s="34"/>
    </row>
    <row r="23" ht="25" customHeight="1" spans="1:9">
      <c r="A23" s="27">
        <v>20</v>
      </c>
      <c r="B23" s="28" t="s">
        <v>306</v>
      </c>
      <c r="C23" s="29" t="s">
        <v>981</v>
      </c>
      <c r="D23" s="29" t="s">
        <v>982</v>
      </c>
      <c r="E23" s="29" t="s">
        <v>983</v>
      </c>
      <c r="F23" s="28">
        <v>12</v>
      </c>
      <c r="G23" s="30">
        <v>1</v>
      </c>
      <c r="H23" s="29">
        <v>11941.08</v>
      </c>
      <c r="I23" s="34"/>
    </row>
    <row r="24" ht="25" customHeight="1" spans="1:9">
      <c r="A24" s="27">
        <v>21</v>
      </c>
      <c r="B24" s="28" t="s">
        <v>306</v>
      </c>
      <c r="C24" s="29" t="s">
        <v>984</v>
      </c>
      <c r="D24" s="29" t="s">
        <v>985</v>
      </c>
      <c r="E24" s="29" t="s">
        <v>986</v>
      </c>
      <c r="F24" s="28">
        <v>12</v>
      </c>
      <c r="G24" s="30">
        <v>1</v>
      </c>
      <c r="H24" s="29">
        <v>11941.08</v>
      </c>
      <c r="I24" s="34"/>
    </row>
    <row r="25" ht="25" customHeight="1" spans="1:9">
      <c r="A25" s="27">
        <v>22</v>
      </c>
      <c r="B25" s="28" t="s">
        <v>306</v>
      </c>
      <c r="C25" s="29" t="s">
        <v>987</v>
      </c>
      <c r="D25" s="29" t="s">
        <v>988</v>
      </c>
      <c r="E25" s="29" t="s">
        <v>989</v>
      </c>
      <c r="F25" s="28">
        <v>12</v>
      </c>
      <c r="G25" s="30">
        <v>1</v>
      </c>
      <c r="H25" s="29">
        <v>11941.08</v>
      </c>
      <c r="I25" s="34"/>
    </row>
    <row r="26" ht="25" customHeight="1" spans="1:9">
      <c r="A26" s="27">
        <v>23</v>
      </c>
      <c r="B26" s="28" t="s">
        <v>306</v>
      </c>
      <c r="C26" s="29" t="s">
        <v>990</v>
      </c>
      <c r="D26" s="29" t="s">
        <v>991</v>
      </c>
      <c r="E26" s="29" t="s">
        <v>992</v>
      </c>
      <c r="F26" s="28">
        <v>12</v>
      </c>
      <c r="G26" s="30">
        <v>1</v>
      </c>
      <c r="H26" s="29">
        <v>11941.08</v>
      </c>
      <c r="I26" s="34"/>
    </row>
    <row r="27" ht="25" customHeight="1" spans="1:9">
      <c r="A27" s="27">
        <v>24</v>
      </c>
      <c r="B27" s="28" t="s">
        <v>306</v>
      </c>
      <c r="C27" s="29" t="s">
        <v>993</v>
      </c>
      <c r="D27" s="29" t="s">
        <v>994</v>
      </c>
      <c r="E27" s="29" t="s">
        <v>995</v>
      </c>
      <c r="F27" s="28">
        <v>12</v>
      </c>
      <c r="G27" s="30">
        <v>1</v>
      </c>
      <c r="H27" s="29">
        <v>11941.08</v>
      </c>
      <c r="I27" s="34"/>
    </row>
    <row r="28" ht="25" customHeight="1" spans="1:9">
      <c r="A28" s="27">
        <v>25</v>
      </c>
      <c r="B28" s="28" t="s">
        <v>306</v>
      </c>
      <c r="C28" s="29" t="s">
        <v>996</v>
      </c>
      <c r="D28" s="29" t="s">
        <v>997</v>
      </c>
      <c r="E28" s="29" t="s">
        <v>998</v>
      </c>
      <c r="F28" s="28">
        <v>12</v>
      </c>
      <c r="G28" s="30">
        <v>1</v>
      </c>
      <c r="H28" s="29">
        <v>11941.08</v>
      </c>
      <c r="I28" s="34"/>
    </row>
    <row r="29" ht="25" customHeight="1" spans="1:9">
      <c r="A29" s="27">
        <v>26</v>
      </c>
      <c r="B29" s="28" t="s">
        <v>306</v>
      </c>
      <c r="C29" s="29" t="s">
        <v>999</v>
      </c>
      <c r="D29" s="29" t="s">
        <v>1000</v>
      </c>
      <c r="E29" s="29" t="s">
        <v>1001</v>
      </c>
      <c r="F29" s="28">
        <v>12</v>
      </c>
      <c r="G29" s="30">
        <v>1</v>
      </c>
      <c r="H29" s="29">
        <v>11941.08</v>
      </c>
      <c r="I29" s="34"/>
    </row>
    <row r="30" ht="25" customHeight="1" spans="1:9">
      <c r="A30" s="27">
        <v>27</v>
      </c>
      <c r="B30" s="28" t="s">
        <v>306</v>
      </c>
      <c r="C30" s="29" t="s">
        <v>1002</v>
      </c>
      <c r="D30" s="29" t="s">
        <v>1003</v>
      </c>
      <c r="E30" s="29" t="s">
        <v>1004</v>
      </c>
      <c r="F30" s="28">
        <v>12</v>
      </c>
      <c r="G30" s="30">
        <v>1</v>
      </c>
      <c r="H30" s="29">
        <v>11941.08</v>
      </c>
      <c r="I30" s="34"/>
    </row>
    <row r="31" ht="25" customHeight="1" spans="1:9">
      <c r="A31" s="27">
        <v>28</v>
      </c>
      <c r="B31" s="28" t="s">
        <v>306</v>
      </c>
      <c r="C31" s="29" t="s">
        <v>1005</v>
      </c>
      <c r="D31" s="29" t="s">
        <v>1006</v>
      </c>
      <c r="E31" s="29" t="s">
        <v>1007</v>
      </c>
      <c r="F31" s="28">
        <v>12</v>
      </c>
      <c r="G31" s="30">
        <v>1</v>
      </c>
      <c r="H31" s="29">
        <v>11941.08</v>
      </c>
      <c r="I31" s="34"/>
    </row>
    <row r="32" ht="25" customHeight="1" spans="1:9">
      <c r="A32" s="27">
        <v>29</v>
      </c>
      <c r="B32" s="28" t="s">
        <v>306</v>
      </c>
      <c r="C32" s="29" t="s">
        <v>1008</v>
      </c>
      <c r="D32" s="29" t="s">
        <v>1009</v>
      </c>
      <c r="E32" s="29" t="s">
        <v>1010</v>
      </c>
      <c r="F32" s="28">
        <v>12</v>
      </c>
      <c r="G32" s="30">
        <v>1</v>
      </c>
      <c r="H32" s="29">
        <v>11941.08</v>
      </c>
      <c r="I32" s="34"/>
    </row>
    <row r="33" ht="25" customHeight="1" spans="1:9">
      <c r="A33" s="27">
        <v>30</v>
      </c>
      <c r="B33" s="28" t="s">
        <v>306</v>
      </c>
      <c r="C33" s="29" t="s">
        <v>1011</v>
      </c>
      <c r="D33" s="29" t="s">
        <v>1012</v>
      </c>
      <c r="E33" s="29" t="s">
        <v>1013</v>
      </c>
      <c r="F33" s="28">
        <v>12</v>
      </c>
      <c r="G33" s="30">
        <v>1</v>
      </c>
      <c r="H33" s="29">
        <v>11941.08</v>
      </c>
      <c r="I33" s="34"/>
    </row>
    <row r="34" ht="25" customHeight="1" spans="1:9">
      <c r="A34" s="27">
        <v>31</v>
      </c>
      <c r="B34" s="28" t="s">
        <v>306</v>
      </c>
      <c r="C34" s="29" t="s">
        <v>1014</v>
      </c>
      <c r="D34" s="29" t="s">
        <v>1015</v>
      </c>
      <c r="E34" s="29" t="s">
        <v>1016</v>
      </c>
      <c r="F34" s="28">
        <v>12</v>
      </c>
      <c r="G34" s="30">
        <v>1</v>
      </c>
      <c r="H34" s="29">
        <v>11941.08</v>
      </c>
      <c r="I34" s="34"/>
    </row>
    <row r="35" ht="25" customHeight="1" spans="1:9">
      <c r="A35" s="27">
        <v>32</v>
      </c>
      <c r="B35" s="28" t="s">
        <v>306</v>
      </c>
      <c r="C35" s="29" t="s">
        <v>1017</v>
      </c>
      <c r="D35" s="29" t="s">
        <v>1018</v>
      </c>
      <c r="E35" s="29" t="s">
        <v>1019</v>
      </c>
      <c r="F35" s="28">
        <v>12</v>
      </c>
      <c r="G35" s="30">
        <v>1</v>
      </c>
      <c r="H35" s="29">
        <v>11941.08</v>
      </c>
      <c r="I35" s="34"/>
    </row>
    <row r="36" ht="25" customHeight="1" spans="1:9">
      <c r="A36" s="27">
        <v>33</v>
      </c>
      <c r="B36" s="28" t="s">
        <v>306</v>
      </c>
      <c r="C36" s="29" t="s">
        <v>1020</v>
      </c>
      <c r="D36" s="29" t="s">
        <v>1021</v>
      </c>
      <c r="E36" s="29" t="s">
        <v>1022</v>
      </c>
      <c r="F36" s="28">
        <v>12</v>
      </c>
      <c r="G36" s="30">
        <v>1</v>
      </c>
      <c r="H36" s="29">
        <v>11941.08</v>
      </c>
      <c r="I36" s="34"/>
    </row>
    <row r="37" ht="25" customHeight="1" spans="1:9">
      <c r="A37" s="27">
        <v>34</v>
      </c>
      <c r="B37" s="28" t="s">
        <v>306</v>
      </c>
      <c r="C37" s="29" t="s">
        <v>1023</v>
      </c>
      <c r="D37" s="29" t="s">
        <v>1024</v>
      </c>
      <c r="E37" s="29" t="s">
        <v>1025</v>
      </c>
      <c r="F37" s="28">
        <v>12</v>
      </c>
      <c r="G37" s="30">
        <v>1</v>
      </c>
      <c r="H37" s="29">
        <v>11941.08</v>
      </c>
      <c r="I37" s="34"/>
    </row>
    <row r="38" ht="25" customHeight="1" spans="1:9">
      <c r="A38" s="27">
        <v>35</v>
      </c>
      <c r="B38" s="28" t="s">
        <v>306</v>
      </c>
      <c r="C38" s="29" t="s">
        <v>1026</v>
      </c>
      <c r="D38" s="29" t="s">
        <v>1027</v>
      </c>
      <c r="E38" s="29" t="s">
        <v>1028</v>
      </c>
      <c r="F38" s="28">
        <v>12</v>
      </c>
      <c r="G38" s="30">
        <v>1</v>
      </c>
      <c r="H38" s="29">
        <v>11941.08</v>
      </c>
      <c r="I38" s="34"/>
    </row>
    <row r="39" ht="25" customHeight="1" spans="1:9">
      <c r="A39" s="27">
        <v>36</v>
      </c>
      <c r="B39" s="28" t="s">
        <v>306</v>
      </c>
      <c r="C39" s="29" t="s">
        <v>1029</v>
      </c>
      <c r="D39" s="29" t="s">
        <v>1030</v>
      </c>
      <c r="E39" s="29" t="s">
        <v>1031</v>
      </c>
      <c r="F39" s="28">
        <v>12</v>
      </c>
      <c r="G39" s="30">
        <v>1</v>
      </c>
      <c r="H39" s="29">
        <v>11941.08</v>
      </c>
      <c r="I39" s="34"/>
    </row>
    <row r="40" ht="25" customHeight="1" spans="1:9">
      <c r="A40" s="27">
        <v>37</v>
      </c>
      <c r="B40" s="28" t="s">
        <v>306</v>
      </c>
      <c r="C40" s="29" t="s">
        <v>1032</v>
      </c>
      <c r="D40" s="29" t="s">
        <v>1033</v>
      </c>
      <c r="E40" s="29" t="s">
        <v>1034</v>
      </c>
      <c r="F40" s="28">
        <v>12</v>
      </c>
      <c r="G40" s="30">
        <v>1</v>
      </c>
      <c r="H40" s="29">
        <v>11941.08</v>
      </c>
      <c r="I40" s="34"/>
    </row>
    <row r="41" ht="25" customHeight="1" spans="1:9">
      <c r="A41" s="27">
        <v>38</v>
      </c>
      <c r="B41" s="28" t="s">
        <v>306</v>
      </c>
      <c r="C41" s="29" t="s">
        <v>1035</v>
      </c>
      <c r="D41" s="29" t="s">
        <v>1036</v>
      </c>
      <c r="E41" s="29" t="s">
        <v>1037</v>
      </c>
      <c r="F41" s="28">
        <v>12</v>
      </c>
      <c r="G41" s="30">
        <v>1</v>
      </c>
      <c r="H41" s="29">
        <v>11941.08</v>
      </c>
      <c r="I41" s="34"/>
    </row>
    <row r="42" ht="25" customHeight="1" spans="1:9">
      <c r="A42" s="27">
        <v>39</v>
      </c>
      <c r="B42" s="28" t="s">
        <v>306</v>
      </c>
      <c r="C42" s="28" t="s">
        <v>1038</v>
      </c>
      <c r="D42" s="29" t="s">
        <v>1039</v>
      </c>
      <c r="E42" s="29" t="s">
        <v>1040</v>
      </c>
      <c r="F42" s="28">
        <v>12</v>
      </c>
      <c r="G42" s="30">
        <v>1</v>
      </c>
      <c r="H42" s="29">
        <v>11941.08</v>
      </c>
      <c r="I42" s="34"/>
    </row>
    <row r="43" ht="25" customHeight="1" spans="1:9">
      <c r="A43" s="27">
        <v>40</v>
      </c>
      <c r="B43" s="28" t="s">
        <v>306</v>
      </c>
      <c r="C43" s="28" t="s">
        <v>1041</v>
      </c>
      <c r="D43" s="29" t="s">
        <v>1042</v>
      </c>
      <c r="E43" s="29" t="s">
        <v>1043</v>
      </c>
      <c r="F43" s="28">
        <v>12</v>
      </c>
      <c r="G43" s="30">
        <v>1</v>
      </c>
      <c r="H43" s="29">
        <v>11941.08</v>
      </c>
      <c r="I43" s="34"/>
    </row>
    <row r="44" ht="25" customHeight="1" spans="1:9">
      <c r="A44" s="27">
        <v>41</v>
      </c>
      <c r="B44" s="28" t="s">
        <v>306</v>
      </c>
      <c r="C44" s="28" t="s">
        <v>1044</v>
      </c>
      <c r="D44" s="29" t="s">
        <v>1045</v>
      </c>
      <c r="E44" s="29" t="s">
        <v>1046</v>
      </c>
      <c r="F44" s="28">
        <v>12</v>
      </c>
      <c r="G44" s="30">
        <v>1</v>
      </c>
      <c r="H44" s="29">
        <v>11941.08</v>
      </c>
      <c r="I44" s="34"/>
    </row>
    <row r="45" ht="25" customHeight="1" spans="1:9">
      <c r="A45" s="27">
        <v>42</v>
      </c>
      <c r="B45" s="28" t="s">
        <v>306</v>
      </c>
      <c r="C45" s="28" t="s">
        <v>1047</v>
      </c>
      <c r="D45" s="29" t="s">
        <v>1048</v>
      </c>
      <c r="E45" s="29" t="s">
        <v>1049</v>
      </c>
      <c r="F45" s="28">
        <v>12</v>
      </c>
      <c r="G45" s="30">
        <v>1</v>
      </c>
      <c r="H45" s="29">
        <v>11941.08</v>
      </c>
      <c r="I45" s="34"/>
    </row>
    <row r="46" ht="25" customHeight="1" spans="1:9">
      <c r="A46" s="27">
        <v>43</v>
      </c>
      <c r="B46" s="28" t="s">
        <v>306</v>
      </c>
      <c r="C46" s="28" t="s">
        <v>1050</v>
      </c>
      <c r="D46" s="29" t="s">
        <v>1051</v>
      </c>
      <c r="E46" s="29" t="s">
        <v>1052</v>
      </c>
      <c r="F46" s="28">
        <v>12</v>
      </c>
      <c r="G46" s="30">
        <v>1</v>
      </c>
      <c r="H46" s="29">
        <v>11941.08</v>
      </c>
      <c r="I46" s="34"/>
    </row>
    <row r="47" ht="25" customHeight="1" spans="1:9">
      <c r="A47" s="27">
        <v>44</v>
      </c>
      <c r="B47" s="28" t="s">
        <v>306</v>
      </c>
      <c r="C47" s="28" t="s">
        <v>1053</v>
      </c>
      <c r="D47" s="29" t="s">
        <v>1054</v>
      </c>
      <c r="E47" s="29" t="s">
        <v>1055</v>
      </c>
      <c r="F47" s="28">
        <v>12</v>
      </c>
      <c r="G47" s="30">
        <v>1</v>
      </c>
      <c r="H47" s="29">
        <v>11941.08</v>
      </c>
      <c r="I47" s="34"/>
    </row>
    <row r="48" ht="25" customHeight="1" spans="1:9">
      <c r="A48" s="27">
        <v>45</v>
      </c>
      <c r="B48" s="28" t="s">
        <v>306</v>
      </c>
      <c r="C48" s="28" t="s">
        <v>1056</v>
      </c>
      <c r="D48" s="29" t="s">
        <v>1057</v>
      </c>
      <c r="E48" s="29" t="s">
        <v>1058</v>
      </c>
      <c r="F48" s="28">
        <v>12</v>
      </c>
      <c r="G48" s="30">
        <v>1</v>
      </c>
      <c r="H48" s="29">
        <v>11941.08</v>
      </c>
      <c r="I48" s="34"/>
    </row>
    <row r="49" ht="25" customHeight="1" spans="1:9">
      <c r="A49" s="27">
        <v>46</v>
      </c>
      <c r="B49" s="28" t="s">
        <v>306</v>
      </c>
      <c r="C49" s="28" t="s">
        <v>1059</v>
      </c>
      <c r="D49" s="29" t="s">
        <v>1060</v>
      </c>
      <c r="E49" s="29" t="s">
        <v>1061</v>
      </c>
      <c r="F49" s="28">
        <v>12</v>
      </c>
      <c r="G49" s="30">
        <v>1</v>
      </c>
      <c r="H49" s="29">
        <v>11941.08</v>
      </c>
      <c r="I49" s="34"/>
    </row>
    <row r="50" ht="25" customHeight="1" spans="1:9">
      <c r="A50" s="27">
        <v>47</v>
      </c>
      <c r="B50" s="28" t="s">
        <v>306</v>
      </c>
      <c r="C50" s="28" t="s">
        <v>1062</v>
      </c>
      <c r="D50" s="29" t="s">
        <v>1063</v>
      </c>
      <c r="E50" s="29" t="s">
        <v>1064</v>
      </c>
      <c r="F50" s="28">
        <v>12</v>
      </c>
      <c r="G50" s="30">
        <v>1</v>
      </c>
      <c r="H50" s="29">
        <v>11941.08</v>
      </c>
      <c r="I50" s="34"/>
    </row>
    <row r="51" ht="25" customHeight="1" spans="1:9">
      <c r="A51" s="27">
        <v>48</v>
      </c>
      <c r="B51" s="28" t="s">
        <v>306</v>
      </c>
      <c r="C51" s="28" t="s">
        <v>1065</v>
      </c>
      <c r="D51" s="29" t="s">
        <v>1066</v>
      </c>
      <c r="E51" s="29" t="s">
        <v>1067</v>
      </c>
      <c r="F51" s="28">
        <v>12</v>
      </c>
      <c r="G51" s="30">
        <v>1</v>
      </c>
      <c r="H51" s="29">
        <v>11941.08</v>
      </c>
      <c r="I51" s="34"/>
    </row>
    <row r="52" ht="25" customHeight="1" spans="1:9">
      <c r="A52" s="27">
        <v>49</v>
      </c>
      <c r="B52" s="28" t="s">
        <v>306</v>
      </c>
      <c r="C52" s="28" t="s">
        <v>1068</v>
      </c>
      <c r="D52" s="29" t="s">
        <v>1069</v>
      </c>
      <c r="E52" s="29" t="s">
        <v>1070</v>
      </c>
      <c r="F52" s="28">
        <v>12</v>
      </c>
      <c r="G52" s="30">
        <v>1</v>
      </c>
      <c r="H52" s="29">
        <v>11941.08</v>
      </c>
      <c r="I52" s="34"/>
    </row>
    <row r="53" ht="25" customHeight="1" spans="1:9">
      <c r="A53" s="27">
        <v>50</v>
      </c>
      <c r="B53" s="28" t="s">
        <v>306</v>
      </c>
      <c r="C53" s="28" t="s">
        <v>1071</v>
      </c>
      <c r="D53" s="29" t="s">
        <v>1072</v>
      </c>
      <c r="E53" s="29" t="s">
        <v>1073</v>
      </c>
      <c r="F53" s="28">
        <v>12</v>
      </c>
      <c r="G53" s="30">
        <v>1</v>
      </c>
      <c r="H53" s="29">
        <v>11941.08</v>
      </c>
      <c r="I53" s="34"/>
    </row>
    <row r="54" ht="25" customHeight="1" spans="1:9">
      <c r="A54" s="27">
        <v>51</v>
      </c>
      <c r="B54" s="28" t="s">
        <v>306</v>
      </c>
      <c r="C54" s="29" t="s">
        <v>1074</v>
      </c>
      <c r="D54" s="29" t="s">
        <v>1075</v>
      </c>
      <c r="E54" s="31" t="s">
        <v>1076</v>
      </c>
      <c r="F54" s="28">
        <v>12</v>
      </c>
      <c r="G54" s="30">
        <v>1</v>
      </c>
      <c r="H54" s="29">
        <v>11941.08</v>
      </c>
      <c r="I54" s="34"/>
    </row>
    <row r="55" ht="25" customHeight="1" spans="1:9">
      <c r="A55" s="27">
        <v>52</v>
      </c>
      <c r="B55" s="28" t="s">
        <v>306</v>
      </c>
      <c r="C55" s="29" t="s">
        <v>1077</v>
      </c>
      <c r="D55" s="29" t="s">
        <v>1078</v>
      </c>
      <c r="E55" s="29" t="s">
        <v>1079</v>
      </c>
      <c r="F55" s="28">
        <v>12</v>
      </c>
      <c r="G55" s="30">
        <v>1</v>
      </c>
      <c r="H55" s="29">
        <v>11941.08</v>
      </c>
      <c r="I55" s="34"/>
    </row>
    <row r="56" ht="25" customHeight="1" spans="1:9">
      <c r="A56" s="27">
        <v>53</v>
      </c>
      <c r="B56" s="28" t="s">
        <v>306</v>
      </c>
      <c r="C56" s="29" t="s">
        <v>1080</v>
      </c>
      <c r="D56" s="29" t="s">
        <v>1081</v>
      </c>
      <c r="E56" s="29" t="s">
        <v>1082</v>
      </c>
      <c r="F56" s="28">
        <v>12</v>
      </c>
      <c r="G56" s="30">
        <v>1</v>
      </c>
      <c r="H56" s="29">
        <v>11941.08</v>
      </c>
      <c r="I56" s="34"/>
    </row>
    <row r="57" ht="25" customHeight="1" spans="1:9">
      <c r="A57" s="27">
        <v>54</v>
      </c>
      <c r="B57" s="28" t="s">
        <v>306</v>
      </c>
      <c r="C57" s="29" t="s">
        <v>1083</v>
      </c>
      <c r="D57" s="29" t="s">
        <v>1084</v>
      </c>
      <c r="E57" s="29" t="s">
        <v>1085</v>
      </c>
      <c r="F57" s="28">
        <v>12</v>
      </c>
      <c r="G57" s="30">
        <v>1</v>
      </c>
      <c r="H57" s="29">
        <v>11941.08</v>
      </c>
      <c r="I57" s="34"/>
    </row>
    <row r="58" ht="25" customHeight="1" spans="1:9">
      <c r="A58" s="27">
        <v>55</v>
      </c>
      <c r="B58" s="28" t="s">
        <v>306</v>
      </c>
      <c r="C58" s="29" t="s">
        <v>1086</v>
      </c>
      <c r="D58" s="32" t="s">
        <v>1087</v>
      </c>
      <c r="E58" s="29" t="s">
        <v>1088</v>
      </c>
      <c r="F58" s="28">
        <v>12</v>
      </c>
      <c r="G58" s="30">
        <v>1</v>
      </c>
      <c r="H58" s="29">
        <v>11941.08</v>
      </c>
      <c r="I58" s="34"/>
    </row>
    <row r="59" ht="25" customHeight="1" spans="1:9">
      <c r="A59" s="27">
        <v>56</v>
      </c>
      <c r="B59" s="28" t="s">
        <v>306</v>
      </c>
      <c r="C59" s="29" t="s">
        <v>1089</v>
      </c>
      <c r="D59" s="29" t="s">
        <v>1090</v>
      </c>
      <c r="E59" s="29" t="s">
        <v>1091</v>
      </c>
      <c r="F59" s="28">
        <v>12</v>
      </c>
      <c r="G59" s="30">
        <v>1</v>
      </c>
      <c r="H59" s="29">
        <v>11941.08</v>
      </c>
      <c r="I59" s="34"/>
    </row>
    <row r="60" ht="25" customHeight="1" spans="1:9">
      <c r="A60" s="27">
        <v>57</v>
      </c>
      <c r="B60" s="28" t="s">
        <v>306</v>
      </c>
      <c r="C60" s="29" t="s">
        <v>1092</v>
      </c>
      <c r="D60" s="32" t="s">
        <v>1093</v>
      </c>
      <c r="E60" s="29" t="s">
        <v>1094</v>
      </c>
      <c r="F60" s="28">
        <v>12</v>
      </c>
      <c r="G60" s="30">
        <v>1</v>
      </c>
      <c r="H60" s="29">
        <v>11941.08</v>
      </c>
      <c r="I60" s="34"/>
    </row>
    <row r="61" ht="25" customHeight="1" spans="1:9">
      <c r="A61" s="27">
        <v>58</v>
      </c>
      <c r="B61" s="28" t="s">
        <v>306</v>
      </c>
      <c r="C61" s="29" t="s">
        <v>1095</v>
      </c>
      <c r="D61" s="32" t="s">
        <v>1096</v>
      </c>
      <c r="E61" s="29" t="s">
        <v>1097</v>
      </c>
      <c r="F61" s="28">
        <v>12</v>
      </c>
      <c r="G61" s="30">
        <v>1</v>
      </c>
      <c r="H61" s="29">
        <v>11941.08</v>
      </c>
      <c r="I61" s="34"/>
    </row>
    <row r="62" ht="25" customHeight="1" spans="1:9">
      <c r="A62" s="27">
        <v>59</v>
      </c>
      <c r="B62" s="28" t="s">
        <v>306</v>
      </c>
      <c r="C62" s="29" t="s">
        <v>1098</v>
      </c>
      <c r="D62" s="32" t="s">
        <v>1099</v>
      </c>
      <c r="E62" s="29" t="s">
        <v>1100</v>
      </c>
      <c r="F62" s="28">
        <v>12</v>
      </c>
      <c r="G62" s="30">
        <v>1</v>
      </c>
      <c r="H62" s="29">
        <v>11941.08</v>
      </c>
      <c r="I62" s="34"/>
    </row>
    <row r="63" ht="25" customHeight="1" spans="1:9">
      <c r="A63" s="27">
        <v>60</v>
      </c>
      <c r="B63" s="28" t="s">
        <v>306</v>
      </c>
      <c r="C63" s="29" t="s">
        <v>1101</v>
      </c>
      <c r="D63" s="32" t="s">
        <v>1102</v>
      </c>
      <c r="E63" s="29" t="s">
        <v>1103</v>
      </c>
      <c r="F63" s="28">
        <v>12</v>
      </c>
      <c r="G63" s="30">
        <v>1</v>
      </c>
      <c r="H63" s="29">
        <v>11941.08</v>
      </c>
      <c r="I63" s="34"/>
    </row>
    <row r="64" ht="25" customHeight="1" spans="1:9">
      <c r="A64" s="27">
        <v>61</v>
      </c>
      <c r="B64" s="28" t="s">
        <v>306</v>
      </c>
      <c r="C64" s="29" t="s">
        <v>1104</v>
      </c>
      <c r="D64" s="32" t="s">
        <v>1105</v>
      </c>
      <c r="E64" s="29" t="s">
        <v>1106</v>
      </c>
      <c r="F64" s="28">
        <v>12</v>
      </c>
      <c r="G64" s="30">
        <v>1</v>
      </c>
      <c r="H64" s="29">
        <v>11941.08</v>
      </c>
      <c r="I64" s="34"/>
    </row>
    <row r="65" ht="25" customHeight="1" spans="1:9">
      <c r="A65" s="27">
        <v>62</v>
      </c>
      <c r="B65" s="28" t="s">
        <v>306</v>
      </c>
      <c r="C65" s="29" t="s">
        <v>1107</v>
      </c>
      <c r="D65" s="29" t="s">
        <v>1108</v>
      </c>
      <c r="E65" s="29" t="s">
        <v>1109</v>
      </c>
      <c r="F65" s="28">
        <v>12</v>
      </c>
      <c r="G65" s="30">
        <v>1</v>
      </c>
      <c r="H65" s="29">
        <v>11941.08</v>
      </c>
      <c r="I65" s="34"/>
    </row>
    <row r="66" ht="25" customHeight="1" spans="1:9">
      <c r="A66" s="27">
        <v>63</v>
      </c>
      <c r="B66" s="28" t="s">
        <v>306</v>
      </c>
      <c r="C66" s="29" t="s">
        <v>1110</v>
      </c>
      <c r="D66" s="32" t="s">
        <v>1111</v>
      </c>
      <c r="E66" s="29" t="s">
        <v>1112</v>
      </c>
      <c r="F66" s="28">
        <v>12</v>
      </c>
      <c r="G66" s="30">
        <v>1</v>
      </c>
      <c r="H66" s="29">
        <v>11941.08</v>
      </c>
      <c r="I66" s="34"/>
    </row>
    <row r="67" ht="25" customHeight="1" spans="1:9">
      <c r="A67" s="27">
        <v>64</v>
      </c>
      <c r="B67" s="28" t="s">
        <v>306</v>
      </c>
      <c r="C67" s="29" t="s">
        <v>1113</v>
      </c>
      <c r="D67" s="32" t="s">
        <v>1114</v>
      </c>
      <c r="E67" s="29" t="s">
        <v>1115</v>
      </c>
      <c r="F67" s="28">
        <v>12</v>
      </c>
      <c r="G67" s="30">
        <v>1</v>
      </c>
      <c r="H67" s="29">
        <v>11941.08</v>
      </c>
      <c r="I67" s="34"/>
    </row>
    <row r="68" ht="25" customHeight="1" spans="1:9">
      <c r="A68" s="27">
        <v>65</v>
      </c>
      <c r="B68" s="28" t="s">
        <v>306</v>
      </c>
      <c r="C68" s="29" t="s">
        <v>1116</v>
      </c>
      <c r="D68" s="32" t="s">
        <v>1117</v>
      </c>
      <c r="E68" s="29" t="s">
        <v>1118</v>
      </c>
      <c r="F68" s="28">
        <v>12</v>
      </c>
      <c r="G68" s="30">
        <v>1</v>
      </c>
      <c r="H68" s="29">
        <v>11941.08</v>
      </c>
      <c r="I68" s="34"/>
    </row>
    <row r="69" ht="25" customHeight="1" spans="1:9">
      <c r="A69" s="27">
        <v>66</v>
      </c>
      <c r="B69" s="28" t="s">
        <v>306</v>
      </c>
      <c r="C69" s="28" t="s">
        <v>1119</v>
      </c>
      <c r="D69" s="29" t="s">
        <v>1120</v>
      </c>
      <c r="E69" s="28" t="s">
        <v>1121</v>
      </c>
      <c r="F69" s="28">
        <v>12</v>
      </c>
      <c r="G69" s="30">
        <v>1</v>
      </c>
      <c r="H69" s="29">
        <v>11941.08</v>
      </c>
      <c r="I69" s="34"/>
    </row>
    <row r="70" ht="25" customHeight="1" spans="1:9">
      <c r="A70" s="27">
        <v>67</v>
      </c>
      <c r="B70" s="28" t="s">
        <v>306</v>
      </c>
      <c r="C70" s="28" t="s">
        <v>1122</v>
      </c>
      <c r="D70" s="29" t="s">
        <v>1123</v>
      </c>
      <c r="E70" s="28" t="s">
        <v>1121</v>
      </c>
      <c r="F70" s="28">
        <v>12</v>
      </c>
      <c r="G70" s="30">
        <v>1</v>
      </c>
      <c r="H70" s="29">
        <v>11941.08</v>
      </c>
      <c r="I70" s="34"/>
    </row>
    <row r="71" ht="25" customHeight="1" spans="1:9">
      <c r="A71" s="27">
        <v>68</v>
      </c>
      <c r="B71" s="28" t="s">
        <v>306</v>
      </c>
      <c r="C71" s="28" t="s">
        <v>1124</v>
      </c>
      <c r="D71" s="29" t="s">
        <v>1125</v>
      </c>
      <c r="E71" s="28" t="s">
        <v>1121</v>
      </c>
      <c r="F71" s="28">
        <v>12</v>
      </c>
      <c r="G71" s="30">
        <v>1</v>
      </c>
      <c r="H71" s="29">
        <v>11941.08</v>
      </c>
      <c r="I71" s="34"/>
    </row>
    <row r="72" ht="25" customHeight="1" spans="1:9">
      <c r="A72" s="27">
        <v>69</v>
      </c>
      <c r="B72" s="28" t="s">
        <v>306</v>
      </c>
      <c r="C72" s="28" t="s">
        <v>1126</v>
      </c>
      <c r="D72" s="29" t="s">
        <v>1127</v>
      </c>
      <c r="E72" s="28" t="s">
        <v>1121</v>
      </c>
      <c r="F72" s="28">
        <v>12</v>
      </c>
      <c r="G72" s="30">
        <v>1</v>
      </c>
      <c r="H72" s="29">
        <v>11941.08</v>
      </c>
      <c r="I72" s="34"/>
    </row>
    <row r="73" ht="25" customHeight="1" spans="1:9">
      <c r="A73" s="27">
        <v>70</v>
      </c>
      <c r="B73" s="28" t="s">
        <v>306</v>
      </c>
      <c r="C73" s="28" t="s">
        <v>1128</v>
      </c>
      <c r="D73" s="29" t="s">
        <v>1129</v>
      </c>
      <c r="E73" s="28" t="s">
        <v>1121</v>
      </c>
      <c r="F73" s="28">
        <v>3</v>
      </c>
      <c r="G73" s="35">
        <v>0.3</v>
      </c>
      <c r="H73" s="29">
        <v>3582.32</v>
      </c>
      <c r="I73" s="34"/>
    </row>
    <row r="74" ht="25" customHeight="1" spans="1:9">
      <c r="A74" s="27">
        <v>71</v>
      </c>
      <c r="B74" s="28" t="s">
        <v>306</v>
      </c>
      <c r="C74" s="28" t="s">
        <v>1130</v>
      </c>
      <c r="D74" s="29" t="s">
        <v>1131</v>
      </c>
      <c r="E74" s="28" t="s">
        <v>1121</v>
      </c>
      <c r="F74" s="28">
        <v>3</v>
      </c>
      <c r="G74" s="35">
        <v>0.3</v>
      </c>
      <c r="H74" s="29">
        <v>3583.16</v>
      </c>
      <c r="I74" s="34"/>
    </row>
    <row r="75" ht="25" customHeight="1" spans="1:9">
      <c r="A75" s="27" t="s">
        <v>1132</v>
      </c>
      <c r="B75" s="27"/>
      <c r="C75" s="27"/>
      <c r="D75" s="27"/>
      <c r="E75" s="27"/>
      <c r="F75" s="27"/>
      <c r="G75" s="36">
        <f>SUM(G4:G74)</f>
        <v>69.6</v>
      </c>
      <c r="H75" s="29">
        <f>SUM(H4:H74)</f>
        <v>831099.999999999</v>
      </c>
      <c r="I75" s="34"/>
    </row>
  </sheetData>
  <mergeCells count="2">
    <mergeCell ref="A1:I1"/>
    <mergeCell ref="A75:F75"/>
  </mergeCells>
  <conditionalFormatting sqref="D3">
    <cfRule type="expression" dxfId="0" priority="1" stopIfTrue="1">
      <formula>AND(SUMPRODUCT(1*(($D:$D&amp;"x")=(D3&amp;"x")))&gt;1,NOT(ISBLANK(D3)))</formula>
    </cfRule>
  </conditionalFormatting>
  <pageMargins left="0.751388888888889" right="0.236111111111111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9" workbookViewId="0">
      <selection activeCell="J25" sqref="J25"/>
    </sheetView>
  </sheetViews>
  <sheetFormatPr defaultColWidth="9" defaultRowHeight="14.25" outlineLevelCol="6"/>
  <cols>
    <col min="1" max="1" width="3.875" style="1" customWidth="1"/>
    <col min="2" max="2" width="7.375" style="1" customWidth="1"/>
    <col min="3" max="3" width="13.5" style="1" customWidth="1"/>
    <col min="4" max="4" width="20.125" style="2" customWidth="1"/>
    <col min="5" max="5" width="16" style="1" customWidth="1"/>
    <col min="6" max="6" width="7.125" style="1" customWidth="1"/>
    <col min="7" max="7" width="15.25" style="3" customWidth="1"/>
    <col min="8" max="16380" width="9" style="1"/>
  </cols>
  <sheetData>
    <row r="1" s="1" customFormat="1" ht="30.75" customHeight="1" spans="1:7">
      <c r="A1" s="4" t="s">
        <v>1133</v>
      </c>
      <c r="B1" s="4"/>
      <c r="C1" s="4"/>
      <c r="D1" s="5"/>
      <c r="E1" s="4"/>
      <c r="F1" s="4"/>
      <c r="G1" s="4"/>
    </row>
    <row r="2" s="1" customFormat="1" ht="15.75" customHeight="1" spans="1:7">
      <c r="A2" s="6" t="s">
        <v>1134</v>
      </c>
      <c r="B2" s="4"/>
      <c r="C2" s="4"/>
      <c r="D2" s="5"/>
      <c r="E2" s="4"/>
      <c r="F2" s="4"/>
      <c r="G2" s="4"/>
    </row>
    <row r="3" s="1" customFormat="1" ht="26" customHeight="1" spans="1:7">
      <c r="A3" s="7" t="s">
        <v>1135</v>
      </c>
      <c r="B3" s="8" t="s">
        <v>1136</v>
      </c>
      <c r="C3" s="8" t="s">
        <v>1137</v>
      </c>
      <c r="D3" s="8" t="s">
        <v>1138</v>
      </c>
      <c r="E3" s="9" t="s">
        <v>1139</v>
      </c>
      <c r="F3" s="7" t="s">
        <v>1140</v>
      </c>
      <c r="G3" s="10" t="s">
        <v>1141</v>
      </c>
    </row>
    <row r="4" s="1" customFormat="1" ht="26" customHeight="1" spans="1:7">
      <c r="A4" s="11">
        <v>1</v>
      </c>
      <c r="B4" s="9" t="s">
        <v>1142</v>
      </c>
      <c r="C4" s="12" t="s">
        <v>1143</v>
      </c>
      <c r="D4" s="13" t="s">
        <v>1144</v>
      </c>
      <c r="E4" s="14" t="s">
        <v>1145</v>
      </c>
      <c r="F4" s="15">
        <v>10</v>
      </c>
      <c r="G4" s="16">
        <v>4090</v>
      </c>
    </row>
    <row r="5" s="1" customFormat="1" ht="26" customHeight="1" spans="1:7">
      <c r="A5" s="11">
        <v>2</v>
      </c>
      <c r="B5" s="9" t="s">
        <v>1146</v>
      </c>
      <c r="C5" s="12" t="s">
        <v>1147</v>
      </c>
      <c r="D5" s="13" t="s">
        <v>1148</v>
      </c>
      <c r="E5" s="14" t="s">
        <v>1149</v>
      </c>
      <c r="F5" s="15">
        <v>10</v>
      </c>
      <c r="G5" s="16">
        <v>4090</v>
      </c>
    </row>
    <row r="6" s="1" customFormat="1" ht="26" customHeight="1" spans="1:7">
      <c r="A6" s="11">
        <v>3</v>
      </c>
      <c r="B6" s="9" t="s">
        <v>1150</v>
      </c>
      <c r="C6" s="12" t="s">
        <v>1151</v>
      </c>
      <c r="D6" s="17" t="s">
        <v>1152</v>
      </c>
      <c r="E6" s="14" t="s">
        <v>1153</v>
      </c>
      <c r="F6" s="15">
        <v>10</v>
      </c>
      <c r="G6" s="16">
        <v>4090</v>
      </c>
    </row>
    <row r="7" s="1" customFormat="1" ht="26" customHeight="1" spans="1:7">
      <c r="A7" s="11">
        <v>4</v>
      </c>
      <c r="B7" s="9" t="s">
        <v>1154</v>
      </c>
      <c r="C7" s="12" t="s">
        <v>1155</v>
      </c>
      <c r="D7" s="13" t="s">
        <v>1156</v>
      </c>
      <c r="E7" s="14" t="s">
        <v>1157</v>
      </c>
      <c r="F7" s="15">
        <v>10</v>
      </c>
      <c r="G7" s="16">
        <v>4090</v>
      </c>
    </row>
    <row r="8" s="1" customFormat="1" ht="26" customHeight="1" spans="1:7">
      <c r="A8" s="11">
        <v>5</v>
      </c>
      <c r="B8" s="9" t="s">
        <v>1158</v>
      </c>
      <c r="C8" s="12" t="s">
        <v>1159</v>
      </c>
      <c r="D8" s="17" t="s">
        <v>1160</v>
      </c>
      <c r="E8" s="14" t="s">
        <v>1161</v>
      </c>
      <c r="F8" s="15">
        <v>30</v>
      </c>
      <c r="G8" s="16">
        <v>12270</v>
      </c>
    </row>
    <row r="9" s="1" customFormat="1" ht="26" customHeight="1" spans="1:7">
      <c r="A9" s="11">
        <v>6</v>
      </c>
      <c r="B9" s="9" t="s">
        <v>1162</v>
      </c>
      <c r="C9" s="12" t="s">
        <v>1163</v>
      </c>
      <c r="D9" s="17" t="s">
        <v>1164</v>
      </c>
      <c r="E9" s="14" t="s">
        <v>1165</v>
      </c>
      <c r="F9" s="15">
        <v>30</v>
      </c>
      <c r="G9" s="16">
        <v>12270</v>
      </c>
    </row>
    <row r="10" s="1" customFormat="1" ht="26" customHeight="1" spans="1:7">
      <c r="A10" s="11">
        <v>7</v>
      </c>
      <c r="B10" s="9" t="s">
        <v>1166</v>
      </c>
      <c r="C10" s="12" t="s">
        <v>1167</v>
      </c>
      <c r="D10" s="13" t="s">
        <v>1168</v>
      </c>
      <c r="E10" s="14" t="s">
        <v>1169</v>
      </c>
      <c r="F10" s="15">
        <v>30</v>
      </c>
      <c r="G10" s="16">
        <v>12270</v>
      </c>
    </row>
    <row r="11" s="1" customFormat="1" ht="26" customHeight="1" spans="1:7">
      <c r="A11" s="11">
        <v>8</v>
      </c>
      <c r="B11" s="7" t="s">
        <v>1170</v>
      </c>
      <c r="C11" s="12" t="s">
        <v>1171</v>
      </c>
      <c r="D11" s="17" t="s">
        <v>1172</v>
      </c>
      <c r="E11" s="14" t="s">
        <v>1169</v>
      </c>
      <c r="F11" s="15">
        <v>30</v>
      </c>
      <c r="G11" s="16">
        <v>12270</v>
      </c>
    </row>
    <row r="12" s="1" customFormat="1" ht="26" customHeight="1" spans="1:7">
      <c r="A12" s="11">
        <v>9</v>
      </c>
      <c r="B12" s="9" t="s">
        <v>1173</v>
      </c>
      <c r="C12" s="12" t="s">
        <v>1174</v>
      </c>
      <c r="D12" s="17" t="s">
        <v>1175</v>
      </c>
      <c r="E12" s="14" t="s">
        <v>1176</v>
      </c>
      <c r="F12" s="15">
        <v>30</v>
      </c>
      <c r="G12" s="16">
        <v>12270</v>
      </c>
    </row>
    <row r="13" s="1" customFormat="1" ht="26" customHeight="1" spans="1:7">
      <c r="A13" s="11">
        <v>10</v>
      </c>
      <c r="B13" s="9" t="s">
        <v>1177</v>
      </c>
      <c r="C13" s="12" t="s">
        <v>1178</v>
      </c>
      <c r="D13" s="13" t="s">
        <v>1179</v>
      </c>
      <c r="E13" s="14" t="s">
        <v>1180</v>
      </c>
      <c r="F13" s="15">
        <v>30</v>
      </c>
      <c r="G13" s="16">
        <v>12270</v>
      </c>
    </row>
    <row r="14" s="1" customFormat="1" ht="26" customHeight="1" spans="1:7">
      <c r="A14" s="11">
        <v>11</v>
      </c>
      <c r="B14" s="9" t="s">
        <v>1181</v>
      </c>
      <c r="C14" s="12" t="s">
        <v>1182</v>
      </c>
      <c r="D14" s="13" t="s">
        <v>1183</v>
      </c>
      <c r="E14" s="14" t="s">
        <v>1184</v>
      </c>
      <c r="F14" s="15">
        <v>30</v>
      </c>
      <c r="G14" s="16">
        <v>12270</v>
      </c>
    </row>
    <row r="15" s="1" customFormat="1" ht="26" customHeight="1" spans="1:7">
      <c r="A15" s="11">
        <v>12</v>
      </c>
      <c r="B15" s="9" t="s">
        <v>1185</v>
      </c>
      <c r="C15" s="12" t="s">
        <v>1186</v>
      </c>
      <c r="D15" s="13" t="s">
        <v>1187</v>
      </c>
      <c r="E15" s="14" t="s">
        <v>1188</v>
      </c>
      <c r="F15" s="15">
        <v>30</v>
      </c>
      <c r="G15" s="16">
        <v>12270</v>
      </c>
    </row>
    <row r="16" s="1" customFormat="1" ht="26" customHeight="1" spans="1:7">
      <c r="A16" s="11">
        <v>13</v>
      </c>
      <c r="B16" s="9" t="s">
        <v>1189</v>
      </c>
      <c r="C16" s="12" t="s">
        <v>1190</v>
      </c>
      <c r="D16" s="13" t="s">
        <v>1191</v>
      </c>
      <c r="E16" s="14" t="s">
        <v>1192</v>
      </c>
      <c r="F16" s="15">
        <v>30</v>
      </c>
      <c r="G16" s="16">
        <v>12270</v>
      </c>
    </row>
    <row r="17" s="1" customFormat="1" ht="26" customHeight="1" spans="1:7">
      <c r="A17" s="11">
        <v>14</v>
      </c>
      <c r="B17" s="9" t="s">
        <v>1193</v>
      </c>
      <c r="C17" s="12" t="s">
        <v>1194</v>
      </c>
      <c r="D17" s="13" t="s">
        <v>1195</v>
      </c>
      <c r="E17" s="14" t="s">
        <v>1196</v>
      </c>
      <c r="F17" s="15">
        <v>30</v>
      </c>
      <c r="G17" s="16">
        <v>12270</v>
      </c>
    </row>
    <row r="18" s="1" customFormat="1" ht="26" customHeight="1" spans="1:7">
      <c r="A18" s="11">
        <v>15</v>
      </c>
      <c r="B18" s="9" t="s">
        <v>1197</v>
      </c>
      <c r="C18" s="12" t="s">
        <v>1198</v>
      </c>
      <c r="D18" s="13" t="s">
        <v>1187</v>
      </c>
      <c r="E18" s="14" t="s">
        <v>1199</v>
      </c>
      <c r="F18" s="15">
        <v>30</v>
      </c>
      <c r="G18" s="16">
        <v>12270</v>
      </c>
    </row>
    <row r="19" s="1" customFormat="1" ht="26" customHeight="1" spans="1:7">
      <c r="A19" s="11">
        <v>16</v>
      </c>
      <c r="B19" s="9" t="s">
        <v>1200</v>
      </c>
      <c r="C19" s="12" t="s">
        <v>1201</v>
      </c>
      <c r="D19" s="13" t="s">
        <v>1202</v>
      </c>
      <c r="E19" s="14" t="s">
        <v>1203</v>
      </c>
      <c r="F19" s="15">
        <v>30</v>
      </c>
      <c r="G19" s="16">
        <v>12270</v>
      </c>
    </row>
    <row r="20" s="1" customFormat="1" ht="26" customHeight="1" spans="1:7">
      <c r="A20" s="11">
        <v>17</v>
      </c>
      <c r="B20" s="9" t="s">
        <v>1189</v>
      </c>
      <c r="C20" s="12" t="s">
        <v>1204</v>
      </c>
      <c r="D20" s="13" t="s">
        <v>1191</v>
      </c>
      <c r="E20" s="14" t="s">
        <v>1192</v>
      </c>
      <c r="F20" s="15">
        <v>30</v>
      </c>
      <c r="G20" s="16">
        <v>12270</v>
      </c>
    </row>
    <row r="21" s="1" customFormat="1" ht="26" customHeight="1" spans="1:7">
      <c r="A21" s="11">
        <v>18</v>
      </c>
      <c r="B21" s="9" t="s">
        <v>1205</v>
      </c>
      <c r="C21" s="12" t="s">
        <v>1206</v>
      </c>
      <c r="D21" s="13" t="s">
        <v>1207</v>
      </c>
      <c r="E21" s="18" t="s">
        <v>1208</v>
      </c>
      <c r="F21" s="15">
        <v>30</v>
      </c>
      <c r="G21" s="16">
        <v>12270</v>
      </c>
    </row>
    <row r="22" s="1" customFormat="1" ht="26" customHeight="1" spans="1:7">
      <c r="A22" s="11">
        <v>19</v>
      </c>
      <c r="B22" s="9" t="s">
        <v>1209</v>
      </c>
      <c r="C22" s="12" t="s">
        <v>1210</v>
      </c>
      <c r="D22" s="17" t="s">
        <v>1211</v>
      </c>
      <c r="E22" s="14" t="s">
        <v>1212</v>
      </c>
      <c r="F22" s="15">
        <v>30</v>
      </c>
      <c r="G22" s="16">
        <v>12270</v>
      </c>
    </row>
    <row r="23" s="1" customFormat="1" ht="26" customHeight="1" spans="1:7">
      <c r="A23" s="11">
        <v>20</v>
      </c>
      <c r="B23" s="9" t="s">
        <v>1213</v>
      </c>
      <c r="C23" s="12" t="s">
        <v>1214</v>
      </c>
      <c r="D23" s="13" t="s">
        <v>1215</v>
      </c>
      <c r="E23" s="14" t="s">
        <v>1216</v>
      </c>
      <c r="F23" s="15">
        <v>30</v>
      </c>
      <c r="G23" s="16">
        <v>12270</v>
      </c>
    </row>
    <row r="24" s="1" customFormat="1" ht="26" customHeight="1" spans="1:7">
      <c r="A24" s="11">
        <v>21</v>
      </c>
      <c r="B24" s="7" t="s">
        <v>1217</v>
      </c>
      <c r="C24" s="12" t="s">
        <v>1218</v>
      </c>
      <c r="D24" s="13" t="s">
        <v>1219</v>
      </c>
      <c r="E24" s="18" t="s">
        <v>1220</v>
      </c>
      <c r="F24" s="15">
        <v>30</v>
      </c>
      <c r="G24" s="16">
        <v>12270</v>
      </c>
    </row>
    <row r="25" s="1" customFormat="1" ht="26" customHeight="1" spans="1:7">
      <c r="A25" s="11">
        <v>22</v>
      </c>
      <c r="B25" s="9" t="s">
        <v>1221</v>
      </c>
      <c r="C25" s="12" t="s">
        <v>1222</v>
      </c>
      <c r="D25" s="13" t="s">
        <v>1223</v>
      </c>
      <c r="E25" s="14" t="s">
        <v>1224</v>
      </c>
      <c r="F25" s="15">
        <v>30</v>
      </c>
      <c r="G25" s="16">
        <v>12270</v>
      </c>
    </row>
    <row r="26" s="1" customFormat="1" ht="26" customHeight="1" spans="1:7">
      <c r="A26" s="11">
        <v>23</v>
      </c>
      <c r="B26" s="9" t="s">
        <v>1225</v>
      </c>
      <c r="C26" s="12" t="s">
        <v>1226</v>
      </c>
      <c r="D26" s="13" t="s">
        <v>1227</v>
      </c>
      <c r="E26" s="14" t="s">
        <v>1228</v>
      </c>
      <c r="F26" s="15">
        <v>30</v>
      </c>
      <c r="G26" s="16">
        <v>12270</v>
      </c>
    </row>
    <row r="27" s="1" customFormat="1" ht="26" customHeight="1" spans="1:7">
      <c r="A27" s="19">
        <v>24</v>
      </c>
      <c r="B27" s="20" t="s">
        <v>1229</v>
      </c>
      <c r="C27" s="12" t="s">
        <v>1230</v>
      </c>
      <c r="D27" s="21" t="s">
        <v>1231</v>
      </c>
      <c r="E27" s="22" t="s">
        <v>1232</v>
      </c>
      <c r="F27" s="15">
        <v>30</v>
      </c>
      <c r="G27" s="16">
        <v>12270</v>
      </c>
    </row>
    <row r="28" s="1" customFormat="1" ht="26" customHeight="1" spans="1:7">
      <c r="A28" s="11">
        <v>25</v>
      </c>
      <c r="B28" s="9" t="s">
        <v>1233</v>
      </c>
      <c r="C28" s="12" t="s">
        <v>1234</v>
      </c>
      <c r="D28" s="17" t="s">
        <v>1235</v>
      </c>
      <c r="E28" s="14" t="s">
        <v>1224</v>
      </c>
      <c r="F28" s="15">
        <v>22</v>
      </c>
      <c r="G28" s="16">
        <v>9240</v>
      </c>
    </row>
    <row r="29" s="1" customFormat="1" ht="26" customHeight="1" spans="1:7">
      <c r="A29" s="11"/>
      <c r="B29" s="9" t="s">
        <v>1236</v>
      </c>
      <c r="C29" s="9"/>
      <c r="D29" s="13"/>
      <c r="E29" s="11"/>
      <c r="F29" s="15">
        <v>662</v>
      </c>
      <c r="G29" s="16">
        <f>SUM(G4:G28)</f>
        <v>271000</v>
      </c>
    </row>
    <row r="30" s="1" customFormat="1" ht="32.25" customHeight="1" spans="4:7">
      <c r="D30" s="2"/>
      <c r="F30" s="23"/>
      <c r="G30" s="3"/>
    </row>
  </sheetData>
  <mergeCells count="2">
    <mergeCell ref="A1:G1"/>
    <mergeCell ref="A2:G2"/>
  </mergeCells>
  <pageMargins left="0.751388888888889" right="0.751388888888889" top="0.472222222222222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农客</vt:lpstr>
      <vt:lpstr>出租车</vt:lpstr>
      <vt:lpstr>公交</vt:lpstr>
      <vt:lpstr>水路客运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2025-09-23T01:48:00Z</dcterms:created>
  <dcterms:modified xsi:type="dcterms:W3CDTF">2025-09-23T03:05:59Z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F5F5F496F91A44108BE2158DC03384AF_11</vt:lpwstr>
  </property>
  <property fmtid="{D5CDD505-2E9C-101B-9397-08002B2CF9AE}" pid="3" name="KSOProductBuildVer">
    <vt:lpwstr>2052-12.1.0.23125</vt:lpwstr>
  </property>
</Properties>
</file>