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2023" sheetId="3" r:id="rId1"/>
  </sheets>
  <definedNames>
    <definedName name="_xlnm.Print_Titles" localSheetId="0">'2023'!$2:$4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<sst xmlns="http://schemas.openxmlformats.org/spreadsheetml/2006/main" count="63" uniqueCount="54">
  <si>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澧县 湖南“洞庭香米”产业集群 2024年度建设项目建设内容与投资估算表</t>
  </si>
  <si>
    <t>序号</t>
  </si>
  <si>
    <t>项目名称</t>
  </si>
  <si>
    <t>建设单位</t>
  </si>
  <si>
    <t>单位性质</t>
  </si>
  <si>
    <t>建设地点</t>
  </si>
  <si>
    <t>建设
年度</t>
  </si>
  <si>
    <t>总体建设内容</t>
  </si>
  <si>
    <t>分项建设内容</t>
  </si>
  <si>
    <t>总投资
（万元）</t>
  </si>
  <si>
    <t>资金筹措（万元）</t>
  </si>
  <si>
    <t>中央财政资金用于</t>
  </si>
  <si>
    <t>地方整合及自筹资金用于</t>
  </si>
  <si>
    <t>中央
财政</t>
  </si>
  <si>
    <t>地方
配套</t>
  </si>
  <si>
    <t>自筹
资金</t>
  </si>
  <si>
    <t>优质原粮标准化基地建设</t>
  </si>
  <si>
    <t>绿色高质高效基地创建示范</t>
  </si>
  <si>
    <t>绿色高质高效基地</t>
  </si>
  <si>
    <t>湖南洞庭春米业有限公司</t>
  </si>
  <si>
    <t>国家级龙头企业</t>
  </si>
  <si>
    <t>澧县城头山镇</t>
  </si>
  <si>
    <t>2024年</t>
  </si>
  <si>
    <t>推广0.4万亩绿色高质高效优质稻，实施基地旋耕、插秧、飞防、收割等工作，更换仓库屋顶泡沫隔热层。</t>
  </si>
  <si>
    <t>育秧软盘30万，更换复兴厂区9栋稻谷存储仓库屋顶泡沫隔热层70万元。</t>
  </si>
  <si>
    <t>推广0.4万亩绿色高质高效优质稻，实施基地旋耕、插秧、飞防、收割等。</t>
  </si>
  <si>
    <t>加工能力提升</t>
  </si>
  <si>
    <t>产地初加工建设</t>
  </si>
  <si>
    <t>水稻初加工、仓储项目</t>
  </si>
  <si>
    <t>常德锦绣千村农业开发有限公司</t>
  </si>
  <si>
    <t>省级龙头企业</t>
  </si>
  <si>
    <t>澧县城头山镇周家坡社区</t>
  </si>
  <si>
    <t>烘干储藏加工设施</t>
  </si>
  <si>
    <t>烘干厂谷物堆放处改造5万元、谷物传送带10万元、稻米加工车间吊顶17万元、稻米加工车间降温机组18万元。</t>
  </si>
  <si>
    <t>烘干灰房改建</t>
  </si>
  <si>
    <t>常德富盛绿色水稻种植专业合作社</t>
  </si>
  <si>
    <t>省级专业合作社</t>
  </si>
  <si>
    <t>澧县大堰垱镇</t>
  </si>
  <si>
    <t>粮食储藏设施建设、烘干设施配套建设</t>
  </si>
  <si>
    <t>生物颗粒燃烧炉23.2万元、 运输带12.5万元，铲车12.5万元</t>
  </si>
  <si>
    <t>粮食储备库主体结构（钢筋混凝砖构）</t>
  </si>
  <si>
    <t>常德盛泰水稻专业合作社</t>
  </si>
  <si>
    <t>市级专业合作社</t>
  </si>
  <si>
    <t>澧县澧南镇</t>
  </si>
  <si>
    <t>粮食储藏设施建设</t>
  </si>
  <si>
    <t>砖混仓储地面硬化5.2万元、钢材11万元、4.8万元、砖9万元</t>
  </si>
  <si>
    <t>粮食储藏设施建设砖混围墙</t>
  </si>
  <si>
    <t>经营服务主体培育</t>
  </si>
  <si>
    <t>农业产业化联合体培育</t>
  </si>
  <si>
    <t>产业联合体建设</t>
  </si>
  <si>
    <t>购买稻种、收购订单稻谷、育秧软盘、烘干设备维修</t>
  </si>
  <si>
    <t>收购订单稻谷50万元、烘干设备维修50万元。</t>
  </si>
  <si>
    <t>购买稻种、地膜、育秧软盘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</si>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</sst>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0.5"/>
      <color rgb="FF000000"/>
      <name val="Times New Roman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P6" sqref="P6"/>
    </sheetView>
  </sheetViews>
  <sheetFormatPr defaultColWidth="9" defaultRowHeight="13.5"/>
  <cols>
    <col min="1" max="1" width="5.125" customWidth="1"/>
    <col min="2" max="2" width="11.125" customWidth="1"/>
    <col min="3" max="3" width="11.875" customWidth="1"/>
    <col min="4" max="4" width="8.875" customWidth="1"/>
    <col min="6" max="6" width="8.625" customWidth="1"/>
    <col min="7" max="7" width="6.75" customWidth="1"/>
    <col min="8" max="8" width="16.25" customWidth="1"/>
    <col min="9" max="9" width="16.5" customWidth="1"/>
    <col min="10" max="10" width="14" customWidth="1"/>
    <col min="11" max="11" width="8.75" customWidth="1"/>
    <col min="12" max="13" width="5.25" customWidth="1"/>
    <col min="14" max="14" width="8" customWidth="1"/>
  </cols>
  <sheetData>
    <row r="2" ht="45" customHeight="1" spans="1:1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4" customHeight="1" spans="1:14">
      <c r="A3" s="2" t="s">
        <v>1</v>
      </c>
      <c r="B3" s="2" t="s">
        <v>2</v>
      </c>
      <c r="C3" s="3"/>
      <c r="D3" s="2" t="s">
        <v>3</v>
      </c>
      <c r="E3" s="4" t="s">
        <v>4</v>
      </c>
      <c r="F3" s="2" t="s">
        <v>5</v>
      </c>
      <c r="G3" s="5" t="s">
        <v>6</v>
      </c>
      <c r="H3" s="2" t="s">
        <v>7</v>
      </c>
      <c r="I3" s="5" t="s">
        <v>8</v>
      </c>
      <c r="J3" s="19"/>
      <c r="K3" s="2" t="s">
        <v>9</v>
      </c>
      <c r="L3" s="20" t="s">
        <v>10</v>
      </c>
      <c r="M3" s="20"/>
      <c r="N3" s="20"/>
    </row>
    <row r="4" ht="27" spans="1:14">
      <c r="A4" s="2"/>
      <c r="B4" s="3"/>
      <c r="C4" s="3"/>
      <c r="D4" s="2"/>
      <c r="E4" s="6"/>
      <c r="F4" s="2"/>
      <c r="G4" s="5"/>
      <c r="H4" s="2"/>
      <c r="I4" s="2" t="s">
        <v>11</v>
      </c>
      <c r="J4" s="2" t="s">
        <v>12</v>
      </c>
      <c r="K4" s="2"/>
      <c r="L4" s="2" t="s">
        <v>13</v>
      </c>
      <c r="M4" s="2" t="s">
        <v>14</v>
      </c>
      <c r="N4" s="2" t="s">
        <v>15</v>
      </c>
    </row>
    <row r="5" ht="20.1" customHeight="1" spans="1:14">
      <c r="A5" s="2">
        <v>1</v>
      </c>
      <c r="B5" s="7" t="s">
        <v>16</v>
      </c>
      <c r="C5" s="7"/>
      <c r="D5" s="8"/>
      <c r="E5" s="8"/>
      <c r="F5" s="8"/>
      <c r="G5" s="8"/>
      <c r="H5" s="9"/>
      <c r="I5" s="9"/>
      <c r="J5" s="9"/>
      <c r="K5" s="8"/>
      <c r="L5" s="8"/>
      <c r="M5" s="8"/>
      <c r="N5" s="8"/>
    </row>
    <row r="6" ht="87.95" customHeight="1" spans="1:14">
      <c r="A6" s="10">
        <v>1.1</v>
      </c>
      <c r="B6" s="11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21" t="s">
        <v>24</v>
      </c>
      <c r="J6" s="10" t="s">
        <v>25</v>
      </c>
      <c r="K6" s="10">
        <v>628</v>
      </c>
      <c r="L6" s="10">
        <v>100</v>
      </c>
      <c r="M6" s="10">
        <v>50</v>
      </c>
      <c r="N6" s="10">
        <v>478</v>
      </c>
    </row>
    <row r="7" ht="20.1" customHeight="1" spans="1:14">
      <c r="A7" s="12">
        <v>2</v>
      </c>
      <c r="B7" s="13" t="s">
        <v>26</v>
      </c>
      <c r="C7" s="14"/>
      <c r="D7" s="12"/>
      <c r="E7" s="12"/>
      <c r="F7" s="12"/>
      <c r="G7" s="12"/>
      <c r="H7" s="10"/>
      <c r="I7" s="10"/>
      <c r="J7" s="10"/>
      <c r="K7" s="12"/>
      <c r="L7" s="12"/>
      <c r="M7" s="12"/>
      <c r="N7" s="12"/>
    </row>
    <row r="8" ht="101.1" customHeight="1" spans="1:14">
      <c r="A8" s="10">
        <v>2.1</v>
      </c>
      <c r="B8" s="10" t="s">
        <v>27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22</v>
      </c>
      <c r="H8" s="10" t="s">
        <v>32</v>
      </c>
      <c r="I8" s="21" t="s">
        <v>33</v>
      </c>
      <c r="J8" s="10" t="s">
        <v>34</v>
      </c>
      <c r="K8" s="22">
        <v>225.2</v>
      </c>
      <c r="L8" s="22">
        <v>50</v>
      </c>
      <c r="M8" s="22">
        <v>25</v>
      </c>
      <c r="N8" s="22">
        <v>150.2</v>
      </c>
    </row>
    <row r="9" ht="92.1" customHeight="1" spans="1:14">
      <c r="A9" s="10"/>
      <c r="B9" s="10"/>
      <c r="C9" s="10" t="s">
        <v>28</v>
      </c>
      <c r="D9" s="10" t="s">
        <v>35</v>
      </c>
      <c r="E9" s="10" t="s">
        <v>36</v>
      </c>
      <c r="F9" s="10" t="s">
        <v>37</v>
      </c>
      <c r="G9" s="10" t="s">
        <v>22</v>
      </c>
      <c r="H9" s="10" t="s">
        <v>38</v>
      </c>
      <c r="I9" s="10" t="s">
        <v>39</v>
      </c>
      <c r="J9" s="10" t="s">
        <v>40</v>
      </c>
      <c r="K9" s="10">
        <v>235.9</v>
      </c>
      <c r="L9" s="10">
        <v>50</v>
      </c>
      <c r="M9" s="10">
        <v>25</v>
      </c>
      <c r="N9" s="10">
        <v>160.9</v>
      </c>
    </row>
    <row r="10" ht="63" customHeight="1" spans="1:14">
      <c r="A10" s="10"/>
      <c r="B10" s="10"/>
      <c r="C10" s="10" t="s">
        <v>28</v>
      </c>
      <c r="D10" s="10" t="s">
        <v>41</v>
      </c>
      <c r="E10" s="10" t="s">
        <v>42</v>
      </c>
      <c r="F10" s="10" t="s">
        <v>43</v>
      </c>
      <c r="G10" s="10" t="s">
        <v>22</v>
      </c>
      <c r="H10" s="10" t="s">
        <v>44</v>
      </c>
      <c r="I10" s="10" t="s">
        <v>45</v>
      </c>
      <c r="J10" s="10" t="s">
        <v>46</v>
      </c>
      <c r="K10" s="10">
        <v>138.8</v>
      </c>
      <c r="L10" s="10">
        <v>30</v>
      </c>
      <c r="M10" s="10">
        <v>15</v>
      </c>
      <c r="N10" s="10">
        <v>93.8</v>
      </c>
    </row>
    <row r="11" ht="20.1" customHeight="1" spans="1:14">
      <c r="A11" s="12">
        <v>3</v>
      </c>
      <c r="B11" s="15" t="s">
        <v>47</v>
      </c>
      <c r="C11" s="15"/>
      <c r="D11" s="12"/>
      <c r="E11" s="12"/>
      <c r="F11" s="12"/>
      <c r="G11" s="12"/>
      <c r="H11" s="10"/>
      <c r="I11" s="10"/>
      <c r="J11" s="10"/>
      <c r="K11" s="12"/>
      <c r="L11" s="12"/>
      <c r="M11" s="12"/>
      <c r="N11" s="12"/>
    </row>
    <row r="12" ht="135" customHeight="1" spans="1:14">
      <c r="A12" s="10">
        <v>3.1</v>
      </c>
      <c r="B12" s="10" t="s">
        <v>48</v>
      </c>
      <c r="C12" s="10" t="s">
        <v>49</v>
      </c>
      <c r="D12" s="10" t="s">
        <v>19</v>
      </c>
      <c r="E12" s="10" t="s">
        <v>20</v>
      </c>
      <c r="F12" s="10" t="s">
        <v>21</v>
      </c>
      <c r="G12" s="10" t="s">
        <v>22</v>
      </c>
      <c r="H12" s="10" t="s">
        <v>50</v>
      </c>
      <c r="I12" s="10" t="s">
        <v>51</v>
      </c>
      <c r="J12" s="10" t="s">
        <v>52</v>
      </c>
      <c r="K12" s="10">
        <v>2187</v>
      </c>
      <c r="L12" s="10">
        <v>100</v>
      </c>
      <c r="M12" s="10">
        <v>50</v>
      </c>
      <c r="N12" s="10">
        <v>2037</v>
      </c>
    </row>
    <row r="13" ht="27" customHeight="1" spans="1:14">
      <c r="A13" s="16" t="s">
        <v>53</v>
      </c>
      <c r="B13" s="17"/>
      <c r="C13" s="18"/>
      <c r="D13" s="12"/>
      <c r="E13" s="12"/>
      <c r="F13" s="12"/>
      <c r="G13" s="12"/>
      <c r="H13" s="12"/>
      <c r="I13" s="12"/>
      <c r="J13" s="12"/>
      <c r="K13" s="12">
        <f>SUM(K6:K12)</f>
        <v>3414.9</v>
      </c>
      <c r="L13" s="12">
        <f>SUM(L6:L12)</f>
        <v>330</v>
      </c>
      <c r="M13" s="12">
        <f>SUM(M6:M12)</f>
        <v>165</v>
      </c>
      <c r="N13" s="12">
        <f>SUM(N6:N12)</f>
        <v>2919.9</v>
      </c>
    </row>
  </sheetData>
  <mergeCells count="18">
    <mergeCell ref="A1:B1"/>
    <mergeCell ref="A2:N2"/>
    <mergeCell ref="I3:J3"/>
    <mergeCell ref="L3:N3"/>
    <mergeCell ref="B5:C5"/>
    <mergeCell ref="B7:C7"/>
    <mergeCell ref="B11:C11"/>
    <mergeCell ref="A13:C13"/>
    <mergeCell ref="A3:A4"/>
    <mergeCell ref="A8:A10"/>
    <mergeCell ref="B8:B10"/>
    <mergeCell ref="D3:D4"/>
    <mergeCell ref="E3:E4"/>
    <mergeCell ref="F3:F4"/>
    <mergeCell ref="G3:G4"/>
    <mergeCell ref="H3:H4"/>
    <mergeCell ref="K3:K4"/>
    <mergeCell ref="B3:C4"/>
  </mergeCells>
  <pageMargins left="0.590277777777778" right="0.590277777777778" top="0.751388888888889" bottom="0.751388888888889" header="0.298611111111111" footer="0.298611111111111"/>
  <pageSetup paperSize="9" fitToHeight="0" orientation="landscape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信心</cp:lastModifiedBy>
  <dcterms:created xsi:type="dcterms:W3CDTF">2021-03-06T03:21:00Z</dcterms:created>
  <dcterms:modified xsi:type="dcterms:W3CDTF">2024-02-21T01:06:31Z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A342D4E531364919BF3981D15003FEDB_13</vt:lpwstr>
  </property>
</Properties>
</file>