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000" windowHeight="9780"/>
  </bookViews>
  <sheets>
    <sheet name="澧县洞庭湖小龙虾2024年建设投资估算表" sheetId="4" r:id="rId1"/>
  </sheets>
  <definedNames>
    <definedName name="_xlnm.Print_Titles" localSheetId="0">澧县洞庭湖小龙虾2024年建设投资估算表!$2:$4</definedName>
  </definedNames>
  <calcPr calcId="144525"/>
</workbook>
</file>

<file path=xl/calcChain.xml><?xml version="1.0" encoding="utf-8"?>
<calcChain xmlns="http://schemas.openxmlformats.org/spreadsheetml/2006/main">
  <c r="N16" i="4" l="1"/>
  <c r="M16" i="4"/>
  <c r="L16" i="4"/>
  <c r="K16" i="4"/>
</calcChain>
</file>

<file path=xl/sharedStrings.xml><?xml version="1.0" encoding="utf-8"?>
<sst xmlns="http://schemas.openxmlformats.org/spreadsheetml/2006/main" count="69" uniqueCount="62">
  <si>
    <t>序号</t>
  </si>
  <si>
    <t>项目名称</t>
  </si>
  <si>
    <t>建设单位</t>
  </si>
  <si>
    <t>建设地点</t>
  </si>
  <si>
    <t>建设年度</t>
  </si>
  <si>
    <t>总体建设内容</t>
  </si>
  <si>
    <t>分项建设内容</t>
  </si>
  <si>
    <t>总投资
（万元）</t>
  </si>
  <si>
    <t>资金筹措（万元）</t>
  </si>
  <si>
    <t>中央财政资金用于</t>
  </si>
  <si>
    <t>地方整合及自筹资金用于</t>
  </si>
  <si>
    <t>自筹
资金</t>
  </si>
  <si>
    <t>经营服务主体培育</t>
  </si>
  <si>
    <t>合计</t>
  </si>
  <si>
    <t>单位性质</t>
  </si>
  <si>
    <t>中央
财政</t>
  </si>
  <si>
    <t>地方
配套</t>
  </si>
  <si>
    <t>澧县 湖南“洞庭香米”产业集群 2024年度建设项目建设内容与投资估算表</t>
    <phoneticPr fontId="7" type="noConversion"/>
  </si>
  <si>
    <t>养殖基地提质增效示范工程</t>
    <phoneticPr fontId="7" type="noConversion"/>
  </si>
  <si>
    <t>一</t>
    <phoneticPr fontId="7" type="noConversion"/>
  </si>
  <si>
    <t>（二）</t>
    <phoneticPr fontId="7" type="noConversion"/>
  </si>
  <si>
    <t>特色高效种养模式示范基地</t>
    <phoneticPr fontId="7" type="noConversion"/>
  </si>
  <si>
    <t>其他企业</t>
    <phoneticPr fontId="7" type="noConversion"/>
  </si>
  <si>
    <t>澧南镇</t>
    <phoneticPr fontId="7" type="noConversion"/>
  </si>
  <si>
    <t>2024年-2025年</t>
    <phoneticPr fontId="7" type="noConversion"/>
  </si>
  <si>
    <t>主要用于采购投食飞机、地笼、新建基地分拣棚等配套设施建设。</t>
    <phoneticPr fontId="7" type="noConversion"/>
  </si>
  <si>
    <t>主要用于基地智能化基础设施、养殖基地基础设施及配套的提质改造</t>
    <phoneticPr fontId="7" type="noConversion"/>
  </si>
  <si>
    <t>主要用于采购基地饲料配送车、修建排水沟渠、地笼等配套设施建设。</t>
    <phoneticPr fontId="7" type="noConversion"/>
  </si>
  <si>
    <t>小渡口</t>
    <phoneticPr fontId="7" type="noConversion"/>
  </si>
  <si>
    <t>加工流通体系建设工程</t>
    <phoneticPr fontId="7" type="noConversion"/>
  </si>
  <si>
    <t>二</t>
    <phoneticPr fontId="7" type="noConversion"/>
  </si>
  <si>
    <t>（三）</t>
    <phoneticPr fontId="7" type="noConversion"/>
  </si>
  <si>
    <t>集采集配中心建设</t>
    <phoneticPr fontId="7" type="noConversion"/>
  </si>
  <si>
    <t>澧县湘余农业综合开发有限公司</t>
    <phoneticPr fontId="7" type="noConversion"/>
  </si>
  <si>
    <t>澧县湘余农业综合开发有限公司稻虾连作-共生技术示范基地</t>
    <phoneticPr fontId="7" type="noConversion"/>
  </si>
  <si>
    <t>澧县聚鑫水稻种植专业合作社</t>
    <phoneticPr fontId="7" type="noConversion"/>
  </si>
  <si>
    <t>澧县聚鑫水稻种植专业合作社稻虾连作-共生技术示范基地</t>
    <phoneticPr fontId="7" type="noConversion"/>
  </si>
  <si>
    <t>合作社</t>
    <phoneticPr fontId="7" type="noConversion"/>
  </si>
  <si>
    <t>澧县福民水产养殖专业合作社小龙虾集采集配中心建设</t>
    <phoneticPr fontId="7" type="noConversion"/>
  </si>
  <si>
    <t>澧县福民水产养殖专业合作社</t>
    <phoneticPr fontId="7" type="noConversion"/>
  </si>
  <si>
    <t>澧县祥顺小龙虾养殖专业合作社</t>
    <phoneticPr fontId="7" type="noConversion"/>
  </si>
  <si>
    <t>澧县祥顺小龙虾养殖专业合作社小龙虾集采集配中心建设</t>
    <phoneticPr fontId="7" type="noConversion"/>
  </si>
  <si>
    <t>合作社</t>
    <phoneticPr fontId="7" type="noConversion"/>
  </si>
  <si>
    <t>官垸镇</t>
    <phoneticPr fontId="7" type="noConversion"/>
  </si>
  <si>
    <t>主要用于仓储、冷库及配套设施的建设、物流配套设备及产地初加工设备采购</t>
    <phoneticPr fontId="7" type="noConversion"/>
  </si>
  <si>
    <t>主要用于2号仓储厂房、智能控温控湿杀菌预冷库、全自动选筛机及配套、蒸煮机、分拣机等初加工设备的建设投资。</t>
    <phoneticPr fontId="7" type="noConversion"/>
  </si>
  <si>
    <t>主要用于基地智能可视化监控设施，采购养殖设施，修建排水沟渠、作业道等建设投资。</t>
    <phoneticPr fontId="7" type="noConversion"/>
  </si>
  <si>
    <t>主要用于基地投食飞机，采购养殖设施，作业道等建设投资。</t>
    <phoneticPr fontId="7" type="noConversion"/>
  </si>
  <si>
    <t>主要用于1号和3号仓储厂房、其他3个标准冷库修建，集采集配中心物流环节设施设备采购</t>
    <phoneticPr fontId="7" type="noConversion"/>
  </si>
  <si>
    <t>主要用于仓储、冷库及配套设施的建设和提质、物流配套设备及产地初加工设备采购</t>
    <phoneticPr fontId="7" type="noConversion"/>
  </si>
  <si>
    <t>主要用于冷库、物流设施设备、全自动双层库虾筛选机等建设投资。</t>
    <phoneticPr fontId="7" type="noConversion"/>
  </si>
  <si>
    <t>主要用于仓库厂房、集采集配中心配套工程、电子地磅等设施设备修建采购</t>
    <phoneticPr fontId="7" type="noConversion"/>
  </si>
  <si>
    <t>三</t>
    <phoneticPr fontId="7" type="noConversion"/>
  </si>
  <si>
    <t>（八）返乡创业主体培育</t>
    <phoneticPr fontId="7" type="noConversion"/>
  </si>
  <si>
    <t>澧县农业农村局返乡创业主体培育</t>
    <phoneticPr fontId="7" type="noConversion"/>
  </si>
  <si>
    <t>澧县农业农村局</t>
    <phoneticPr fontId="7" type="noConversion"/>
  </si>
  <si>
    <t>行政事业单位</t>
    <phoneticPr fontId="7" type="noConversion"/>
  </si>
  <si>
    <t>全县范围</t>
    <phoneticPr fontId="7" type="noConversion"/>
  </si>
  <si>
    <t>主要用于鼓励、奖补返乡创办小龙虾类产业企业，支持创业经营主体开展小龙虾生产、加工、流通等投入。</t>
    <phoneticPr fontId="7" type="noConversion"/>
  </si>
  <si>
    <t>主要用于奖补在小龙虾产业链上返乡创业的优秀主体。</t>
    <phoneticPr fontId="7" type="noConversion"/>
  </si>
  <si>
    <t>主要用于小龙虾生产、加工、流通等方面的投入。</t>
    <phoneticPr fontId="7" type="noConversion"/>
  </si>
  <si>
    <t>附件：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</si>
</sst>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rgb="FF000000"/>
      <name val="Times New Roman"/>
      <family val="1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S7" sqref="S7"/>
    </sheetView>
  </sheetViews>
  <sheetFormatPr defaultColWidth="9" defaultRowHeight="13.5" x14ac:dyDescent="0.15"/>
  <cols>
    <col min="1" max="1" width="7.5" style="4" customWidth="1"/>
    <col min="2" max="2" width="11.125" style="4" customWidth="1"/>
    <col min="3" max="3" width="2.5" style="4" customWidth="1"/>
    <col min="4" max="4" width="10.25" style="4" customWidth="1"/>
    <col min="5" max="6" width="9" style="4"/>
    <col min="7" max="7" width="9" style="4" customWidth="1"/>
    <col min="8" max="8" width="14.625" style="4" customWidth="1"/>
    <col min="9" max="9" width="13.875" style="4" customWidth="1"/>
    <col min="10" max="10" width="14.875" style="4" customWidth="1"/>
    <col min="11" max="11" width="9.25" style="4" customWidth="1"/>
    <col min="12" max="13" width="6" style="4" customWidth="1"/>
    <col min="14" max="14" width="11.25" style="4" customWidth="1"/>
    <col min="15" max="16384" width="9" style="4"/>
  </cols>
  <sheetData>
    <row r="1" spans="1:14" x14ac:dyDescent="0.15">
      <c r="A1" s="33" t="s">
        <v>61</v>
      </c>
      <c r="B1" s="12"/>
    </row>
    <row r="2" spans="1:14" ht="45" customHeight="1" x14ac:dyDescent="0.1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4" customHeight="1" x14ac:dyDescent="0.15">
      <c r="A3" s="14" t="s">
        <v>0</v>
      </c>
      <c r="B3" s="14" t="s">
        <v>1</v>
      </c>
      <c r="C3" s="15"/>
      <c r="D3" s="14" t="s">
        <v>2</v>
      </c>
      <c r="E3" s="16" t="s">
        <v>14</v>
      </c>
      <c r="F3" s="14" t="s">
        <v>3</v>
      </c>
      <c r="G3" s="18" t="s">
        <v>4</v>
      </c>
      <c r="H3" s="14" t="s">
        <v>5</v>
      </c>
      <c r="I3" s="18" t="s">
        <v>6</v>
      </c>
      <c r="J3" s="19"/>
      <c r="K3" s="14" t="s">
        <v>7</v>
      </c>
      <c r="L3" s="20" t="s">
        <v>8</v>
      </c>
      <c r="M3" s="20"/>
      <c r="N3" s="20"/>
    </row>
    <row r="4" spans="1:14" ht="27" x14ac:dyDescent="0.15">
      <c r="A4" s="14"/>
      <c r="B4" s="15"/>
      <c r="C4" s="15"/>
      <c r="D4" s="14"/>
      <c r="E4" s="17"/>
      <c r="F4" s="14"/>
      <c r="G4" s="18"/>
      <c r="H4" s="14"/>
      <c r="I4" s="6" t="s">
        <v>9</v>
      </c>
      <c r="J4" s="6" t="s">
        <v>10</v>
      </c>
      <c r="K4" s="14"/>
      <c r="L4" s="6" t="s">
        <v>15</v>
      </c>
      <c r="M4" s="6" t="s">
        <v>16</v>
      </c>
      <c r="N4" s="6" t="s">
        <v>11</v>
      </c>
    </row>
    <row r="5" spans="1:14" ht="31.5" customHeight="1" x14ac:dyDescent="0.15">
      <c r="A5" s="6" t="s">
        <v>19</v>
      </c>
      <c r="B5" s="28" t="s">
        <v>18</v>
      </c>
      <c r="C5" s="29"/>
      <c r="D5" s="29"/>
      <c r="E5" s="29"/>
      <c r="F5" s="29"/>
      <c r="G5" s="29"/>
      <c r="H5" s="29"/>
      <c r="I5" s="29"/>
      <c r="J5" s="30"/>
      <c r="K5" s="1"/>
      <c r="L5" s="1"/>
      <c r="M5" s="1"/>
      <c r="N5" s="1"/>
    </row>
    <row r="6" spans="1:14" ht="31.5" customHeight="1" x14ac:dyDescent="0.15">
      <c r="A6" s="5" t="s">
        <v>20</v>
      </c>
      <c r="B6" s="28" t="s">
        <v>21</v>
      </c>
      <c r="C6" s="29"/>
      <c r="D6" s="29"/>
      <c r="E6" s="29"/>
      <c r="F6" s="29"/>
      <c r="G6" s="29"/>
      <c r="H6" s="29"/>
      <c r="I6" s="29"/>
      <c r="J6" s="30"/>
      <c r="K6" s="5"/>
      <c r="L6" s="5"/>
      <c r="M6" s="5"/>
      <c r="N6" s="5"/>
    </row>
    <row r="7" spans="1:14" ht="126.95" customHeight="1" x14ac:dyDescent="0.15">
      <c r="A7" s="7">
        <v>1</v>
      </c>
      <c r="B7" s="31" t="s">
        <v>34</v>
      </c>
      <c r="C7" s="32"/>
      <c r="D7" s="7" t="s">
        <v>33</v>
      </c>
      <c r="E7" s="7" t="s">
        <v>22</v>
      </c>
      <c r="F7" s="7" t="s">
        <v>23</v>
      </c>
      <c r="G7" s="7" t="s">
        <v>24</v>
      </c>
      <c r="H7" s="10" t="s">
        <v>26</v>
      </c>
      <c r="I7" s="10" t="s">
        <v>46</v>
      </c>
      <c r="J7" s="10" t="s">
        <v>25</v>
      </c>
      <c r="K7" s="11">
        <v>285.48880000000003</v>
      </c>
      <c r="L7" s="11">
        <v>50</v>
      </c>
      <c r="M7" s="11">
        <v>0</v>
      </c>
      <c r="N7" s="11">
        <v>235.4888</v>
      </c>
    </row>
    <row r="8" spans="1:14" ht="126.95" customHeight="1" x14ac:dyDescent="0.15">
      <c r="A8" s="7">
        <v>2</v>
      </c>
      <c r="B8" s="31" t="s">
        <v>36</v>
      </c>
      <c r="C8" s="32"/>
      <c r="D8" s="7" t="s">
        <v>35</v>
      </c>
      <c r="E8" s="7" t="s">
        <v>37</v>
      </c>
      <c r="F8" s="7" t="s">
        <v>28</v>
      </c>
      <c r="G8" s="7" t="s">
        <v>24</v>
      </c>
      <c r="H8" s="10" t="s">
        <v>26</v>
      </c>
      <c r="I8" s="10" t="s">
        <v>47</v>
      </c>
      <c r="J8" s="10" t="s">
        <v>27</v>
      </c>
      <c r="K8" s="11">
        <v>262.57760000000002</v>
      </c>
      <c r="L8" s="11">
        <v>50</v>
      </c>
      <c r="M8" s="11">
        <v>0</v>
      </c>
      <c r="N8" s="11">
        <v>212.57759999999999</v>
      </c>
    </row>
    <row r="9" spans="1:14" ht="20.100000000000001" customHeight="1" x14ac:dyDescent="0.15">
      <c r="A9" s="3" t="s">
        <v>30</v>
      </c>
      <c r="B9" s="21" t="s">
        <v>29</v>
      </c>
      <c r="C9" s="22"/>
      <c r="D9" s="22"/>
      <c r="E9" s="22"/>
      <c r="F9" s="22"/>
      <c r="G9" s="22"/>
      <c r="H9" s="22"/>
      <c r="I9" s="22"/>
      <c r="J9" s="23"/>
      <c r="K9" s="8"/>
      <c r="L9" s="8"/>
      <c r="M9" s="8"/>
      <c r="N9" s="8"/>
    </row>
    <row r="10" spans="1:14" ht="20.100000000000001" customHeight="1" x14ac:dyDescent="0.15">
      <c r="A10" s="3" t="s">
        <v>31</v>
      </c>
      <c r="B10" s="21" t="s">
        <v>32</v>
      </c>
      <c r="C10" s="22"/>
      <c r="D10" s="22"/>
      <c r="E10" s="22"/>
      <c r="F10" s="22"/>
      <c r="G10" s="22"/>
      <c r="H10" s="22"/>
      <c r="I10" s="22"/>
      <c r="J10" s="23"/>
      <c r="K10" s="8"/>
      <c r="L10" s="8"/>
      <c r="M10" s="8"/>
      <c r="N10" s="8"/>
    </row>
    <row r="11" spans="1:14" ht="92.1" customHeight="1" x14ac:dyDescent="0.15">
      <c r="A11" s="2">
        <v>3</v>
      </c>
      <c r="B11" s="24" t="s">
        <v>38</v>
      </c>
      <c r="C11" s="24"/>
      <c r="D11" s="7" t="s">
        <v>39</v>
      </c>
      <c r="E11" s="7" t="s">
        <v>42</v>
      </c>
      <c r="F11" s="7" t="s">
        <v>43</v>
      </c>
      <c r="G11" s="8" t="s">
        <v>24</v>
      </c>
      <c r="H11" s="7" t="s">
        <v>44</v>
      </c>
      <c r="I11" s="7" t="s">
        <v>45</v>
      </c>
      <c r="J11" s="7" t="s">
        <v>48</v>
      </c>
      <c r="K11" s="11">
        <v>934.2</v>
      </c>
      <c r="L11" s="11">
        <v>200</v>
      </c>
      <c r="M11" s="11">
        <v>0</v>
      </c>
      <c r="N11" s="11">
        <v>734.2</v>
      </c>
    </row>
    <row r="12" spans="1:14" ht="92.1" customHeight="1" x14ac:dyDescent="0.15">
      <c r="A12" s="2">
        <v>4</v>
      </c>
      <c r="B12" s="24" t="s">
        <v>41</v>
      </c>
      <c r="C12" s="24"/>
      <c r="D12" s="7" t="s">
        <v>40</v>
      </c>
      <c r="E12" s="7" t="s">
        <v>42</v>
      </c>
      <c r="F12" s="7" t="s">
        <v>43</v>
      </c>
      <c r="G12" s="8" t="s">
        <v>24</v>
      </c>
      <c r="H12" s="7" t="s">
        <v>49</v>
      </c>
      <c r="I12" s="10" t="s">
        <v>50</v>
      </c>
      <c r="J12" s="7" t="s">
        <v>51</v>
      </c>
      <c r="K12" s="11">
        <v>526</v>
      </c>
      <c r="L12" s="11">
        <v>100</v>
      </c>
      <c r="M12" s="11">
        <v>0</v>
      </c>
      <c r="N12" s="11">
        <v>426</v>
      </c>
    </row>
    <row r="13" spans="1:14" ht="20.100000000000001" customHeight="1" x14ac:dyDescent="0.15">
      <c r="A13" s="3" t="s">
        <v>52</v>
      </c>
      <c r="B13" s="21" t="s">
        <v>12</v>
      </c>
      <c r="C13" s="22"/>
      <c r="D13" s="22"/>
      <c r="E13" s="22"/>
      <c r="F13" s="22"/>
      <c r="G13" s="22"/>
      <c r="H13" s="22"/>
      <c r="I13" s="22"/>
      <c r="J13" s="23"/>
      <c r="K13" s="3"/>
      <c r="L13" s="3"/>
      <c r="M13" s="3"/>
      <c r="N13" s="3"/>
    </row>
    <row r="14" spans="1:14" s="9" customFormat="1" ht="20.100000000000001" customHeight="1" x14ac:dyDescent="0.15">
      <c r="A14" s="21" t="s">
        <v>53</v>
      </c>
      <c r="B14" s="22"/>
      <c r="C14" s="22"/>
      <c r="D14" s="22"/>
      <c r="E14" s="22"/>
      <c r="F14" s="22"/>
      <c r="G14" s="22"/>
      <c r="H14" s="22"/>
      <c r="I14" s="22"/>
      <c r="J14" s="23"/>
      <c r="K14" s="3"/>
      <c r="L14" s="3"/>
      <c r="M14" s="3"/>
      <c r="N14" s="3"/>
    </row>
    <row r="15" spans="1:14" ht="135" customHeight="1" x14ac:dyDescent="0.15">
      <c r="A15" s="7">
        <v>5</v>
      </c>
      <c r="B15" s="31" t="s">
        <v>54</v>
      </c>
      <c r="C15" s="32"/>
      <c r="D15" s="7" t="s">
        <v>55</v>
      </c>
      <c r="E15" s="7" t="s">
        <v>56</v>
      </c>
      <c r="F15" s="7" t="s">
        <v>57</v>
      </c>
      <c r="G15" s="8" t="s">
        <v>24</v>
      </c>
      <c r="H15" s="7" t="s">
        <v>58</v>
      </c>
      <c r="I15" s="10" t="s">
        <v>59</v>
      </c>
      <c r="J15" s="7" t="s">
        <v>60</v>
      </c>
      <c r="K15" s="7">
        <v>225</v>
      </c>
      <c r="L15" s="7">
        <v>50</v>
      </c>
      <c r="M15" s="7">
        <v>0</v>
      </c>
      <c r="N15" s="7">
        <v>175</v>
      </c>
    </row>
    <row r="16" spans="1:14" ht="27" customHeight="1" x14ac:dyDescent="0.15">
      <c r="A16" s="25" t="s">
        <v>13</v>
      </c>
      <c r="B16" s="26"/>
      <c r="C16" s="27"/>
      <c r="D16" s="3"/>
      <c r="E16" s="3"/>
      <c r="F16" s="3"/>
      <c r="G16" s="3"/>
      <c r="H16" s="3"/>
      <c r="I16" s="3"/>
      <c r="J16" s="3"/>
      <c r="K16" s="3">
        <f>SUM(K7:K15)</f>
        <v>2233.2664</v>
      </c>
      <c r="L16" s="3">
        <f>SUM(L7:L15)</f>
        <v>450</v>
      </c>
      <c r="M16" s="3">
        <f>SUM(M7:M15)</f>
        <v>0</v>
      </c>
      <c r="N16" s="3">
        <f>SUM(N7:N15)</f>
        <v>1783.2664</v>
      </c>
    </row>
  </sheetData>
  <mergeCells count="24">
    <mergeCell ref="B10:J10"/>
    <mergeCell ref="B11:C11"/>
    <mergeCell ref="B12:C12"/>
    <mergeCell ref="A16:C16"/>
    <mergeCell ref="B5:J5"/>
    <mergeCell ref="B6:J6"/>
    <mergeCell ref="B7:C7"/>
    <mergeCell ref="B8:C8"/>
    <mergeCell ref="B9:J9"/>
    <mergeCell ref="A14:J14"/>
    <mergeCell ref="B15:C15"/>
    <mergeCell ref="B13:J13"/>
    <mergeCell ref="A1:B1"/>
    <mergeCell ref="A2:N2"/>
    <mergeCell ref="A3:A4"/>
    <mergeCell ref="B3:C4"/>
    <mergeCell ref="D3:D4"/>
    <mergeCell ref="E3:E4"/>
    <mergeCell ref="F3:F4"/>
    <mergeCell ref="G3:G4"/>
    <mergeCell ref="H3:H4"/>
    <mergeCell ref="I3:J3"/>
    <mergeCell ref="K3:K4"/>
    <mergeCell ref="L3:N3"/>
  </mergeCells>
  <phoneticPr fontId="7" type="noConversion"/>
  <pageMargins left="0.59027777777777801" right="0.59027777777777801" top="0.75138888888888899" bottom="0.75138888888888899" header="0.29861111111111099" footer="0.29861111111111099"/>
  <pageSetup paperSize="9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澧县洞庭湖小龙虾2024年建设投资估算表</vt:lpstr>
      <vt:lpstr>澧县洞庭湖小龙虾2024年建设投资估算表!Print_Titles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2024-03-11T08:46:04Z</cp:lastPrinted>
  <dcterms:created xsi:type="dcterms:W3CDTF">2021-03-06T03:21:00Z</dcterms:created>
  <dcterms:modified xsi:type="dcterms:W3CDTF">2024-03-11T08:47:46Z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09C8A03D3FF8449081257492B5CF3802</vt:lpwstr>
  </property>
</Properties>
</file>